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03A89DDD-49C6-4B21-A861-D85617BDBD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onnées" sheetId="2" r:id="rId1"/>
    <sheet name="Gr Macro" sheetId="5" r:id="rId2"/>
    <sheet name="Gr inflation" sheetId="6" r:id="rId3"/>
    <sheet name="Gr émissions" sheetId="7" r:id="rId4"/>
    <sheet name="Gr CO2 éner" sheetId="36" r:id="rId5"/>
    <sheet name="Gr conso éner" sheetId="28" r:id="rId6"/>
    <sheet name="GR macro ener" sheetId="30" r:id="rId7"/>
    <sheet name="Gr éner prim" sheetId="29" r:id="rId8"/>
    <sheet name="BUIL (class,base)" sheetId="25" r:id="rId9"/>
    <sheet name="BUIL (class,shock)" sheetId="26" r:id="rId10"/>
    <sheet name="Auto (class,base)" sheetId="24" r:id="rId11"/>
    <sheet name="Auto (class,shock)" sheetId="23" r:id="rId12"/>
    <sheet name="Auto (ener,base)" sheetId="22" r:id="rId13"/>
    <sheet name="Auto (ener,shock)" sheetId="21" r:id="rId14"/>
    <sheet name="Employment" sheetId="16" r:id="rId15"/>
    <sheet name="Investissement" sheetId="31" r:id="rId16"/>
    <sheet name="Investissement ctrb" sheetId="32" r:id="rId17"/>
    <sheet name="Firms' emissions" sheetId="27" r:id="rId18"/>
    <sheet name="Firms' emissions 2" sheetId="35" r:id="rId19"/>
    <sheet name="Capital intensity" sheetId="17" r:id="rId20"/>
    <sheet name="Energy intensity" sheetId="18" r:id="rId21"/>
    <sheet name="Gr VA secteurs (% dev)" sheetId="12" r:id="rId22"/>
    <sheet name="Gr VA secteurs (% dev2)" sheetId="33" r:id="rId23"/>
    <sheet name="Gr VA secteurs (% share)" sheetId="13" r:id="rId24"/>
    <sheet name="Gr Y secteurs (% dev)" sheetId="14" r:id="rId25"/>
    <sheet name="Gr Y secteurs ctrb" sheetId="34" r:id="rId26"/>
    <sheet name="Gr Y secteurs (% share)" sheetId="15" r:id="rId27"/>
  </sheets>
  <externalReferences>
    <externalReference r:id="rId2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J776" i="2" l="1"/>
  <c r="CI776" i="2"/>
  <c r="CH776" i="2"/>
  <c r="CG776" i="2"/>
  <c r="CF776" i="2"/>
  <c r="CE776" i="2"/>
  <c r="CD776" i="2"/>
  <c r="CC776" i="2"/>
  <c r="CB776" i="2"/>
  <c r="CA776" i="2"/>
  <c r="BZ776" i="2"/>
  <c r="BY776" i="2"/>
  <c r="BX776" i="2"/>
  <c r="BW776" i="2"/>
  <c r="BV776" i="2"/>
  <c r="BU776" i="2"/>
  <c r="BT776" i="2"/>
  <c r="BS776" i="2"/>
  <c r="BR776" i="2"/>
  <c r="BQ776" i="2"/>
  <c r="BP776" i="2"/>
  <c r="BO776" i="2"/>
  <c r="BN776" i="2"/>
  <c r="BM776" i="2"/>
  <c r="BL776" i="2"/>
  <c r="BK776" i="2"/>
  <c r="BJ776" i="2"/>
  <c r="BI776" i="2"/>
  <c r="BH776" i="2"/>
  <c r="BG776" i="2"/>
  <c r="BF776" i="2"/>
  <c r="BE776" i="2"/>
  <c r="BD776" i="2"/>
  <c r="BC776" i="2"/>
  <c r="BB776" i="2"/>
  <c r="BA776" i="2"/>
  <c r="AZ776" i="2"/>
  <c r="AY776" i="2"/>
  <c r="AX776" i="2"/>
  <c r="AW776" i="2"/>
  <c r="AV776" i="2"/>
  <c r="AU776" i="2"/>
  <c r="AT776" i="2"/>
  <c r="AS776" i="2"/>
  <c r="AR776" i="2"/>
  <c r="AQ776" i="2"/>
  <c r="AP776" i="2"/>
  <c r="AO776" i="2"/>
  <c r="AN776" i="2"/>
  <c r="AM776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Z776" i="2"/>
  <c r="Y776" i="2"/>
  <c r="X776" i="2"/>
  <c r="W776" i="2"/>
  <c r="V776" i="2"/>
  <c r="U776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CJ775" i="2"/>
  <c r="CI775" i="2"/>
  <c r="CH775" i="2"/>
  <c r="CG775" i="2"/>
  <c r="CF775" i="2"/>
  <c r="CE775" i="2"/>
  <c r="CD775" i="2"/>
  <c r="CC775" i="2"/>
  <c r="CB775" i="2"/>
  <c r="CA775" i="2"/>
  <c r="BZ775" i="2"/>
  <c r="BY775" i="2"/>
  <c r="BX775" i="2"/>
  <c r="BW775" i="2"/>
  <c r="BV775" i="2"/>
  <c r="BU775" i="2"/>
  <c r="BT775" i="2"/>
  <c r="BS775" i="2"/>
  <c r="BR775" i="2"/>
  <c r="BQ775" i="2"/>
  <c r="BP775" i="2"/>
  <c r="BO775" i="2"/>
  <c r="BN775" i="2"/>
  <c r="BM775" i="2"/>
  <c r="BL775" i="2"/>
  <c r="BK775" i="2"/>
  <c r="BJ775" i="2"/>
  <c r="BI775" i="2"/>
  <c r="BH775" i="2"/>
  <c r="BG775" i="2"/>
  <c r="BF775" i="2"/>
  <c r="BE775" i="2"/>
  <c r="BD775" i="2"/>
  <c r="BC775" i="2"/>
  <c r="BB775" i="2"/>
  <c r="BA775" i="2"/>
  <c r="AZ775" i="2"/>
  <c r="AY775" i="2"/>
  <c r="AX775" i="2"/>
  <c r="AW775" i="2"/>
  <c r="AV775" i="2"/>
  <c r="AU775" i="2"/>
  <c r="AT775" i="2"/>
  <c r="AS775" i="2"/>
  <c r="AR775" i="2"/>
  <c r="AQ775" i="2"/>
  <c r="AP775" i="2"/>
  <c r="AO775" i="2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Z775" i="2"/>
  <c r="Y775" i="2"/>
  <c r="X775" i="2"/>
  <c r="W775" i="2"/>
  <c r="V775" i="2"/>
  <c r="U775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CJ774" i="2"/>
  <c r="CI774" i="2"/>
  <c r="CH774" i="2"/>
  <c r="CG774" i="2"/>
  <c r="CF774" i="2"/>
  <c r="CE774" i="2"/>
  <c r="CD774" i="2"/>
  <c r="CC774" i="2"/>
  <c r="CB774" i="2"/>
  <c r="CA774" i="2"/>
  <c r="BZ774" i="2"/>
  <c r="BY774" i="2"/>
  <c r="BX774" i="2"/>
  <c r="BW774" i="2"/>
  <c r="BV774" i="2"/>
  <c r="BU774" i="2"/>
  <c r="BT774" i="2"/>
  <c r="BS774" i="2"/>
  <c r="BR774" i="2"/>
  <c r="BQ774" i="2"/>
  <c r="BP774" i="2"/>
  <c r="BO774" i="2"/>
  <c r="BN774" i="2"/>
  <c r="BM774" i="2"/>
  <c r="BL774" i="2"/>
  <c r="BK774" i="2"/>
  <c r="BJ774" i="2"/>
  <c r="BI774" i="2"/>
  <c r="BH774" i="2"/>
  <c r="BG774" i="2"/>
  <c r="BF774" i="2"/>
  <c r="BE774" i="2"/>
  <c r="BD774" i="2"/>
  <c r="BC774" i="2"/>
  <c r="BB774" i="2"/>
  <c r="BA774" i="2"/>
  <c r="AZ774" i="2"/>
  <c r="AY774" i="2"/>
  <c r="AX774" i="2"/>
  <c r="AW774" i="2"/>
  <c r="AV774" i="2"/>
  <c r="AU774" i="2"/>
  <c r="AT774" i="2"/>
  <c r="AS774" i="2"/>
  <c r="AR774" i="2"/>
  <c r="AQ774" i="2"/>
  <c r="AP774" i="2"/>
  <c r="AO774" i="2"/>
  <c r="AN774" i="2"/>
  <c r="AM774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X774" i="2"/>
  <c r="W774" i="2"/>
  <c r="V774" i="2"/>
  <c r="U774" i="2"/>
  <c r="T774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CJ773" i="2"/>
  <c r="CI773" i="2"/>
  <c r="CH773" i="2"/>
  <c r="CG773" i="2"/>
  <c r="CF773" i="2"/>
  <c r="CE773" i="2"/>
  <c r="CD773" i="2"/>
  <c r="CC773" i="2"/>
  <c r="CB773" i="2"/>
  <c r="CA773" i="2"/>
  <c r="BZ773" i="2"/>
  <c r="BY773" i="2"/>
  <c r="BX773" i="2"/>
  <c r="BW773" i="2"/>
  <c r="BV773" i="2"/>
  <c r="BU773" i="2"/>
  <c r="BT773" i="2"/>
  <c r="BS773" i="2"/>
  <c r="BR773" i="2"/>
  <c r="BQ773" i="2"/>
  <c r="BP773" i="2"/>
  <c r="BO773" i="2"/>
  <c r="BN773" i="2"/>
  <c r="BM773" i="2"/>
  <c r="BL773" i="2"/>
  <c r="BK773" i="2"/>
  <c r="BJ773" i="2"/>
  <c r="BI773" i="2"/>
  <c r="BH773" i="2"/>
  <c r="BG773" i="2"/>
  <c r="BF773" i="2"/>
  <c r="BE773" i="2"/>
  <c r="BD773" i="2"/>
  <c r="BC773" i="2"/>
  <c r="BB773" i="2"/>
  <c r="BA773" i="2"/>
  <c r="AZ773" i="2"/>
  <c r="AY773" i="2"/>
  <c r="AX773" i="2"/>
  <c r="AW773" i="2"/>
  <c r="AV773" i="2"/>
  <c r="AU773" i="2"/>
  <c r="AT773" i="2"/>
  <c r="AS773" i="2"/>
  <c r="AR773" i="2"/>
  <c r="AQ773" i="2"/>
  <c r="AP773" i="2"/>
  <c r="AO773" i="2"/>
  <c r="AN773" i="2"/>
  <c r="AM773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X773" i="2"/>
  <c r="W773" i="2"/>
  <c r="V773" i="2"/>
  <c r="U773" i="2"/>
  <c r="T773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CJ772" i="2"/>
  <c r="CI772" i="2"/>
  <c r="CH772" i="2"/>
  <c r="CG772" i="2"/>
  <c r="CF772" i="2"/>
  <c r="CE772" i="2"/>
  <c r="CD772" i="2"/>
  <c r="CC772" i="2"/>
  <c r="CB772" i="2"/>
  <c r="CA772" i="2"/>
  <c r="BZ772" i="2"/>
  <c r="BY772" i="2"/>
  <c r="BX772" i="2"/>
  <c r="BW772" i="2"/>
  <c r="BV772" i="2"/>
  <c r="BU772" i="2"/>
  <c r="BT772" i="2"/>
  <c r="BS772" i="2"/>
  <c r="BR772" i="2"/>
  <c r="BQ772" i="2"/>
  <c r="BP772" i="2"/>
  <c r="BO772" i="2"/>
  <c r="BN772" i="2"/>
  <c r="BM772" i="2"/>
  <c r="BL772" i="2"/>
  <c r="BK772" i="2"/>
  <c r="BJ772" i="2"/>
  <c r="BI772" i="2"/>
  <c r="BH772" i="2"/>
  <c r="BG772" i="2"/>
  <c r="BF772" i="2"/>
  <c r="BE772" i="2"/>
  <c r="BD772" i="2"/>
  <c r="BC772" i="2"/>
  <c r="BB772" i="2"/>
  <c r="BA772" i="2"/>
  <c r="AZ772" i="2"/>
  <c r="AY772" i="2"/>
  <c r="AX772" i="2"/>
  <c r="AW772" i="2"/>
  <c r="AV772" i="2"/>
  <c r="AU772" i="2"/>
  <c r="AT772" i="2"/>
  <c r="AS772" i="2"/>
  <c r="AR772" i="2"/>
  <c r="AQ772" i="2"/>
  <c r="AP772" i="2"/>
  <c r="AO772" i="2"/>
  <c r="AN772" i="2"/>
  <c r="AM772" i="2"/>
  <c r="AL772" i="2"/>
  <c r="AK772" i="2"/>
  <c r="AJ772" i="2"/>
  <c r="AI772" i="2"/>
  <c r="AH772" i="2"/>
  <c r="AG772" i="2"/>
  <c r="AF772" i="2"/>
  <c r="AE772" i="2"/>
  <c r="AD772" i="2"/>
  <c r="AC772" i="2"/>
  <c r="AB772" i="2"/>
  <c r="AA772" i="2"/>
  <c r="Z772" i="2"/>
  <c r="Y772" i="2"/>
  <c r="X772" i="2"/>
  <c r="W772" i="2"/>
  <c r="V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CJ770" i="2"/>
  <c r="CI770" i="2"/>
  <c r="CH770" i="2"/>
  <c r="CG770" i="2"/>
  <c r="CF770" i="2"/>
  <c r="CE770" i="2"/>
  <c r="CD770" i="2"/>
  <c r="CC770" i="2"/>
  <c r="CB770" i="2"/>
  <c r="CA770" i="2"/>
  <c r="BZ770" i="2"/>
  <c r="BY770" i="2"/>
  <c r="BX770" i="2"/>
  <c r="BW770" i="2"/>
  <c r="BV770" i="2"/>
  <c r="BU770" i="2"/>
  <c r="BT770" i="2"/>
  <c r="BS770" i="2"/>
  <c r="BR770" i="2"/>
  <c r="BQ770" i="2"/>
  <c r="BP770" i="2"/>
  <c r="BO770" i="2"/>
  <c r="BN770" i="2"/>
  <c r="BM770" i="2"/>
  <c r="BL770" i="2"/>
  <c r="BK770" i="2"/>
  <c r="BJ770" i="2"/>
  <c r="BI770" i="2"/>
  <c r="BH770" i="2"/>
  <c r="BG770" i="2"/>
  <c r="BF770" i="2"/>
  <c r="BE770" i="2"/>
  <c r="BD770" i="2"/>
  <c r="BC770" i="2"/>
  <c r="BB770" i="2"/>
  <c r="BA770" i="2"/>
  <c r="AZ770" i="2"/>
  <c r="AY770" i="2"/>
  <c r="AX770" i="2"/>
  <c r="AW770" i="2"/>
  <c r="AV770" i="2"/>
  <c r="AU770" i="2"/>
  <c r="AT770" i="2"/>
  <c r="AS770" i="2"/>
  <c r="AR770" i="2"/>
  <c r="AQ770" i="2"/>
  <c r="AP770" i="2"/>
  <c r="AO770" i="2"/>
  <c r="AN770" i="2"/>
  <c r="AM770" i="2"/>
  <c r="AL770" i="2"/>
  <c r="AK770" i="2"/>
  <c r="AJ770" i="2"/>
  <c r="AI770" i="2"/>
  <c r="AH770" i="2"/>
  <c r="AG770" i="2"/>
  <c r="AF770" i="2"/>
  <c r="AE770" i="2"/>
  <c r="AD770" i="2"/>
  <c r="AC770" i="2"/>
  <c r="AB770" i="2"/>
  <c r="AA770" i="2"/>
  <c r="Z770" i="2"/>
  <c r="Y770" i="2"/>
  <c r="X770" i="2"/>
  <c r="W770" i="2"/>
  <c r="V770" i="2"/>
  <c r="U770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CJ769" i="2"/>
  <c r="CI769" i="2"/>
  <c r="CH769" i="2"/>
  <c r="CG769" i="2"/>
  <c r="CF769" i="2"/>
  <c r="CE769" i="2"/>
  <c r="CD769" i="2"/>
  <c r="CC769" i="2"/>
  <c r="CB769" i="2"/>
  <c r="CA769" i="2"/>
  <c r="BZ769" i="2"/>
  <c r="BY769" i="2"/>
  <c r="BX769" i="2"/>
  <c r="BW769" i="2"/>
  <c r="BV769" i="2"/>
  <c r="BU769" i="2"/>
  <c r="BT769" i="2"/>
  <c r="BS769" i="2"/>
  <c r="BR769" i="2"/>
  <c r="BQ769" i="2"/>
  <c r="BP769" i="2"/>
  <c r="BO769" i="2"/>
  <c r="BN769" i="2"/>
  <c r="BM769" i="2"/>
  <c r="BL769" i="2"/>
  <c r="BK769" i="2"/>
  <c r="BJ769" i="2"/>
  <c r="BI769" i="2"/>
  <c r="BH769" i="2"/>
  <c r="BG769" i="2"/>
  <c r="BF769" i="2"/>
  <c r="BE769" i="2"/>
  <c r="BD769" i="2"/>
  <c r="BC769" i="2"/>
  <c r="BB769" i="2"/>
  <c r="BA769" i="2"/>
  <c r="AZ769" i="2"/>
  <c r="AY769" i="2"/>
  <c r="AX769" i="2"/>
  <c r="AW769" i="2"/>
  <c r="AV769" i="2"/>
  <c r="AU769" i="2"/>
  <c r="AT769" i="2"/>
  <c r="AS769" i="2"/>
  <c r="AR769" i="2"/>
  <c r="AQ769" i="2"/>
  <c r="AP769" i="2"/>
  <c r="AO769" i="2"/>
  <c r="AN769" i="2"/>
  <c r="AM769" i="2"/>
  <c r="AL769" i="2"/>
  <c r="AK769" i="2"/>
  <c r="AJ769" i="2"/>
  <c r="AI769" i="2"/>
  <c r="AH769" i="2"/>
  <c r="AG769" i="2"/>
  <c r="AF769" i="2"/>
  <c r="AE769" i="2"/>
  <c r="AD769" i="2"/>
  <c r="AC769" i="2"/>
  <c r="AB769" i="2"/>
  <c r="AA769" i="2"/>
  <c r="Z769" i="2"/>
  <c r="Y769" i="2"/>
  <c r="X769" i="2"/>
  <c r="W769" i="2"/>
  <c r="V769" i="2"/>
  <c r="U769" i="2"/>
  <c r="T769" i="2"/>
  <c r="S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CJ768" i="2"/>
  <c r="CI768" i="2"/>
  <c r="CH768" i="2"/>
  <c r="CG768" i="2"/>
  <c r="CF768" i="2"/>
  <c r="CE768" i="2"/>
  <c r="CD768" i="2"/>
  <c r="CC768" i="2"/>
  <c r="CB768" i="2"/>
  <c r="CA768" i="2"/>
  <c r="BZ768" i="2"/>
  <c r="BY768" i="2"/>
  <c r="BX768" i="2"/>
  <c r="BW768" i="2"/>
  <c r="BV768" i="2"/>
  <c r="BU768" i="2"/>
  <c r="BT768" i="2"/>
  <c r="BS768" i="2"/>
  <c r="BR768" i="2"/>
  <c r="BQ768" i="2"/>
  <c r="BP768" i="2"/>
  <c r="BO768" i="2"/>
  <c r="BN768" i="2"/>
  <c r="BM768" i="2"/>
  <c r="BL768" i="2"/>
  <c r="BK768" i="2"/>
  <c r="BJ768" i="2"/>
  <c r="BI768" i="2"/>
  <c r="BH768" i="2"/>
  <c r="BG768" i="2"/>
  <c r="BF768" i="2"/>
  <c r="BE768" i="2"/>
  <c r="BD768" i="2"/>
  <c r="BC768" i="2"/>
  <c r="BB768" i="2"/>
  <c r="BA768" i="2"/>
  <c r="AZ768" i="2"/>
  <c r="AY768" i="2"/>
  <c r="AX768" i="2"/>
  <c r="AW768" i="2"/>
  <c r="AV768" i="2"/>
  <c r="AU768" i="2"/>
  <c r="AT768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CJ767" i="2"/>
  <c r="CI767" i="2"/>
  <c r="CH767" i="2"/>
  <c r="CG767" i="2"/>
  <c r="CF767" i="2"/>
  <c r="CE767" i="2"/>
  <c r="CD767" i="2"/>
  <c r="CC767" i="2"/>
  <c r="CB767" i="2"/>
  <c r="CA767" i="2"/>
  <c r="BZ767" i="2"/>
  <c r="BY767" i="2"/>
  <c r="BX767" i="2"/>
  <c r="BW767" i="2"/>
  <c r="BV767" i="2"/>
  <c r="BU767" i="2"/>
  <c r="BT767" i="2"/>
  <c r="BS767" i="2"/>
  <c r="BR767" i="2"/>
  <c r="BQ767" i="2"/>
  <c r="BP767" i="2"/>
  <c r="BO767" i="2"/>
  <c r="BN767" i="2"/>
  <c r="BM767" i="2"/>
  <c r="BL767" i="2"/>
  <c r="BK767" i="2"/>
  <c r="BJ767" i="2"/>
  <c r="BI767" i="2"/>
  <c r="BH767" i="2"/>
  <c r="BG767" i="2"/>
  <c r="BF767" i="2"/>
  <c r="BE767" i="2"/>
  <c r="BD767" i="2"/>
  <c r="BC767" i="2"/>
  <c r="BB767" i="2"/>
  <c r="BA767" i="2"/>
  <c r="AZ767" i="2"/>
  <c r="AY767" i="2"/>
  <c r="AX767" i="2"/>
  <c r="AW767" i="2"/>
  <c r="AV767" i="2"/>
  <c r="AU767" i="2"/>
  <c r="AT767" i="2"/>
  <c r="AS767" i="2"/>
  <c r="AR767" i="2"/>
  <c r="AQ767" i="2"/>
  <c r="AP767" i="2"/>
  <c r="AO767" i="2"/>
  <c r="AN767" i="2"/>
  <c r="AM767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CJ766" i="2"/>
  <c r="CI766" i="2"/>
  <c r="CH766" i="2"/>
  <c r="CG766" i="2"/>
  <c r="CF766" i="2"/>
  <c r="CE766" i="2"/>
  <c r="CD766" i="2"/>
  <c r="CC766" i="2"/>
  <c r="CB766" i="2"/>
  <c r="CA766" i="2"/>
  <c r="BZ766" i="2"/>
  <c r="BY766" i="2"/>
  <c r="BX766" i="2"/>
  <c r="BW766" i="2"/>
  <c r="BV766" i="2"/>
  <c r="BU766" i="2"/>
  <c r="BT766" i="2"/>
  <c r="BS766" i="2"/>
  <c r="BR766" i="2"/>
  <c r="BQ766" i="2"/>
  <c r="BP766" i="2"/>
  <c r="BO766" i="2"/>
  <c r="BN766" i="2"/>
  <c r="BM766" i="2"/>
  <c r="BL766" i="2"/>
  <c r="BK766" i="2"/>
  <c r="BJ766" i="2"/>
  <c r="BI766" i="2"/>
  <c r="BH766" i="2"/>
  <c r="BG766" i="2"/>
  <c r="BF766" i="2"/>
  <c r="BE766" i="2"/>
  <c r="BD766" i="2"/>
  <c r="BC766" i="2"/>
  <c r="BB766" i="2"/>
  <c r="BA766" i="2"/>
  <c r="AZ766" i="2"/>
  <c r="AY766" i="2"/>
  <c r="AX766" i="2"/>
  <c r="AW766" i="2"/>
  <c r="AV766" i="2"/>
  <c r="AU766" i="2"/>
  <c r="AT766" i="2"/>
  <c r="AS766" i="2"/>
  <c r="AR766" i="2"/>
  <c r="AQ766" i="2"/>
  <c r="AP766" i="2"/>
  <c r="AO766" i="2"/>
  <c r="AN766" i="2"/>
  <c r="AM766" i="2"/>
  <c r="AL766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CJ392" i="2"/>
  <c r="CI392" i="2"/>
  <c r="CH392" i="2"/>
  <c r="CG392" i="2"/>
  <c r="CF392" i="2"/>
  <c r="CE392" i="2"/>
  <c r="CD392" i="2"/>
  <c r="CC392" i="2"/>
  <c r="CB392" i="2"/>
  <c r="CA392" i="2"/>
  <c r="BZ392" i="2"/>
  <c r="BY392" i="2"/>
  <c r="BX392" i="2"/>
  <c r="BW392" i="2"/>
  <c r="BV392" i="2"/>
  <c r="BU392" i="2"/>
  <c r="BT392" i="2"/>
  <c r="BS392" i="2"/>
  <c r="BR392" i="2"/>
  <c r="BQ392" i="2"/>
  <c r="BP392" i="2"/>
  <c r="BO392" i="2"/>
  <c r="BN392" i="2"/>
  <c r="BM392" i="2"/>
  <c r="BL392" i="2"/>
  <c r="BK392" i="2"/>
  <c r="BJ392" i="2"/>
  <c r="BI392" i="2"/>
  <c r="BH392" i="2"/>
  <c r="BG392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CJ391" i="2"/>
  <c r="CI391" i="2"/>
  <c r="CH391" i="2"/>
  <c r="CG391" i="2"/>
  <c r="CF391" i="2"/>
  <c r="CE391" i="2"/>
  <c r="CD391" i="2"/>
  <c r="CC391" i="2"/>
  <c r="CB391" i="2"/>
  <c r="CA391" i="2"/>
  <c r="BZ391" i="2"/>
  <c r="BY391" i="2"/>
  <c r="BX391" i="2"/>
  <c r="BW391" i="2"/>
  <c r="BV391" i="2"/>
  <c r="BU391" i="2"/>
  <c r="BT391" i="2"/>
  <c r="BS391" i="2"/>
  <c r="BR391" i="2"/>
  <c r="BQ391" i="2"/>
  <c r="BP391" i="2"/>
  <c r="BO391" i="2"/>
  <c r="BN391" i="2"/>
  <c r="BM391" i="2"/>
  <c r="BL391" i="2"/>
  <c r="BK391" i="2"/>
  <c r="BJ391" i="2"/>
  <c r="BI391" i="2"/>
  <c r="BH391" i="2"/>
  <c r="BG391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CJ390" i="2"/>
  <c r="CI390" i="2"/>
  <c r="CH390" i="2"/>
  <c r="CG390" i="2"/>
  <c r="CF390" i="2"/>
  <c r="CE390" i="2"/>
  <c r="CD390" i="2"/>
  <c r="CC390" i="2"/>
  <c r="CB390" i="2"/>
  <c r="CA390" i="2"/>
  <c r="BZ390" i="2"/>
  <c r="BY390" i="2"/>
  <c r="BX390" i="2"/>
  <c r="BW390" i="2"/>
  <c r="BV390" i="2"/>
  <c r="BU390" i="2"/>
  <c r="BT390" i="2"/>
  <c r="BS390" i="2"/>
  <c r="BR390" i="2"/>
  <c r="BQ390" i="2"/>
  <c r="BP390" i="2"/>
  <c r="BO390" i="2"/>
  <c r="BN390" i="2"/>
  <c r="BM390" i="2"/>
  <c r="BL390" i="2"/>
  <c r="BK390" i="2"/>
  <c r="BJ390" i="2"/>
  <c r="BI390" i="2"/>
  <c r="BH390" i="2"/>
  <c r="BG390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CJ389" i="2"/>
  <c r="CI389" i="2"/>
  <c r="CH389" i="2"/>
  <c r="CG389" i="2"/>
  <c r="CF389" i="2"/>
  <c r="CE389" i="2"/>
  <c r="CD389" i="2"/>
  <c r="CC389" i="2"/>
  <c r="CB389" i="2"/>
  <c r="CA389" i="2"/>
  <c r="BZ389" i="2"/>
  <c r="BY389" i="2"/>
  <c r="BX389" i="2"/>
  <c r="BW389" i="2"/>
  <c r="BV389" i="2"/>
  <c r="BU389" i="2"/>
  <c r="BT389" i="2"/>
  <c r="BS389" i="2"/>
  <c r="BR389" i="2"/>
  <c r="BQ389" i="2"/>
  <c r="BP389" i="2"/>
  <c r="BO389" i="2"/>
  <c r="BN389" i="2"/>
  <c r="BM389" i="2"/>
  <c r="BL389" i="2"/>
  <c r="BK389" i="2"/>
  <c r="BJ389" i="2"/>
  <c r="BI389" i="2"/>
  <c r="BH389" i="2"/>
  <c r="BG389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CJ388" i="2"/>
  <c r="CI388" i="2"/>
  <c r="CH388" i="2"/>
  <c r="CG388" i="2"/>
  <c r="CF388" i="2"/>
  <c r="CE388" i="2"/>
  <c r="CD388" i="2"/>
  <c r="CC388" i="2"/>
  <c r="CB388" i="2"/>
  <c r="CA388" i="2"/>
  <c r="BZ388" i="2"/>
  <c r="BY388" i="2"/>
  <c r="BX388" i="2"/>
  <c r="BW388" i="2"/>
  <c r="BV388" i="2"/>
  <c r="BU388" i="2"/>
  <c r="BT388" i="2"/>
  <c r="BS388" i="2"/>
  <c r="BR388" i="2"/>
  <c r="BQ388" i="2"/>
  <c r="BP388" i="2"/>
  <c r="BO388" i="2"/>
  <c r="BN388" i="2"/>
  <c r="BM388" i="2"/>
  <c r="BL388" i="2"/>
  <c r="BK388" i="2"/>
  <c r="BJ388" i="2"/>
  <c r="BI388" i="2"/>
  <c r="BH388" i="2"/>
  <c r="BG388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CJ387" i="2"/>
  <c r="CI387" i="2"/>
  <c r="CH387" i="2"/>
  <c r="CG387" i="2"/>
  <c r="CF387" i="2"/>
  <c r="CE387" i="2"/>
  <c r="CD387" i="2"/>
  <c r="CC387" i="2"/>
  <c r="CB387" i="2"/>
  <c r="CA387" i="2"/>
  <c r="BZ387" i="2"/>
  <c r="BY387" i="2"/>
  <c r="BX387" i="2"/>
  <c r="BW387" i="2"/>
  <c r="BV387" i="2"/>
  <c r="BU387" i="2"/>
  <c r="BT387" i="2"/>
  <c r="BS387" i="2"/>
  <c r="BR387" i="2"/>
  <c r="BQ387" i="2"/>
  <c r="BP387" i="2"/>
  <c r="BO387" i="2"/>
  <c r="BN387" i="2"/>
  <c r="BM387" i="2"/>
  <c r="BL387" i="2"/>
  <c r="BK387" i="2"/>
  <c r="BJ387" i="2"/>
  <c r="BI387" i="2"/>
  <c r="BH387" i="2"/>
  <c r="BG387" i="2"/>
  <c r="BF387" i="2"/>
  <c r="BE387" i="2"/>
  <c r="BD387" i="2"/>
  <c r="BC387" i="2"/>
  <c r="BB387" i="2"/>
  <c r="BA387" i="2"/>
  <c r="AZ387" i="2"/>
  <c r="AY387" i="2"/>
  <c r="AX387" i="2"/>
  <c r="AW387" i="2"/>
  <c r="AV387" i="2"/>
  <c r="AU387" i="2"/>
  <c r="AT387" i="2"/>
  <c r="AS387" i="2"/>
  <c r="AR387" i="2"/>
  <c r="AQ387" i="2"/>
  <c r="AP387" i="2"/>
  <c r="AO387" i="2"/>
  <c r="AN387" i="2"/>
  <c r="AM387" i="2"/>
  <c r="AL387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CJ386" i="2"/>
  <c r="CI386" i="2"/>
  <c r="CH386" i="2"/>
  <c r="CG386" i="2"/>
  <c r="CF386" i="2"/>
  <c r="CE386" i="2"/>
  <c r="CD386" i="2"/>
  <c r="CC386" i="2"/>
  <c r="CB386" i="2"/>
  <c r="CA386" i="2"/>
  <c r="BZ386" i="2"/>
  <c r="BY386" i="2"/>
  <c r="BX386" i="2"/>
  <c r="BW386" i="2"/>
  <c r="BV386" i="2"/>
  <c r="BU386" i="2"/>
  <c r="BT386" i="2"/>
  <c r="BS386" i="2"/>
  <c r="BR386" i="2"/>
  <c r="BQ386" i="2"/>
  <c r="BP386" i="2"/>
  <c r="BO386" i="2"/>
  <c r="BN386" i="2"/>
  <c r="BM386" i="2"/>
  <c r="BL386" i="2"/>
  <c r="BK386" i="2"/>
  <c r="BJ386" i="2"/>
  <c r="BI386" i="2"/>
  <c r="BH386" i="2"/>
  <c r="BG386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CJ385" i="2"/>
  <c r="CI385" i="2"/>
  <c r="CH385" i="2"/>
  <c r="CG385" i="2"/>
  <c r="CF385" i="2"/>
  <c r="CE385" i="2"/>
  <c r="CD385" i="2"/>
  <c r="CC385" i="2"/>
  <c r="CB385" i="2"/>
  <c r="CA385" i="2"/>
  <c r="BZ385" i="2"/>
  <c r="BY385" i="2"/>
  <c r="BX385" i="2"/>
  <c r="BW385" i="2"/>
  <c r="BV385" i="2"/>
  <c r="BU385" i="2"/>
  <c r="BT385" i="2"/>
  <c r="BS385" i="2"/>
  <c r="BR385" i="2"/>
  <c r="BQ385" i="2"/>
  <c r="BP385" i="2"/>
  <c r="BO385" i="2"/>
  <c r="BN385" i="2"/>
  <c r="BM385" i="2"/>
  <c r="BL385" i="2"/>
  <c r="BK385" i="2"/>
  <c r="BJ385" i="2"/>
  <c r="BI385" i="2"/>
  <c r="BH385" i="2"/>
  <c r="BG385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CJ384" i="2"/>
  <c r="CI384" i="2"/>
  <c r="CH384" i="2"/>
  <c r="CG384" i="2"/>
  <c r="CF384" i="2"/>
  <c r="CE384" i="2"/>
  <c r="CD384" i="2"/>
  <c r="CC384" i="2"/>
  <c r="CB384" i="2"/>
  <c r="CA384" i="2"/>
  <c r="BZ384" i="2"/>
  <c r="BY384" i="2"/>
  <c r="BX384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CJ383" i="2"/>
  <c r="CI383" i="2"/>
  <c r="CH383" i="2"/>
  <c r="CG383" i="2"/>
  <c r="CF383" i="2"/>
  <c r="CE383" i="2"/>
  <c r="CD383" i="2"/>
  <c r="CC383" i="2"/>
  <c r="CB383" i="2"/>
  <c r="CA383" i="2"/>
  <c r="BZ383" i="2"/>
  <c r="BY383" i="2"/>
  <c r="BX383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CJ382" i="2"/>
  <c r="CI382" i="2"/>
  <c r="CH382" i="2"/>
  <c r="CG382" i="2"/>
  <c r="CF382" i="2"/>
  <c r="CE382" i="2"/>
  <c r="CD382" i="2"/>
  <c r="CC382" i="2"/>
  <c r="CB382" i="2"/>
  <c r="CA382" i="2"/>
  <c r="BZ382" i="2"/>
  <c r="BY382" i="2"/>
  <c r="BX382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CJ381" i="2"/>
  <c r="CI381" i="2"/>
  <c r="CH381" i="2"/>
  <c r="CG381" i="2"/>
  <c r="CF381" i="2"/>
  <c r="CE381" i="2"/>
  <c r="CD381" i="2"/>
  <c r="CC381" i="2"/>
  <c r="CB381" i="2"/>
  <c r="CA381" i="2"/>
  <c r="BZ381" i="2"/>
  <c r="BY381" i="2"/>
  <c r="BX381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CJ380" i="2"/>
  <c r="CI380" i="2"/>
  <c r="CH380" i="2"/>
  <c r="CG380" i="2"/>
  <c r="CF380" i="2"/>
  <c r="CE380" i="2"/>
  <c r="CD380" i="2"/>
  <c r="CC380" i="2"/>
  <c r="CB380" i="2"/>
  <c r="CA380" i="2"/>
  <c r="BZ380" i="2"/>
  <c r="BY380" i="2"/>
  <c r="BX380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K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CJ379" i="2"/>
  <c r="CI379" i="2"/>
  <c r="CH379" i="2"/>
  <c r="CG379" i="2"/>
  <c r="CF379" i="2"/>
  <c r="CE379" i="2"/>
  <c r="CD379" i="2"/>
  <c r="CC379" i="2"/>
  <c r="CB379" i="2"/>
  <c r="CA379" i="2"/>
  <c r="BZ379" i="2"/>
  <c r="BY379" i="2"/>
  <c r="BX379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K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CJ378" i="2"/>
  <c r="CI378" i="2"/>
  <c r="CH378" i="2"/>
  <c r="CG378" i="2"/>
  <c r="CF378" i="2"/>
  <c r="CE378" i="2"/>
  <c r="CD378" i="2"/>
  <c r="CC378" i="2"/>
  <c r="CB378" i="2"/>
  <c r="CA378" i="2"/>
  <c r="BZ378" i="2"/>
  <c r="BY378" i="2"/>
  <c r="BX378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K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CJ377" i="2"/>
  <c r="CI377" i="2"/>
  <c r="CH377" i="2"/>
  <c r="CG377" i="2"/>
  <c r="CF377" i="2"/>
  <c r="CE377" i="2"/>
  <c r="CD377" i="2"/>
  <c r="CC377" i="2"/>
  <c r="CB377" i="2"/>
  <c r="CA377" i="2"/>
  <c r="BZ377" i="2"/>
  <c r="BY377" i="2"/>
  <c r="BX377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K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CJ376" i="2"/>
  <c r="CI376" i="2"/>
  <c r="CH376" i="2"/>
  <c r="CG376" i="2"/>
  <c r="CF376" i="2"/>
  <c r="CE376" i="2"/>
  <c r="CD376" i="2"/>
  <c r="CC376" i="2"/>
  <c r="CB376" i="2"/>
  <c r="CA376" i="2"/>
  <c r="BZ376" i="2"/>
  <c r="BY376" i="2"/>
  <c r="BX376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CJ375" i="2"/>
  <c r="CI375" i="2"/>
  <c r="CH375" i="2"/>
  <c r="CG375" i="2"/>
  <c r="CF375" i="2"/>
  <c r="CE375" i="2"/>
  <c r="CD375" i="2"/>
  <c r="CC375" i="2"/>
  <c r="CB375" i="2"/>
  <c r="CA375" i="2"/>
  <c r="BZ375" i="2"/>
  <c r="BY375" i="2"/>
  <c r="BX375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K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CJ374" i="2"/>
  <c r="CI374" i="2"/>
  <c r="CH374" i="2"/>
  <c r="CG374" i="2"/>
  <c r="CF374" i="2"/>
  <c r="CE374" i="2"/>
  <c r="CD374" i="2"/>
  <c r="CC374" i="2"/>
  <c r="CB374" i="2"/>
  <c r="CA374" i="2"/>
  <c r="BZ374" i="2"/>
  <c r="BY374" i="2"/>
  <c r="BX374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K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CJ373" i="2"/>
  <c r="CI373" i="2"/>
  <c r="CH373" i="2"/>
  <c r="CG373" i="2"/>
  <c r="CF373" i="2"/>
  <c r="CE373" i="2"/>
  <c r="CD373" i="2"/>
  <c r="CC373" i="2"/>
  <c r="CB373" i="2"/>
  <c r="CA373" i="2"/>
  <c r="BZ373" i="2"/>
  <c r="BY373" i="2"/>
  <c r="BX373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K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CJ372" i="2"/>
  <c r="CI372" i="2"/>
  <c r="CH372" i="2"/>
  <c r="CG372" i="2"/>
  <c r="CF372" i="2"/>
  <c r="CE372" i="2"/>
  <c r="CD372" i="2"/>
  <c r="CC372" i="2"/>
  <c r="CB372" i="2"/>
  <c r="CA372" i="2"/>
  <c r="BZ372" i="2"/>
  <c r="BY372" i="2"/>
  <c r="BX372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CJ361" i="2"/>
  <c r="CI361" i="2"/>
  <c r="CH361" i="2"/>
  <c r="CG361" i="2"/>
  <c r="CF361" i="2"/>
  <c r="CE361" i="2"/>
  <c r="CD361" i="2"/>
  <c r="CC361" i="2"/>
  <c r="CB361" i="2"/>
  <c r="CA361" i="2"/>
  <c r="BZ361" i="2"/>
  <c r="BY361" i="2"/>
  <c r="BX361" i="2"/>
  <c r="BW361" i="2"/>
  <c r="BV361" i="2"/>
  <c r="BU361" i="2"/>
  <c r="BT361" i="2"/>
  <c r="BS361" i="2"/>
  <c r="BR361" i="2"/>
  <c r="BQ361" i="2"/>
  <c r="BP361" i="2"/>
  <c r="BO361" i="2"/>
  <c r="BN361" i="2"/>
  <c r="BM361" i="2"/>
  <c r="BL361" i="2"/>
  <c r="BK361" i="2"/>
  <c r="BJ361" i="2"/>
  <c r="BI361" i="2"/>
  <c r="BH361" i="2"/>
  <c r="BG361" i="2"/>
  <c r="BF361" i="2"/>
  <c r="BE361" i="2"/>
  <c r="BD361" i="2"/>
  <c r="BC361" i="2"/>
  <c r="BB361" i="2"/>
  <c r="BA361" i="2"/>
  <c r="AZ361" i="2"/>
  <c r="AY361" i="2"/>
  <c r="AX361" i="2"/>
  <c r="AW361" i="2"/>
  <c r="AV361" i="2"/>
  <c r="AU361" i="2"/>
  <c r="AT361" i="2"/>
  <c r="AS361" i="2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CJ360" i="2"/>
  <c r="CI360" i="2"/>
  <c r="CH360" i="2"/>
  <c r="CG360" i="2"/>
  <c r="CF360" i="2"/>
  <c r="CE360" i="2"/>
  <c r="CD360" i="2"/>
  <c r="CC360" i="2"/>
  <c r="CB360" i="2"/>
  <c r="CA360" i="2"/>
  <c r="BZ360" i="2"/>
  <c r="BY360" i="2"/>
  <c r="BX360" i="2"/>
  <c r="BW360" i="2"/>
  <c r="BV360" i="2"/>
  <c r="BU360" i="2"/>
  <c r="BT360" i="2"/>
  <c r="BS360" i="2"/>
  <c r="BR360" i="2"/>
  <c r="BQ360" i="2"/>
  <c r="BP360" i="2"/>
  <c r="BO360" i="2"/>
  <c r="BN360" i="2"/>
  <c r="BM360" i="2"/>
  <c r="BL360" i="2"/>
  <c r="BK360" i="2"/>
  <c r="BJ360" i="2"/>
  <c r="BI360" i="2"/>
  <c r="BH360" i="2"/>
  <c r="BG360" i="2"/>
  <c r="BF360" i="2"/>
  <c r="BE360" i="2"/>
  <c r="BD360" i="2"/>
  <c r="BC360" i="2"/>
  <c r="BB360" i="2"/>
  <c r="BA360" i="2"/>
  <c r="AZ360" i="2"/>
  <c r="AY360" i="2"/>
  <c r="AX360" i="2"/>
  <c r="AW360" i="2"/>
  <c r="AV360" i="2"/>
  <c r="AU360" i="2"/>
  <c r="AT360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CJ359" i="2"/>
  <c r="CI359" i="2"/>
  <c r="CH359" i="2"/>
  <c r="CG359" i="2"/>
  <c r="CF359" i="2"/>
  <c r="CE359" i="2"/>
  <c r="CD359" i="2"/>
  <c r="CC359" i="2"/>
  <c r="CB359" i="2"/>
  <c r="CA359" i="2"/>
  <c r="BZ359" i="2"/>
  <c r="BY359" i="2"/>
  <c r="BX359" i="2"/>
  <c r="BW359" i="2"/>
  <c r="BV359" i="2"/>
  <c r="BU359" i="2"/>
  <c r="BT359" i="2"/>
  <c r="BS359" i="2"/>
  <c r="BR359" i="2"/>
  <c r="BQ359" i="2"/>
  <c r="BP359" i="2"/>
  <c r="BO359" i="2"/>
  <c r="BN359" i="2"/>
  <c r="BM359" i="2"/>
  <c r="BL359" i="2"/>
  <c r="BK359" i="2"/>
  <c r="BJ359" i="2"/>
  <c r="BI359" i="2"/>
  <c r="BH359" i="2"/>
  <c r="BG359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CJ358" i="2"/>
  <c r="CI358" i="2"/>
  <c r="CH358" i="2"/>
  <c r="CG358" i="2"/>
  <c r="CF358" i="2"/>
  <c r="CE358" i="2"/>
  <c r="CD358" i="2"/>
  <c r="CC358" i="2"/>
  <c r="CB358" i="2"/>
  <c r="CA358" i="2"/>
  <c r="BZ358" i="2"/>
  <c r="BY358" i="2"/>
  <c r="BX358" i="2"/>
  <c r="BW358" i="2"/>
  <c r="BV358" i="2"/>
  <c r="BU358" i="2"/>
  <c r="BT358" i="2"/>
  <c r="BS358" i="2"/>
  <c r="BR358" i="2"/>
  <c r="BQ358" i="2"/>
  <c r="BP358" i="2"/>
  <c r="BO358" i="2"/>
  <c r="BN358" i="2"/>
  <c r="BM358" i="2"/>
  <c r="BL358" i="2"/>
  <c r="BK358" i="2"/>
  <c r="BJ358" i="2"/>
  <c r="BI358" i="2"/>
  <c r="BH358" i="2"/>
  <c r="BG358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CJ357" i="2"/>
  <c r="CI357" i="2"/>
  <c r="CH357" i="2"/>
  <c r="CG357" i="2"/>
  <c r="CF357" i="2"/>
  <c r="CE357" i="2"/>
  <c r="CD357" i="2"/>
  <c r="CC357" i="2"/>
  <c r="CB357" i="2"/>
  <c r="CA357" i="2"/>
  <c r="BZ357" i="2"/>
  <c r="BY357" i="2"/>
  <c r="BX357" i="2"/>
  <c r="BW357" i="2"/>
  <c r="BV357" i="2"/>
  <c r="BU357" i="2"/>
  <c r="BT357" i="2"/>
  <c r="BS357" i="2"/>
  <c r="BR357" i="2"/>
  <c r="BQ357" i="2"/>
  <c r="BP357" i="2"/>
  <c r="BO357" i="2"/>
  <c r="BN357" i="2"/>
  <c r="BM357" i="2"/>
  <c r="BL357" i="2"/>
  <c r="BK357" i="2"/>
  <c r="BJ357" i="2"/>
  <c r="BI357" i="2"/>
  <c r="BH357" i="2"/>
  <c r="BG357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CJ356" i="2"/>
  <c r="CI356" i="2"/>
  <c r="CH356" i="2"/>
  <c r="CG356" i="2"/>
  <c r="CF356" i="2"/>
  <c r="CE356" i="2"/>
  <c r="CD356" i="2"/>
  <c r="CC356" i="2"/>
  <c r="CB356" i="2"/>
  <c r="CA356" i="2"/>
  <c r="BZ356" i="2"/>
  <c r="BY356" i="2"/>
  <c r="BX356" i="2"/>
  <c r="BW356" i="2"/>
  <c r="BV356" i="2"/>
  <c r="BU356" i="2"/>
  <c r="BT356" i="2"/>
  <c r="BS356" i="2"/>
  <c r="BR356" i="2"/>
  <c r="BQ356" i="2"/>
  <c r="BP356" i="2"/>
  <c r="BO356" i="2"/>
  <c r="BN356" i="2"/>
  <c r="BM356" i="2"/>
  <c r="BL356" i="2"/>
  <c r="BK356" i="2"/>
  <c r="BJ356" i="2"/>
  <c r="BI356" i="2"/>
  <c r="BH356" i="2"/>
  <c r="BG356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CJ355" i="2"/>
  <c r="CI355" i="2"/>
  <c r="CH355" i="2"/>
  <c r="CG355" i="2"/>
  <c r="CF355" i="2"/>
  <c r="CE355" i="2"/>
  <c r="CD355" i="2"/>
  <c r="CC355" i="2"/>
  <c r="CB355" i="2"/>
  <c r="CA355" i="2"/>
  <c r="BZ355" i="2"/>
  <c r="BY355" i="2"/>
  <c r="BX355" i="2"/>
  <c r="BW355" i="2"/>
  <c r="BV355" i="2"/>
  <c r="BU355" i="2"/>
  <c r="BT355" i="2"/>
  <c r="BS355" i="2"/>
  <c r="BR355" i="2"/>
  <c r="BQ355" i="2"/>
  <c r="BP355" i="2"/>
  <c r="BO355" i="2"/>
  <c r="BN355" i="2"/>
  <c r="BM355" i="2"/>
  <c r="BL355" i="2"/>
  <c r="BK355" i="2"/>
  <c r="BJ355" i="2"/>
  <c r="BI355" i="2"/>
  <c r="BH355" i="2"/>
  <c r="BG355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CJ354" i="2"/>
  <c r="CI354" i="2"/>
  <c r="CH354" i="2"/>
  <c r="CG354" i="2"/>
  <c r="CF354" i="2"/>
  <c r="CE354" i="2"/>
  <c r="CD354" i="2"/>
  <c r="CC354" i="2"/>
  <c r="CB354" i="2"/>
  <c r="CA354" i="2"/>
  <c r="BZ354" i="2"/>
  <c r="BY354" i="2"/>
  <c r="BX354" i="2"/>
  <c r="BW354" i="2"/>
  <c r="BV354" i="2"/>
  <c r="BU354" i="2"/>
  <c r="BT354" i="2"/>
  <c r="BS354" i="2"/>
  <c r="BR354" i="2"/>
  <c r="BQ354" i="2"/>
  <c r="BP354" i="2"/>
  <c r="BO354" i="2"/>
  <c r="BN354" i="2"/>
  <c r="BM354" i="2"/>
  <c r="BL354" i="2"/>
  <c r="BK354" i="2"/>
  <c r="BJ354" i="2"/>
  <c r="BI354" i="2"/>
  <c r="BH354" i="2"/>
  <c r="BG354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CJ353" i="2"/>
  <c r="CI353" i="2"/>
  <c r="CH353" i="2"/>
  <c r="CG353" i="2"/>
  <c r="CF353" i="2"/>
  <c r="CE353" i="2"/>
  <c r="CD353" i="2"/>
  <c r="CC353" i="2"/>
  <c r="CB353" i="2"/>
  <c r="CA353" i="2"/>
  <c r="BZ353" i="2"/>
  <c r="BY353" i="2"/>
  <c r="BX353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K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CJ352" i="2"/>
  <c r="CI352" i="2"/>
  <c r="CH352" i="2"/>
  <c r="CG352" i="2"/>
  <c r="CF352" i="2"/>
  <c r="CE352" i="2"/>
  <c r="CD352" i="2"/>
  <c r="CC352" i="2"/>
  <c r="CB352" i="2"/>
  <c r="CA352" i="2"/>
  <c r="BZ352" i="2"/>
  <c r="BY352" i="2"/>
  <c r="BX352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CJ351" i="2"/>
  <c r="CI351" i="2"/>
  <c r="CH351" i="2"/>
  <c r="CG351" i="2"/>
  <c r="CF351" i="2"/>
  <c r="CE351" i="2"/>
  <c r="CD351" i="2"/>
  <c r="CC351" i="2"/>
  <c r="CB351" i="2"/>
  <c r="CA351" i="2"/>
  <c r="BZ351" i="2"/>
  <c r="BY351" i="2"/>
  <c r="BX351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K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CJ350" i="2"/>
  <c r="CI350" i="2"/>
  <c r="CH350" i="2"/>
  <c r="CG350" i="2"/>
  <c r="CF350" i="2"/>
  <c r="CE350" i="2"/>
  <c r="CD350" i="2"/>
  <c r="CC350" i="2"/>
  <c r="CB350" i="2"/>
  <c r="CA350" i="2"/>
  <c r="BZ350" i="2"/>
  <c r="BY350" i="2"/>
  <c r="BX350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K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CJ349" i="2"/>
  <c r="CI349" i="2"/>
  <c r="CH349" i="2"/>
  <c r="CG349" i="2"/>
  <c r="CF349" i="2"/>
  <c r="CE349" i="2"/>
  <c r="CD349" i="2"/>
  <c r="CC349" i="2"/>
  <c r="CB349" i="2"/>
  <c r="CA349" i="2"/>
  <c r="BZ349" i="2"/>
  <c r="BY349" i="2"/>
  <c r="BX349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K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CJ348" i="2"/>
  <c r="CI348" i="2"/>
  <c r="CH348" i="2"/>
  <c r="CG348" i="2"/>
  <c r="CF348" i="2"/>
  <c r="CE348" i="2"/>
  <c r="CD348" i="2"/>
  <c r="CC348" i="2"/>
  <c r="CB348" i="2"/>
  <c r="CA348" i="2"/>
  <c r="BZ348" i="2"/>
  <c r="BY348" i="2"/>
  <c r="BX348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CJ347" i="2"/>
  <c r="CI347" i="2"/>
  <c r="CH347" i="2"/>
  <c r="CG347" i="2"/>
  <c r="CF347" i="2"/>
  <c r="CE347" i="2"/>
  <c r="CD347" i="2"/>
  <c r="CC347" i="2"/>
  <c r="CB347" i="2"/>
  <c r="CA347" i="2"/>
  <c r="BZ347" i="2"/>
  <c r="BY347" i="2"/>
  <c r="BX347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K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CJ346" i="2"/>
  <c r="CI346" i="2"/>
  <c r="CH346" i="2"/>
  <c r="CG346" i="2"/>
  <c r="CF346" i="2"/>
  <c r="CE346" i="2"/>
  <c r="CD346" i="2"/>
  <c r="CC346" i="2"/>
  <c r="CB346" i="2"/>
  <c r="CA346" i="2"/>
  <c r="BZ346" i="2"/>
  <c r="BY346" i="2"/>
  <c r="BX346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CJ345" i="2"/>
  <c r="CI345" i="2"/>
  <c r="CH345" i="2"/>
  <c r="CG345" i="2"/>
  <c r="CF345" i="2"/>
  <c r="CE345" i="2"/>
  <c r="CD345" i="2"/>
  <c r="CC345" i="2"/>
  <c r="CB345" i="2"/>
  <c r="CA345" i="2"/>
  <c r="BZ345" i="2"/>
  <c r="BY345" i="2"/>
  <c r="BX345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K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CJ344" i="2"/>
  <c r="CI344" i="2"/>
  <c r="CH344" i="2"/>
  <c r="CG344" i="2"/>
  <c r="CF344" i="2"/>
  <c r="CE344" i="2"/>
  <c r="CD344" i="2"/>
  <c r="CC344" i="2"/>
  <c r="CB344" i="2"/>
  <c r="CA344" i="2"/>
  <c r="BZ344" i="2"/>
  <c r="BY344" i="2"/>
  <c r="BX344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CJ343" i="2"/>
  <c r="CI343" i="2"/>
  <c r="CH343" i="2"/>
  <c r="CG343" i="2"/>
  <c r="CF343" i="2"/>
  <c r="CE343" i="2"/>
  <c r="CD343" i="2"/>
  <c r="CC343" i="2"/>
  <c r="CB343" i="2"/>
  <c r="CA343" i="2"/>
  <c r="BZ343" i="2"/>
  <c r="BY343" i="2"/>
  <c r="BX343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K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CJ342" i="2"/>
  <c r="CI342" i="2"/>
  <c r="CH342" i="2"/>
  <c r="CG342" i="2"/>
  <c r="CF342" i="2"/>
  <c r="CE342" i="2"/>
  <c r="CD342" i="2"/>
  <c r="CC342" i="2"/>
  <c r="CB342" i="2"/>
  <c r="CA342" i="2"/>
  <c r="BZ342" i="2"/>
  <c r="BY342" i="2"/>
  <c r="BX342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CJ341" i="2"/>
  <c r="CI341" i="2"/>
  <c r="CH341" i="2"/>
  <c r="CG341" i="2"/>
  <c r="CF341" i="2"/>
  <c r="CE341" i="2"/>
  <c r="CD341" i="2"/>
  <c r="CC341" i="2"/>
  <c r="CB341" i="2"/>
  <c r="CA341" i="2"/>
  <c r="BZ341" i="2"/>
  <c r="BY341" i="2"/>
  <c r="BX341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K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CJ205" i="2"/>
  <c r="CI205" i="2"/>
  <c r="CH205" i="2"/>
  <c r="CG205" i="2"/>
  <c r="CF205" i="2"/>
  <c r="CE205" i="2"/>
  <c r="CD205" i="2"/>
  <c r="CC205" i="2"/>
  <c r="CB205" i="2"/>
  <c r="CA205" i="2"/>
  <c r="BZ205" i="2"/>
  <c r="BY205" i="2"/>
  <c r="BX205" i="2"/>
  <c r="BW205" i="2"/>
  <c r="BV205" i="2"/>
  <c r="BU205" i="2"/>
  <c r="BT205" i="2"/>
  <c r="BS205" i="2"/>
  <c r="BR205" i="2"/>
  <c r="BQ205" i="2"/>
  <c r="BP205" i="2"/>
  <c r="BO205" i="2"/>
  <c r="BN205" i="2"/>
  <c r="BM205" i="2"/>
  <c r="BL205" i="2"/>
  <c r="BK205" i="2"/>
  <c r="BJ205" i="2"/>
  <c r="BI205" i="2"/>
  <c r="BH205" i="2"/>
  <c r="BG205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CJ204" i="2"/>
  <c r="CI204" i="2"/>
  <c r="CH204" i="2"/>
  <c r="CG204" i="2"/>
  <c r="CF204" i="2"/>
  <c r="CE204" i="2"/>
  <c r="CD204" i="2"/>
  <c r="CC204" i="2"/>
  <c r="CB204" i="2"/>
  <c r="CA204" i="2"/>
  <c r="BZ204" i="2"/>
  <c r="BY204" i="2"/>
  <c r="BX204" i="2"/>
  <c r="BW204" i="2"/>
  <c r="BV204" i="2"/>
  <c r="BU204" i="2"/>
  <c r="BT204" i="2"/>
  <c r="BS204" i="2"/>
  <c r="BR204" i="2"/>
  <c r="BQ204" i="2"/>
  <c r="BP204" i="2"/>
  <c r="BO204" i="2"/>
  <c r="BN204" i="2"/>
  <c r="BM204" i="2"/>
  <c r="BL204" i="2"/>
  <c r="BK204" i="2"/>
  <c r="BJ204" i="2"/>
  <c r="BI204" i="2"/>
  <c r="BH204" i="2"/>
  <c r="BG204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CJ203" i="2"/>
  <c r="CI203" i="2"/>
  <c r="CH203" i="2"/>
  <c r="CG203" i="2"/>
  <c r="CF203" i="2"/>
  <c r="CE203" i="2"/>
  <c r="CD203" i="2"/>
  <c r="CC203" i="2"/>
  <c r="CB203" i="2"/>
  <c r="CA203" i="2"/>
  <c r="BZ203" i="2"/>
  <c r="BY203" i="2"/>
  <c r="BX203" i="2"/>
  <c r="BW203" i="2"/>
  <c r="BV203" i="2"/>
  <c r="BU203" i="2"/>
  <c r="BT203" i="2"/>
  <c r="BS203" i="2"/>
  <c r="BR203" i="2"/>
  <c r="BQ203" i="2"/>
  <c r="BP203" i="2"/>
  <c r="BO203" i="2"/>
  <c r="BN203" i="2"/>
  <c r="BM203" i="2"/>
  <c r="BL203" i="2"/>
  <c r="BK203" i="2"/>
  <c r="BJ203" i="2"/>
  <c r="BI203" i="2"/>
  <c r="BH203" i="2"/>
  <c r="BG203" i="2"/>
  <c r="BF203" i="2"/>
  <c r="BE203" i="2"/>
  <c r="BD203" i="2"/>
  <c r="BC203" i="2"/>
  <c r="BB203" i="2"/>
  <c r="BA203" i="2"/>
  <c r="AZ203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CJ202" i="2"/>
  <c r="CI202" i="2"/>
  <c r="CH202" i="2"/>
  <c r="CG202" i="2"/>
  <c r="CF202" i="2"/>
  <c r="CE202" i="2"/>
  <c r="CD202" i="2"/>
  <c r="CC202" i="2"/>
  <c r="CB202" i="2"/>
  <c r="CA202" i="2"/>
  <c r="BZ202" i="2"/>
  <c r="BY202" i="2"/>
  <c r="BX202" i="2"/>
  <c r="BW202" i="2"/>
  <c r="BV202" i="2"/>
  <c r="BU202" i="2"/>
  <c r="BT202" i="2"/>
  <c r="BS202" i="2"/>
  <c r="BR202" i="2"/>
  <c r="BQ202" i="2"/>
  <c r="BP202" i="2"/>
  <c r="BO202" i="2"/>
  <c r="BN202" i="2"/>
  <c r="BM202" i="2"/>
  <c r="BL202" i="2"/>
  <c r="BK202" i="2"/>
  <c r="BJ202" i="2"/>
  <c r="BI202" i="2"/>
  <c r="BH202" i="2"/>
  <c r="BG202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CJ201" i="2"/>
  <c r="CI201" i="2"/>
  <c r="CH201" i="2"/>
  <c r="CG201" i="2"/>
  <c r="CF201" i="2"/>
  <c r="CE201" i="2"/>
  <c r="CD201" i="2"/>
  <c r="CC201" i="2"/>
  <c r="CB201" i="2"/>
  <c r="CA201" i="2"/>
  <c r="BZ201" i="2"/>
  <c r="BY201" i="2"/>
  <c r="BX201" i="2"/>
  <c r="BW201" i="2"/>
  <c r="BV201" i="2"/>
  <c r="BU201" i="2"/>
  <c r="BT201" i="2"/>
  <c r="BS201" i="2"/>
  <c r="BR201" i="2"/>
  <c r="BQ201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CJ200" i="2"/>
  <c r="CI200" i="2"/>
  <c r="CH200" i="2"/>
  <c r="CG200" i="2"/>
  <c r="CF200" i="2"/>
  <c r="CE200" i="2"/>
  <c r="CD200" i="2"/>
  <c r="CC200" i="2"/>
  <c r="CB200" i="2"/>
  <c r="CA200" i="2"/>
  <c r="BZ200" i="2"/>
  <c r="BY200" i="2"/>
  <c r="BX200" i="2"/>
  <c r="BW200" i="2"/>
  <c r="BV200" i="2"/>
  <c r="BU200" i="2"/>
  <c r="BT200" i="2"/>
  <c r="BS200" i="2"/>
  <c r="BR200" i="2"/>
  <c r="BQ200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CJ199" i="2"/>
  <c r="CI199" i="2"/>
  <c r="CH199" i="2"/>
  <c r="CG199" i="2"/>
  <c r="CF199" i="2"/>
  <c r="CE199" i="2"/>
  <c r="CD199" i="2"/>
  <c r="CC199" i="2"/>
  <c r="CB199" i="2"/>
  <c r="CA199" i="2"/>
  <c r="BZ199" i="2"/>
  <c r="BY199" i="2"/>
  <c r="BX199" i="2"/>
  <c r="BW199" i="2"/>
  <c r="BV199" i="2"/>
  <c r="BU199" i="2"/>
  <c r="BT199" i="2"/>
  <c r="BS199" i="2"/>
  <c r="BR199" i="2"/>
  <c r="BQ199" i="2"/>
  <c r="BP199" i="2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CJ198" i="2"/>
  <c r="CI198" i="2"/>
  <c r="CH198" i="2"/>
  <c r="CG198" i="2"/>
  <c r="CF198" i="2"/>
  <c r="CE198" i="2"/>
  <c r="CD198" i="2"/>
  <c r="CC198" i="2"/>
  <c r="CB198" i="2"/>
  <c r="CA198" i="2"/>
  <c r="BZ198" i="2"/>
  <c r="BY198" i="2"/>
  <c r="BX198" i="2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B198" i="2"/>
  <c r="BA198" i="2"/>
  <c r="AZ198" i="2"/>
  <c r="AY198" i="2"/>
  <c r="AX198" i="2"/>
  <c r="AW198" i="2"/>
  <c r="AV198" i="2"/>
  <c r="AU198" i="2"/>
  <c r="AT198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CJ195" i="2"/>
  <c r="CI195" i="2"/>
  <c r="CH195" i="2"/>
  <c r="CG195" i="2"/>
  <c r="CF195" i="2"/>
  <c r="CE195" i="2"/>
  <c r="CD195" i="2"/>
  <c r="CC195" i="2"/>
  <c r="CB195" i="2"/>
  <c r="CA195" i="2"/>
  <c r="BZ195" i="2"/>
  <c r="BY195" i="2"/>
  <c r="BX195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CJ194" i="2"/>
  <c r="CI194" i="2"/>
  <c r="CH194" i="2"/>
  <c r="CG194" i="2"/>
  <c r="CF194" i="2"/>
  <c r="CE194" i="2"/>
  <c r="CD194" i="2"/>
  <c r="CC194" i="2"/>
  <c r="CB194" i="2"/>
  <c r="CA194" i="2"/>
  <c r="BZ194" i="2"/>
  <c r="BY194" i="2"/>
  <c r="BX194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CJ193" i="2"/>
  <c r="CI193" i="2"/>
  <c r="CH193" i="2"/>
  <c r="CG193" i="2"/>
  <c r="CF193" i="2"/>
  <c r="CE193" i="2"/>
  <c r="CD193" i="2"/>
  <c r="CC193" i="2"/>
  <c r="CB193" i="2"/>
  <c r="CA193" i="2"/>
  <c r="BZ193" i="2"/>
  <c r="BY193" i="2"/>
  <c r="BX193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CJ192" i="2"/>
  <c r="CI192" i="2"/>
  <c r="CH192" i="2"/>
  <c r="CG192" i="2"/>
  <c r="CF192" i="2"/>
  <c r="CE192" i="2"/>
  <c r="CD192" i="2"/>
  <c r="CC192" i="2"/>
  <c r="CB192" i="2"/>
  <c r="CA192" i="2"/>
  <c r="BZ192" i="2"/>
  <c r="BY192" i="2"/>
  <c r="BX192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CJ191" i="2"/>
  <c r="CI191" i="2"/>
  <c r="CH191" i="2"/>
  <c r="CG191" i="2"/>
  <c r="CF191" i="2"/>
  <c r="CE191" i="2"/>
  <c r="CD191" i="2"/>
  <c r="CC191" i="2"/>
  <c r="CB191" i="2"/>
  <c r="CA191" i="2"/>
  <c r="BZ191" i="2"/>
  <c r="BY191" i="2"/>
  <c r="BX191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CJ190" i="2"/>
  <c r="CI190" i="2"/>
  <c r="CH190" i="2"/>
  <c r="CG190" i="2"/>
  <c r="CF190" i="2"/>
  <c r="CE190" i="2"/>
  <c r="CD190" i="2"/>
  <c r="CC190" i="2"/>
  <c r="CB190" i="2"/>
  <c r="CA190" i="2"/>
  <c r="BZ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L190" i="2"/>
  <c r="BK190" i="2"/>
  <c r="BJ190" i="2"/>
  <c r="BI190" i="2"/>
  <c r="BH190" i="2"/>
  <c r="BG190" i="2"/>
  <c r="BF190" i="2"/>
  <c r="BE190" i="2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CJ189" i="2"/>
  <c r="CI189" i="2"/>
  <c r="CH189" i="2"/>
  <c r="CG189" i="2"/>
  <c r="CF189" i="2"/>
  <c r="CE189" i="2"/>
  <c r="CD189" i="2"/>
  <c r="CC189" i="2"/>
  <c r="CB189" i="2"/>
  <c r="CA189" i="2"/>
  <c r="BZ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C189" i="2"/>
  <c r="BB189" i="2"/>
  <c r="BA189" i="2"/>
  <c r="AZ189" i="2"/>
  <c r="AY189" i="2"/>
  <c r="AX189" i="2"/>
  <c r="AW189" i="2"/>
  <c r="AV189" i="2"/>
  <c r="AU189" i="2"/>
  <c r="AT189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CJ188" i="2"/>
  <c r="CI188" i="2"/>
  <c r="CH188" i="2"/>
  <c r="CG188" i="2"/>
  <c r="CF188" i="2"/>
  <c r="CE188" i="2"/>
  <c r="CD188" i="2"/>
  <c r="CC188" i="2"/>
  <c r="CB188" i="2"/>
  <c r="CA188" i="2"/>
  <c r="BZ188" i="2"/>
  <c r="BY188" i="2"/>
  <c r="BX188" i="2"/>
  <c r="BW188" i="2"/>
  <c r="BV188" i="2"/>
  <c r="BU188" i="2"/>
  <c r="BT188" i="2"/>
  <c r="BS188" i="2"/>
  <c r="BR188" i="2"/>
  <c r="BQ188" i="2"/>
  <c r="BP188" i="2"/>
  <c r="BO188" i="2"/>
  <c r="BN188" i="2"/>
  <c r="BM188" i="2"/>
  <c r="BL188" i="2"/>
  <c r="BK188" i="2"/>
  <c r="BJ188" i="2"/>
  <c r="BI188" i="2"/>
  <c r="BH188" i="2"/>
  <c r="BG188" i="2"/>
  <c r="BF188" i="2"/>
  <c r="BE188" i="2"/>
  <c r="BD188" i="2"/>
  <c r="BC188" i="2"/>
  <c r="BB188" i="2"/>
  <c r="BA188" i="2"/>
  <c r="AZ188" i="2"/>
  <c r="AY188" i="2"/>
  <c r="AX188" i="2"/>
  <c r="AW188" i="2"/>
  <c r="AV188" i="2"/>
  <c r="AU188" i="2"/>
  <c r="AT188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CJ156" i="2"/>
  <c r="CI156" i="2"/>
  <c r="CH156" i="2"/>
  <c r="CG156" i="2"/>
  <c r="CF156" i="2"/>
  <c r="CE156" i="2"/>
  <c r="CD156" i="2"/>
  <c r="CC156" i="2"/>
  <c r="CB156" i="2"/>
  <c r="CA156" i="2"/>
  <c r="BZ156" i="2"/>
  <c r="BY156" i="2"/>
  <c r="BX156" i="2"/>
  <c r="BW156" i="2"/>
  <c r="BV156" i="2"/>
  <c r="BU156" i="2"/>
  <c r="BT156" i="2"/>
  <c r="BS156" i="2"/>
  <c r="BR156" i="2"/>
  <c r="BQ156" i="2"/>
  <c r="BP156" i="2"/>
  <c r="BO156" i="2"/>
  <c r="BN156" i="2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CJ155" i="2"/>
  <c r="CI155" i="2"/>
  <c r="CH155" i="2"/>
  <c r="CG155" i="2"/>
  <c r="CF155" i="2"/>
  <c r="CE155" i="2"/>
  <c r="CD155" i="2"/>
  <c r="CC155" i="2"/>
  <c r="CB155" i="2"/>
  <c r="CA155" i="2"/>
  <c r="BZ155" i="2"/>
  <c r="BY155" i="2"/>
  <c r="BX155" i="2"/>
  <c r="BW155" i="2"/>
  <c r="BV155" i="2"/>
  <c r="BU155" i="2"/>
  <c r="BT155" i="2"/>
  <c r="BS155" i="2"/>
  <c r="BR155" i="2"/>
  <c r="BQ155" i="2"/>
  <c r="BP155" i="2"/>
  <c r="BO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B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CJ154" i="2"/>
  <c r="CI154" i="2"/>
  <c r="CH154" i="2"/>
  <c r="CG154" i="2"/>
  <c r="CF154" i="2"/>
  <c r="CE154" i="2"/>
  <c r="CD154" i="2"/>
  <c r="CC154" i="2"/>
  <c r="CB154" i="2"/>
  <c r="CA154" i="2"/>
  <c r="BZ154" i="2"/>
  <c r="BY154" i="2"/>
  <c r="BX154" i="2"/>
  <c r="BW154" i="2"/>
  <c r="BV154" i="2"/>
  <c r="BU154" i="2"/>
  <c r="BT154" i="2"/>
  <c r="BS154" i="2"/>
  <c r="BR154" i="2"/>
  <c r="BQ154" i="2"/>
  <c r="BP154" i="2"/>
  <c r="BO154" i="2"/>
  <c r="BN154" i="2"/>
  <c r="BM154" i="2"/>
  <c r="BL154" i="2"/>
  <c r="BK154" i="2"/>
  <c r="BJ154" i="2"/>
  <c r="BI154" i="2"/>
  <c r="BH154" i="2"/>
  <c r="BG154" i="2"/>
  <c r="BF154" i="2"/>
  <c r="BE154" i="2"/>
  <c r="BD154" i="2"/>
  <c r="BC154" i="2"/>
  <c r="BB154" i="2"/>
  <c r="BA154" i="2"/>
  <c r="AZ154" i="2"/>
  <c r="AY154" i="2"/>
  <c r="AX154" i="2"/>
  <c r="AW154" i="2"/>
  <c r="AV154" i="2"/>
  <c r="AU154" i="2"/>
  <c r="AT154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CJ153" i="2"/>
  <c r="CI153" i="2"/>
  <c r="CH153" i="2"/>
  <c r="CG153" i="2"/>
  <c r="CF153" i="2"/>
  <c r="CE153" i="2"/>
  <c r="CD153" i="2"/>
  <c r="CC153" i="2"/>
  <c r="CB153" i="2"/>
  <c r="CA153" i="2"/>
  <c r="BZ153" i="2"/>
  <c r="BY153" i="2"/>
  <c r="BX153" i="2"/>
  <c r="BW153" i="2"/>
  <c r="BV153" i="2"/>
  <c r="BU153" i="2"/>
  <c r="BT153" i="2"/>
  <c r="BS153" i="2"/>
  <c r="BR153" i="2"/>
  <c r="BQ153" i="2"/>
  <c r="BP153" i="2"/>
  <c r="BO153" i="2"/>
  <c r="BN153" i="2"/>
  <c r="BM153" i="2"/>
  <c r="BL153" i="2"/>
  <c r="BK153" i="2"/>
  <c r="BJ153" i="2"/>
  <c r="BI153" i="2"/>
  <c r="BH153" i="2"/>
  <c r="BG153" i="2"/>
  <c r="BF153" i="2"/>
  <c r="BE153" i="2"/>
  <c r="BD153" i="2"/>
  <c r="BC153" i="2"/>
  <c r="BB153" i="2"/>
  <c r="BA153" i="2"/>
  <c r="AZ153" i="2"/>
  <c r="AY153" i="2"/>
  <c r="AX153" i="2"/>
  <c r="AW153" i="2"/>
  <c r="AV153" i="2"/>
  <c r="AU153" i="2"/>
  <c r="AT153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CJ152" i="2"/>
  <c r="CI152" i="2"/>
  <c r="CH152" i="2"/>
  <c r="CG152" i="2"/>
  <c r="CF152" i="2"/>
  <c r="CE152" i="2"/>
  <c r="CD152" i="2"/>
  <c r="CC152" i="2"/>
  <c r="CB152" i="2"/>
  <c r="CA152" i="2"/>
  <c r="BZ152" i="2"/>
  <c r="BY152" i="2"/>
  <c r="BX152" i="2"/>
  <c r="BW152" i="2"/>
  <c r="BV152" i="2"/>
  <c r="BU152" i="2"/>
  <c r="BT152" i="2"/>
  <c r="BS152" i="2"/>
  <c r="BR152" i="2"/>
  <c r="BQ152" i="2"/>
  <c r="BP152" i="2"/>
  <c r="BO152" i="2"/>
  <c r="BN152" i="2"/>
  <c r="BM152" i="2"/>
  <c r="BL152" i="2"/>
  <c r="BK152" i="2"/>
  <c r="BJ152" i="2"/>
  <c r="BI152" i="2"/>
  <c r="BH152" i="2"/>
  <c r="BG152" i="2"/>
  <c r="BF152" i="2"/>
  <c r="BE152" i="2"/>
  <c r="BD152" i="2"/>
  <c r="BC152" i="2"/>
  <c r="BB152" i="2"/>
  <c r="BA152" i="2"/>
  <c r="AZ152" i="2"/>
  <c r="AY152" i="2"/>
  <c r="AX152" i="2"/>
  <c r="AW152" i="2"/>
  <c r="AV152" i="2"/>
  <c r="AU152" i="2"/>
  <c r="AT152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CJ151" i="2"/>
  <c r="CI151" i="2"/>
  <c r="CH151" i="2"/>
  <c r="CG151" i="2"/>
  <c r="CF151" i="2"/>
  <c r="CE151" i="2"/>
  <c r="CD151" i="2"/>
  <c r="CC151" i="2"/>
  <c r="CB151" i="2"/>
  <c r="CA151" i="2"/>
  <c r="BZ151" i="2"/>
  <c r="BY151" i="2"/>
  <c r="BX151" i="2"/>
  <c r="BW151" i="2"/>
  <c r="BV151" i="2"/>
  <c r="BU151" i="2"/>
  <c r="BT151" i="2"/>
  <c r="BS151" i="2"/>
  <c r="BR151" i="2"/>
  <c r="BQ151" i="2"/>
  <c r="BP151" i="2"/>
  <c r="BO151" i="2"/>
  <c r="BN151" i="2"/>
  <c r="BM151" i="2"/>
  <c r="BL151" i="2"/>
  <c r="BK151" i="2"/>
  <c r="BJ151" i="2"/>
  <c r="BI151" i="2"/>
  <c r="BH151" i="2"/>
  <c r="BG151" i="2"/>
  <c r="BF151" i="2"/>
  <c r="BE151" i="2"/>
  <c r="BD151" i="2"/>
  <c r="BC151" i="2"/>
  <c r="BB151" i="2"/>
  <c r="BA151" i="2"/>
  <c r="AZ151" i="2"/>
  <c r="AY151" i="2"/>
  <c r="AX151" i="2"/>
  <c r="AW151" i="2"/>
  <c r="AV151" i="2"/>
  <c r="AU151" i="2"/>
  <c r="AT151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CJ150" i="2"/>
  <c r="CI150" i="2"/>
  <c r="CH150" i="2"/>
  <c r="CG150" i="2"/>
  <c r="CF150" i="2"/>
  <c r="CE150" i="2"/>
  <c r="CD150" i="2"/>
  <c r="CC150" i="2"/>
  <c r="CB150" i="2"/>
  <c r="CA150" i="2"/>
  <c r="BZ150" i="2"/>
  <c r="BY150" i="2"/>
  <c r="BX150" i="2"/>
  <c r="BW150" i="2"/>
  <c r="BV150" i="2"/>
  <c r="BU150" i="2"/>
  <c r="BT150" i="2"/>
  <c r="BS150" i="2"/>
  <c r="BR150" i="2"/>
  <c r="BQ150" i="2"/>
  <c r="BP150" i="2"/>
  <c r="BO150" i="2"/>
  <c r="BN150" i="2"/>
  <c r="BM150" i="2"/>
  <c r="BL150" i="2"/>
  <c r="BK150" i="2"/>
  <c r="BJ150" i="2"/>
  <c r="BI150" i="2"/>
  <c r="BH150" i="2"/>
  <c r="BG150" i="2"/>
  <c r="BF150" i="2"/>
  <c r="BE150" i="2"/>
  <c r="BD150" i="2"/>
  <c r="BC150" i="2"/>
  <c r="BB150" i="2"/>
  <c r="BA150" i="2"/>
  <c r="AZ150" i="2"/>
  <c r="AY150" i="2"/>
  <c r="AX150" i="2"/>
  <c r="AW150" i="2"/>
  <c r="AV150" i="2"/>
  <c r="AU150" i="2"/>
  <c r="AT150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O149" i="2"/>
  <c r="BN149" i="2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CJ140" i="2"/>
  <c r="CI140" i="2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CJ139" i="2"/>
  <c r="CI139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CJ138" i="2"/>
  <c r="CI138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CJ579" i="2"/>
  <c r="CI579" i="2"/>
  <c r="CH579" i="2"/>
  <c r="CG579" i="2"/>
  <c r="CF579" i="2"/>
  <c r="CE579" i="2"/>
  <c r="CD579" i="2"/>
  <c r="CC579" i="2"/>
  <c r="CB579" i="2"/>
  <c r="CA579" i="2"/>
  <c r="BZ579" i="2"/>
  <c r="BY579" i="2"/>
  <c r="BX579" i="2"/>
  <c r="BW579" i="2"/>
  <c r="BV579" i="2"/>
  <c r="BU579" i="2"/>
  <c r="BT579" i="2"/>
  <c r="BS579" i="2"/>
  <c r="BR579" i="2"/>
  <c r="BQ579" i="2"/>
  <c r="BP579" i="2"/>
  <c r="BO579" i="2"/>
  <c r="BN579" i="2"/>
  <c r="BM579" i="2"/>
  <c r="BL579" i="2"/>
  <c r="BK579" i="2"/>
  <c r="BJ579" i="2"/>
  <c r="BI579" i="2"/>
  <c r="BH579" i="2"/>
  <c r="BG579" i="2"/>
  <c r="BF579" i="2"/>
  <c r="BE579" i="2"/>
  <c r="BD579" i="2"/>
  <c r="BC579" i="2"/>
  <c r="BB579" i="2"/>
  <c r="BA579" i="2"/>
  <c r="AZ579" i="2"/>
  <c r="AY579" i="2"/>
  <c r="AX579" i="2"/>
  <c r="AW579" i="2"/>
  <c r="AV579" i="2"/>
  <c r="AU579" i="2"/>
  <c r="AT579" i="2"/>
  <c r="AS579" i="2"/>
  <c r="AR579" i="2"/>
  <c r="AQ579" i="2"/>
  <c r="AP579" i="2"/>
  <c r="AO579" i="2"/>
  <c r="AN579" i="2"/>
  <c r="AM579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CJ577" i="2"/>
  <c r="CI577" i="2"/>
  <c r="CH577" i="2"/>
  <c r="CG577" i="2"/>
  <c r="CF577" i="2"/>
  <c r="CE577" i="2"/>
  <c r="CD577" i="2"/>
  <c r="CC577" i="2"/>
  <c r="CB577" i="2"/>
  <c r="CA577" i="2"/>
  <c r="BZ577" i="2"/>
  <c r="BY577" i="2"/>
  <c r="BX577" i="2"/>
  <c r="BW577" i="2"/>
  <c r="BV577" i="2"/>
  <c r="BU577" i="2"/>
  <c r="BT577" i="2"/>
  <c r="BS577" i="2"/>
  <c r="BR577" i="2"/>
  <c r="BQ577" i="2"/>
  <c r="BP577" i="2"/>
  <c r="BO577" i="2"/>
  <c r="BN577" i="2"/>
  <c r="BM577" i="2"/>
  <c r="BL577" i="2"/>
  <c r="BK577" i="2"/>
  <c r="BJ577" i="2"/>
  <c r="BI577" i="2"/>
  <c r="BH577" i="2"/>
  <c r="BG577" i="2"/>
  <c r="BF577" i="2"/>
  <c r="BE577" i="2"/>
  <c r="BD577" i="2"/>
  <c r="BC577" i="2"/>
  <c r="BB577" i="2"/>
  <c r="BA577" i="2"/>
  <c r="AZ577" i="2"/>
  <c r="AY577" i="2"/>
  <c r="AX577" i="2"/>
  <c r="AW577" i="2"/>
  <c r="AV577" i="2"/>
  <c r="AU577" i="2"/>
  <c r="AT577" i="2"/>
  <c r="AS577" i="2"/>
  <c r="AR577" i="2"/>
  <c r="AQ577" i="2"/>
  <c r="AP577" i="2"/>
  <c r="AO577" i="2"/>
  <c r="AN577" i="2"/>
  <c r="AM577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CJ576" i="2"/>
  <c r="CI576" i="2"/>
  <c r="CH576" i="2"/>
  <c r="CG576" i="2"/>
  <c r="CF576" i="2"/>
  <c r="CE576" i="2"/>
  <c r="CD576" i="2"/>
  <c r="CC576" i="2"/>
  <c r="CB576" i="2"/>
  <c r="CA576" i="2"/>
  <c r="BZ576" i="2"/>
  <c r="BY576" i="2"/>
  <c r="BX576" i="2"/>
  <c r="BW576" i="2"/>
  <c r="BV576" i="2"/>
  <c r="BU576" i="2"/>
  <c r="BT576" i="2"/>
  <c r="BS576" i="2"/>
  <c r="BR576" i="2"/>
  <c r="BQ576" i="2"/>
  <c r="BP576" i="2"/>
  <c r="BO576" i="2"/>
  <c r="BN576" i="2"/>
  <c r="BM576" i="2"/>
  <c r="BL576" i="2"/>
  <c r="BK576" i="2"/>
  <c r="BJ576" i="2"/>
  <c r="BI576" i="2"/>
  <c r="BH576" i="2"/>
  <c r="BG576" i="2"/>
  <c r="BF576" i="2"/>
  <c r="BE576" i="2"/>
  <c r="BD576" i="2"/>
  <c r="BC576" i="2"/>
  <c r="BB576" i="2"/>
  <c r="BA576" i="2"/>
  <c r="AZ576" i="2"/>
  <c r="AY576" i="2"/>
  <c r="AX576" i="2"/>
  <c r="AW576" i="2"/>
  <c r="AV576" i="2"/>
  <c r="AU576" i="2"/>
  <c r="AT576" i="2"/>
  <c r="AS576" i="2"/>
  <c r="AR576" i="2"/>
  <c r="AQ576" i="2"/>
  <c r="AP576" i="2"/>
  <c r="AO576" i="2"/>
  <c r="AN576" i="2"/>
  <c r="AM576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CJ575" i="2"/>
  <c r="CI575" i="2"/>
  <c r="CH575" i="2"/>
  <c r="CG575" i="2"/>
  <c r="CF575" i="2"/>
  <c r="CE575" i="2"/>
  <c r="CD575" i="2"/>
  <c r="CC575" i="2"/>
  <c r="CB575" i="2"/>
  <c r="CA575" i="2"/>
  <c r="BZ575" i="2"/>
  <c r="BY575" i="2"/>
  <c r="BX575" i="2"/>
  <c r="BW575" i="2"/>
  <c r="BV575" i="2"/>
  <c r="BU575" i="2"/>
  <c r="BT575" i="2"/>
  <c r="BS575" i="2"/>
  <c r="BR575" i="2"/>
  <c r="BQ575" i="2"/>
  <c r="BP575" i="2"/>
  <c r="BO575" i="2"/>
  <c r="BN575" i="2"/>
  <c r="BM575" i="2"/>
  <c r="BL575" i="2"/>
  <c r="BK575" i="2"/>
  <c r="BJ575" i="2"/>
  <c r="BI575" i="2"/>
  <c r="BH575" i="2"/>
  <c r="BG575" i="2"/>
  <c r="BF575" i="2"/>
  <c r="BE575" i="2"/>
  <c r="BD575" i="2"/>
  <c r="BC575" i="2"/>
  <c r="BB575" i="2"/>
  <c r="BA575" i="2"/>
  <c r="AZ575" i="2"/>
  <c r="AY575" i="2"/>
  <c r="AX575" i="2"/>
  <c r="AW575" i="2"/>
  <c r="AV575" i="2"/>
  <c r="AU575" i="2"/>
  <c r="AT575" i="2"/>
  <c r="AS575" i="2"/>
  <c r="AR575" i="2"/>
  <c r="AQ575" i="2"/>
  <c r="AP575" i="2"/>
  <c r="AO575" i="2"/>
  <c r="AN575" i="2"/>
  <c r="AM575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CJ574" i="2"/>
  <c r="CI574" i="2"/>
  <c r="CH574" i="2"/>
  <c r="CG574" i="2"/>
  <c r="CF574" i="2"/>
  <c r="CE574" i="2"/>
  <c r="CD574" i="2"/>
  <c r="CC574" i="2"/>
  <c r="CB574" i="2"/>
  <c r="CA574" i="2"/>
  <c r="BZ574" i="2"/>
  <c r="BY574" i="2"/>
  <c r="BX574" i="2"/>
  <c r="BW574" i="2"/>
  <c r="BV574" i="2"/>
  <c r="BU574" i="2"/>
  <c r="BT574" i="2"/>
  <c r="BS574" i="2"/>
  <c r="BR574" i="2"/>
  <c r="BQ574" i="2"/>
  <c r="BP574" i="2"/>
  <c r="BO574" i="2"/>
  <c r="BN574" i="2"/>
  <c r="BM574" i="2"/>
  <c r="BL574" i="2"/>
  <c r="BK574" i="2"/>
  <c r="BJ574" i="2"/>
  <c r="BI574" i="2"/>
  <c r="BH574" i="2"/>
  <c r="BG574" i="2"/>
  <c r="BF574" i="2"/>
  <c r="BE574" i="2"/>
  <c r="BD574" i="2"/>
  <c r="BC574" i="2"/>
  <c r="BB574" i="2"/>
  <c r="BA574" i="2"/>
  <c r="AZ574" i="2"/>
  <c r="AY574" i="2"/>
  <c r="AX574" i="2"/>
  <c r="AW574" i="2"/>
  <c r="AV574" i="2"/>
  <c r="AU574" i="2"/>
  <c r="AT574" i="2"/>
  <c r="AS574" i="2"/>
  <c r="AR574" i="2"/>
  <c r="AQ574" i="2"/>
  <c r="AP574" i="2"/>
  <c r="AO574" i="2"/>
  <c r="AN574" i="2"/>
  <c r="AM574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CJ573" i="2"/>
  <c r="CI573" i="2"/>
  <c r="CH573" i="2"/>
  <c r="CG573" i="2"/>
  <c r="CF573" i="2"/>
  <c r="CE573" i="2"/>
  <c r="CD573" i="2"/>
  <c r="CC573" i="2"/>
  <c r="CB573" i="2"/>
  <c r="CA573" i="2"/>
  <c r="BZ573" i="2"/>
  <c r="BY573" i="2"/>
  <c r="BX573" i="2"/>
  <c r="BW573" i="2"/>
  <c r="BV573" i="2"/>
  <c r="BU573" i="2"/>
  <c r="BT573" i="2"/>
  <c r="BS573" i="2"/>
  <c r="BR573" i="2"/>
  <c r="BQ573" i="2"/>
  <c r="BP573" i="2"/>
  <c r="BO573" i="2"/>
  <c r="BN573" i="2"/>
  <c r="BM573" i="2"/>
  <c r="BL573" i="2"/>
  <c r="BK573" i="2"/>
  <c r="BJ573" i="2"/>
  <c r="BI573" i="2"/>
  <c r="BH573" i="2"/>
  <c r="BG573" i="2"/>
  <c r="BF573" i="2"/>
  <c r="BE573" i="2"/>
  <c r="BD573" i="2"/>
  <c r="BC573" i="2"/>
  <c r="BB573" i="2"/>
  <c r="BA573" i="2"/>
  <c r="AZ573" i="2"/>
  <c r="AY573" i="2"/>
  <c r="AX573" i="2"/>
  <c r="AW573" i="2"/>
  <c r="AV573" i="2"/>
  <c r="AU573" i="2"/>
  <c r="AT573" i="2"/>
  <c r="AS573" i="2"/>
  <c r="AR573" i="2"/>
  <c r="AQ573" i="2"/>
  <c r="AP573" i="2"/>
  <c r="AO573" i="2"/>
  <c r="AN573" i="2"/>
  <c r="AM573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CJ572" i="2"/>
  <c r="CI572" i="2"/>
  <c r="CH572" i="2"/>
  <c r="CG572" i="2"/>
  <c r="CF572" i="2"/>
  <c r="CE572" i="2"/>
  <c r="CD572" i="2"/>
  <c r="CC572" i="2"/>
  <c r="CB572" i="2"/>
  <c r="CA572" i="2"/>
  <c r="BZ572" i="2"/>
  <c r="BY572" i="2"/>
  <c r="BX572" i="2"/>
  <c r="BW572" i="2"/>
  <c r="BV572" i="2"/>
  <c r="BU572" i="2"/>
  <c r="BT572" i="2"/>
  <c r="BS572" i="2"/>
  <c r="BR572" i="2"/>
  <c r="BQ572" i="2"/>
  <c r="BP572" i="2"/>
  <c r="BO572" i="2"/>
  <c r="BN572" i="2"/>
  <c r="BM572" i="2"/>
  <c r="BL572" i="2"/>
  <c r="BK572" i="2"/>
  <c r="BJ572" i="2"/>
  <c r="BI572" i="2"/>
  <c r="BH572" i="2"/>
  <c r="BG572" i="2"/>
  <c r="BF572" i="2"/>
  <c r="BE572" i="2"/>
  <c r="BD572" i="2"/>
  <c r="BC572" i="2"/>
  <c r="BB572" i="2"/>
  <c r="BA572" i="2"/>
  <c r="AZ572" i="2"/>
  <c r="AY572" i="2"/>
  <c r="AX572" i="2"/>
  <c r="AW572" i="2"/>
  <c r="AV572" i="2"/>
  <c r="AU572" i="2"/>
  <c r="AT572" i="2"/>
  <c r="AS572" i="2"/>
  <c r="AR572" i="2"/>
  <c r="AQ572" i="2"/>
  <c r="AP572" i="2"/>
  <c r="AO572" i="2"/>
  <c r="AN572" i="2"/>
  <c r="AM572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CJ571" i="2"/>
  <c r="CI571" i="2"/>
  <c r="CH571" i="2"/>
  <c r="CG571" i="2"/>
  <c r="CF571" i="2"/>
  <c r="CE571" i="2"/>
  <c r="CD571" i="2"/>
  <c r="CC571" i="2"/>
  <c r="CB571" i="2"/>
  <c r="CA571" i="2"/>
  <c r="BZ571" i="2"/>
  <c r="BY571" i="2"/>
  <c r="BX571" i="2"/>
  <c r="BW571" i="2"/>
  <c r="BV571" i="2"/>
  <c r="BU571" i="2"/>
  <c r="BT571" i="2"/>
  <c r="BS571" i="2"/>
  <c r="BR571" i="2"/>
  <c r="BQ571" i="2"/>
  <c r="BP571" i="2"/>
  <c r="BO571" i="2"/>
  <c r="BN571" i="2"/>
  <c r="BM571" i="2"/>
  <c r="BL571" i="2"/>
  <c r="BK571" i="2"/>
  <c r="BJ571" i="2"/>
  <c r="BI571" i="2"/>
  <c r="BH571" i="2"/>
  <c r="BG571" i="2"/>
  <c r="BF571" i="2"/>
  <c r="BE571" i="2"/>
  <c r="BD571" i="2"/>
  <c r="BC571" i="2"/>
  <c r="BB571" i="2"/>
  <c r="BA571" i="2"/>
  <c r="AZ571" i="2"/>
  <c r="AY571" i="2"/>
  <c r="AX571" i="2"/>
  <c r="AW571" i="2"/>
  <c r="AV571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CJ565" i="2"/>
  <c r="CI565" i="2"/>
  <c r="CH565" i="2"/>
  <c r="CG565" i="2"/>
  <c r="CF565" i="2"/>
  <c r="CE565" i="2"/>
  <c r="CD565" i="2"/>
  <c r="CC565" i="2"/>
  <c r="CB565" i="2"/>
  <c r="CA565" i="2"/>
  <c r="BZ565" i="2"/>
  <c r="BY565" i="2"/>
  <c r="BX565" i="2"/>
  <c r="BW565" i="2"/>
  <c r="BV565" i="2"/>
  <c r="BU565" i="2"/>
  <c r="BT565" i="2"/>
  <c r="BS565" i="2"/>
  <c r="BR565" i="2"/>
  <c r="BQ565" i="2"/>
  <c r="BP565" i="2"/>
  <c r="BO565" i="2"/>
  <c r="BN565" i="2"/>
  <c r="BM565" i="2"/>
  <c r="BL565" i="2"/>
  <c r="BK565" i="2"/>
  <c r="BJ565" i="2"/>
  <c r="BI565" i="2"/>
  <c r="BH565" i="2"/>
  <c r="BG565" i="2"/>
  <c r="BF565" i="2"/>
  <c r="BE565" i="2"/>
  <c r="BD565" i="2"/>
  <c r="BC565" i="2"/>
  <c r="BB565" i="2"/>
  <c r="BA565" i="2"/>
  <c r="AZ565" i="2"/>
  <c r="AY565" i="2"/>
  <c r="AX565" i="2"/>
  <c r="AW565" i="2"/>
  <c r="AV565" i="2"/>
  <c r="AU565" i="2"/>
  <c r="AT565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CJ564" i="2"/>
  <c r="CI564" i="2"/>
  <c r="CH564" i="2"/>
  <c r="CG564" i="2"/>
  <c r="CF564" i="2"/>
  <c r="CE564" i="2"/>
  <c r="CD564" i="2"/>
  <c r="CC564" i="2"/>
  <c r="CB564" i="2"/>
  <c r="CA564" i="2"/>
  <c r="BZ564" i="2"/>
  <c r="BY564" i="2"/>
  <c r="BX564" i="2"/>
  <c r="BW564" i="2"/>
  <c r="BV564" i="2"/>
  <c r="BU564" i="2"/>
  <c r="BT564" i="2"/>
  <c r="BS564" i="2"/>
  <c r="BR564" i="2"/>
  <c r="BQ564" i="2"/>
  <c r="BP564" i="2"/>
  <c r="BO564" i="2"/>
  <c r="BN564" i="2"/>
  <c r="BM564" i="2"/>
  <c r="BL564" i="2"/>
  <c r="BK564" i="2"/>
  <c r="BJ564" i="2"/>
  <c r="BI564" i="2"/>
  <c r="BH564" i="2"/>
  <c r="BG564" i="2"/>
  <c r="BF564" i="2"/>
  <c r="BE564" i="2"/>
  <c r="BD564" i="2"/>
  <c r="BC564" i="2"/>
  <c r="BB564" i="2"/>
  <c r="BA564" i="2"/>
  <c r="AZ564" i="2"/>
  <c r="AY564" i="2"/>
  <c r="AX564" i="2"/>
  <c r="AW564" i="2"/>
  <c r="AV564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CJ563" i="2"/>
  <c r="CI563" i="2"/>
  <c r="CH563" i="2"/>
  <c r="CG563" i="2"/>
  <c r="CF563" i="2"/>
  <c r="CE563" i="2"/>
  <c r="CD563" i="2"/>
  <c r="CC563" i="2"/>
  <c r="CB563" i="2"/>
  <c r="CA563" i="2"/>
  <c r="BZ563" i="2"/>
  <c r="BY563" i="2"/>
  <c r="BX563" i="2"/>
  <c r="BW563" i="2"/>
  <c r="BV563" i="2"/>
  <c r="BU563" i="2"/>
  <c r="BT563" i="2"/>
  <c r="BS563" i="2"/>
  <c r="BR563" i="2"/>
  <c r="BQ563" i="2"/>
  <c r="BP563" i="2"/>
  <c r="BO563" i="2"/>
  <c r="BN563" i="2"/>
  <c r="BM563" i="2"/>
  <c r="BL563" i="2"/>
  <c r="BK563" i="2"/>
  <c r="BJ563" i="2"/>
  <c r="BI563" i="2"/>
  <c r="BH563" i="2"/>
  <c r="BG563" i="2"/>
  <c r="BF563" i="2"/>
  <c r="BE563" i="2"/>
  <c r="BD563" i="2"/>
  <c r="BC563" i="2"/>
  <c r="BB563" i="2"/>
  <c r="BA563" i="2"/>
  <c r="AZ563" i="2"/>
  <c r="AY563" i="2"/>
  <c r="AX563" i="2"/>
  <c r="AW563" i="2"/>
  <c r="AV563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CJ562" i="2"/>
  <c r="CI562" i="2"/>
  <c r="CH562" i="2"/>
  <c r="CG562" i="2"/>
  <c r="CF562" i="2"/>
  <c r="CE562" i="2"/>
  <c r="CD562" i="2"/>
  <c r="CC562" i="2"/>
  <c r="CB562" i="2"/>
  <c r="CA562" i="2"/>
  <c r="BZ562" i="2"/>
  <c r="BY562" i="2"/>
  <c r="BX562" i="2"/>
  <c r="BW562" i="2"/>
  <c r="BV562" i="2"/>
  <c r="BU562" i="2"/>
  <c r="BT562" i="2"/>
  <c r="BS562" i="2"/>
  <c r="BR562" i="2"/>
  <c r="BQ562" i="2"/>
  <c r="BP562" i="2"/>
  <c r="BO562" i="2"/>
  <c r="BN562" i="2"/>
  <c r="BM562" i="2"/>
  <c r="BL562" i="2"/>
  <c r="BK562" i="2"/>
  <c r="BJ562" i="2"/>
  <c r="BI562" i="2"/>
  <c r="BH562" i="2"/>
  <c r="BG562" i="2"/>
  <c r="BF562" i="2"/>
  <c r="BE562" i="2"/>
  <c r="BD562" i="2"/>
  <c r="BC562" i="2"/>
  <c r="BB562" i="2"/>
  <c r="BA562" i="2"/>
  <c r="AZ562" i="2"/>
  <c r="AY562" i="2"/>
  <c r="AX562" i="2"/>
  <c r="AW562" i="2"/>
  <c r="AV562" i="2"/>
  <c r="AU562" i="2"/>
  <c r="AT562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CJ561" i="2"/>
  <c r="CI561" i="2"/>
  <c r="CH561" i="2"/>
  <c r="CG561" i="2"/>
  <c r="CF561" i="2"/>
  <c r="CE561" i="2"/>
  <c r="CD561" i="2"/>
  <c r="CC561" i="2"/>
  <c r="CB561" i="2"/>
  <c r="CA561" i="2"/>
  <c r="BZ561" i="2"/>
  <c r="BY561" i="2"/>
  <c r="BX561" i="2"/>
  <c r="BW561" i="2"/>
  <c r="BV561" i="2"/>
  <c r="BU561" i="2"/>
  <c r="BT561" i="2"/>
  <c r="BS561" i="2"/>
  <c r="BR561" i="2"/>
  <c r="BQ561" i="2"/>
  <c r="BP561" i="2"/>
  <c r="BO561" i="2"/>
  <c r="BN561" i="2"/>
  <c r="BM561" i="2"/>
  <c r="BL561" i="2"/>
  <c r="BK561" i="2"/>
  <c r="BJ561" i="2"/>
  <c r="BI561" i="2"/>
  <c r="BH561" i="2"/>
  <c r="BG561" i="2"/>
  <c r="BF561" i="2"/>
  <c r="BE561" i="2"/>
  <c r="BD561" i="2"/>
  <c r="BC561" i="2"/>
  <c r="BB561" i="2"/>
  <c r="BA561" i="2"/>
  <c r="AZ561" i="2"/>
  <c r="AY561" i="2"/>
  <c r="AX561" i="2"/>
  <c r="AW561" i="2"/>
  <c r="AV561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CJ560" i="2"/>
  <c r="CI560" i="2"/>
  <c r="CH560" i="2"/>
  <c r="CG560" i="2"/>
  <c r="CF560" i="2"/>
  <c r="CE560" i="2"/>
  <c r="CD560" i="2"/>
  <c r="CC560" i="2"/>
  <c r="CB560" i="2"/>
  <c r="CA560" i="2"/>
  <c r="BZ560" i="2"/>
  <c r="BY560" i="2"/>
  <c r="BX560" i="2"/>
  <c r="BW560" i="2"/>
  <c r="BV560" i="2"/>
  <c r="BU560" i="2"/>
  <c r="BT560" i="2"/>
  <c r="BS560" i="2"/>
  <c r="BR560" i="2"/>
  <c r="BQ560" i="2"/>
  <c r="BP560" i="2"/>
  <c r="BO560" i="2"/>
  <c r="BN560" i="2"/>
  <c r="BM560" i="2"/>
  <c r="BL560" i="2"/>
  <c r="BK560" i="2"/>
  <c r="BJ560" i="2"/>
  <c r="BI560" i="2"/>
  <c r="BH560" i="2"/>
  <c r="BG560" i="2"/>
  <c r="BF560" i="2"/>
  <c r="BE560" i="2"/>
  <c r="BD560" i="2"/>
  <c r="BC560" i="2"/>
  <c r="BB560" i="2"/>
  <c r="BA560" i="2"/>
  <c r="AZ560" i="2"/>
  <c r="AY560" i="2"/>
  <c r="AX560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CJ559" i="2"/>
  <c r="CI559" i="2"/>
  <c r="CH559" i="2"/>
  <c r="CG559" i="2"/>
  <c r="CF559" i="2"/>
  <c r="CE559" i="2"/>
  <c r="CD559" i="2"/>
  <c r="CC559" i="2"/>
  <c r="CB559" i="2"/>
  <c r="CA559" i="2"/>
  <c r="BZ559" i="2"/>
  <c r="BY559" i="2"/>
  <c r="BX559" i="2"/>
  <c r="BW559" i="2"/>
  <c r="BV559" i="2"/>
  <c r="BU559" i="2"/>
  <c r="BT559" i="2"/>
  <c r="BS559" i="2"/>
  <c r="BR559" i="2"/>
  <c r="BQ559" i="2"/>
  <c r="BP559" i="2"/>
  <c r="BO559" i="2"/>
  <c r="BN559" i="2"/>
  <c r="BM559" i="2"/>
  <c r="BL559" i="2"/>
  <c r="BK559" i="2"/>
  <c r="BJ559" i="2"/>
  <c r="BI559" i="2"/>
  <c r="BH559" i="2"/>
  <c r="BG559" i="2"/>
  <c r="BF559" i="2"/>
  <c r="BE559" i="2"/>
  <c r="BD559" i="2"/>
  <c r="BC559" i="2"/>
  <c r="BB559" i="2"/>
  <c r="BA559" i="2"/>
  <c r="AZ559" i="2"/>
  <c r="AY559" i="2"/>
  <c r="AX559" i="2"/>
  <c r="AW559" i="2"/>
  <c r="AV559" i="2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CJ558" i="2"/>
  <c r="CI558" i="2"/>
  <c r="CH558" i="2"/>
  <c r="CG558" i="2"/>
  <c r="CF558" i="2"/>
  <c r="CE558" i="2"/>
  <c r="CD558" i="2"/>
  <c r="CC558" i="2"/>
  <c r="CB558" i="2"/>
  <c r="CA558" i="2"/>
  <c r="BZ558" i="2"/>
  <c r="BY558" i="2"/>
  <c r="BX558" i="2"/>
  <c r="BW558" i="2"/>
  <c r="BV558" i="2"/>
  <c r="BU558" i="2"/>
  <c r="BT558" i="2"/>
  <c r="BS558" i="2"/>
  <c r="BR558" i="2"/>
  <c r="BQ558" i="2"/>
  <c r="BP558" i="2"/>
  <c r="BO558" i="2"/>
  <c r="BN558" i="2"/>
  <c r="BM558" i="2"/>
  <c r="BL558" i="2"/>
  <c r="BK558" i="2"/>
  <c r="BJ558" i="2"/>
  <c r="BI558" i="2"/>
  <c r="BH558" i="2"/>
  <c r="BG558" i="2"/>
  <c r="BF558" i="2"/>
  <c r="BE558" i="2"/>
  <c r="BD558" i="2"/>
  <c r="BC558" i="2"/>
  <c r="BB558" i="2"/>
  <c r="BA558" i="2"/>
  <c r="AZ558" i="2"/>
  <c r="AY558" i="2"/>
  <c r="AX558" i="2"/>
  <c r="AW558" i="2"/>
  <c r="AV558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CJ556" i="2"/>
  <c r="CI556" i="2"/>
  <c r="CH556" i="2"/>
  <c r="CG556" i="2"/>
  <c r="CF556" i="2"/>
  <c r="CE556" i="2"/>
  <c r="CD556" i="2"/>
  <c r="CC556" i="2"/>
  <c r="CB556" i="2"/>
  <c r="CA556" i="2"/>
  <c r="BZ556" i="2"/>
  <c r="BY556" i="2"/>
  <c r="BX556" i="2"/>
  <c r="BW556" i="2"/>
  <c r="BV556" i="2"/>
  <c r="BU556" i="2"/>
  <c r="BT556" i="2"/>
  <c r="BS556" i="2"/>
  <c r="BR556" i="2"/>
  <c r="BQ556" i="2"/>
  <c r="BP556" i="2"/>
  <c r="BO556" i="2"/>
  <c r="BN556" i="2"/>
  <c r="BM556" i="2"/>
  <c r="BL556" i="2"/>
  <c r="BK556" i="2"/>
  <c r="BJ556" i="2"/>
  <c r="BI556" i="2"/>
  <c r="BH556" i="2"/>
  <c r="BG556" i="2"/>
  <c r="BF556" i="2"/>
  <c r="BE556" i="2"/>
  <c r="BD556" i="2"/>
  <c r="BC556" i="2"/>
  <c r="BB556" i="2"/>
  <c r="BA556" i="2"/>
  <c r="AZ556" i="2"/>
  <c r="AY556" i="2"/>
  <c r="AX556" i="2"/>
  <c r="AW556" i="2"/>
  <c r="AV556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CJ555" i="2"/>
  <c r="CI555" i="2"/>
  <c r="CH555" i="2"/>
  <c r="CG555" i="2"/>
  <c r="CF555" i="2"/>
  <c r="CE555" i="2"/>
  <c r="CD555" i="2"/>
  <c r="CC555" i="2"/>
  <c r="CB555" i="2"/>
  <c r="CA555" i="2"/>
  <c r="BZ555" i="2"/>
  <c r="BY555" i="2"/>
  <c r="BX555" i="2"/>
  <c r="BW555" i="2"/>
  <c r="BV555" i="2"/>
  <c r="BU555" i="2"/>
  <c r="BT555" i="2"/>
  <c r="BS555" i="2"/>
  <c r="BR555" i="2"/>
  <c r="BQ555" i="2"/>
  <c r="BP555" i="2"/>
  <c r="BO555" i="2"/>
  <c r="BN555" i="2"/>
  <c r="BM555" i="2"/>
  <c r="BL555" i="2"/>
  <c r="BK555" i="2"/>
  <c r="BJ555" i="2"/>
  <c r="BI555" i="2"/>
  <c r="BH555" i="2"/>
  <c r="BG555" i="2"/>
  <c r="BF555" i="2"/>
  <c r="BE555" i="2"/>
  <c r="BD555" i="2"/>
  <c r="BC555" i="2"/>
  <c r="BB555" i="2"/>
  <c r="BA555" i="2"/>
  <c r="AZ555" i="2"/>
  <c r="AY555" i="2"/>
  <c r="AX555" i="2"/>
  <c r="AW555" i="2"/>
  <c r="AV555" i="2"/>
  <c r="AU555" i="2"/>
  <c r="AT555" i="2"/>
  <c r="AS555" i="2"/>
  <c r="AR555" i="2"/>
  <c r="AQ555" i="2"/>
  <c r="AP555" i="2"/>
  <c r="AO555" i="2"/>
  <c r="AN555" i="2"/>
  <c r="AM555" i="2"/>
  <c r="AL555" i="2"/>
  <c r="AK555" i="2"/>
  <c r="AJ555" i="2"/>
  <c r="AI555" i="2"/>
  <c r="AH555" i="2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CJ554" i="2"/>
  <c r="CI554" i="2"/>
  <c r="CH554" i="2"/>
  <c r="CG554" i="2"/>
  <c r="CF554" i="2"/>
  <c r="CE554" i="2"/>
  <c r="CD554" i="2"/>
  <c r="CC554" i="2"/>
  <c r="CB554" i="2"/>
  <c r="CA554" i="2"/>
  <c r="BZ554" i="2"/>
  <c r="BY554" i="2"/>
  <c r="BX554" i="2"/>
  <c r="BW554" i="2"/>
  <c r="BV554" i="2"/>
  <c r="BU554" i="2"/>
  <c r="BT554" i="2"/>
  <c r="BS554" i="2"/>
  <c r="BR554" i="2"/>
  <c r="BQ554" i="2"/>
  <c r="BP554" i="2"/>
  <c r="BO554" i="2"/>
  <c r="BN554" i="2"/>
  <c r="BM554" i="2"/>
  <c r="BL554" i="2"/>
  <c r="BK554" i="2"/>
  <c r="BJ554" i="2"/>
  <c r="BI554" i="2"/>
  <c r="BH554" i="2"/>
  <c r="BG554" i="2"/>
  <c r="BF554" i="2"/>
  <c r="BE554" i="2"/>
  <c r="BD554" i="2"/>
  <c r="BC554" i="2"/>
  <c r="BB554" i="2"/>
  <c r="BA554" i="2"/>
  <c r="AZ554" i="2"/>
  <c r="AY554" i="2"/>
  <c r="AX554" i="2"/>
  <c r="AW554" i="2"/>
  <c r="AV554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CJ553" i="2"/>
  <c r="CI553" i="2"/>
  <c r="CH553" i="2"/>
  <c r="CG553" i="2"/>
  <c r="CF553" i="2"/>
  <c r="CE553" i="2"/>
  <c r="CD553" i="2"/>
  <c r="CC553" i="2"/>
  <c r="CB553" i="2"/>
  <c r="CA553" i="2"/>
  <c r="BZ553" i="2"/>
  <c r="BY553" i="2"/>
  <c r="BX553" i="2"/>
  <c r="BW553" i="2"/>
  <c r="BV553" i="2"/>
  <c r="BU553" i="2"/>
  <c r="BT553" i="2"/>
  <c r="BS553" i="2"/>
  <c r="BR553" i="2"/>
  <c r="BQ553" i="2"/>
  <c r="BP553" i="2"/>
  <c r="BO553" i="2"/>
  <c r="BN553" i="2"/>
  <c r="BM553" i="2"/>
  <c r="BL553" i="2"/>
  <c r="BK553" i="2"/>
  <c r="BJ553" i="2"/>
  <c r="BI553" i="2"/>
  <c r="BH553" i="2"/>
  <c r="BG553" i="2"/>
  <c r="BF553" i="2"/>
  <c r="BE553" i="2"/>
  <c r="BD553" i="2"/>
  <c r="BC553" i="2"/>
  <c r="BB553" i="2"/>
  <c r="BA553" i="2"/>
  <c r="AZ553" i="2"/>
  <c r="AY553" i="2"/>
  <c r="AX553" i="2"/>
  <c r="AW553" i="2"/>
  <c r="AV553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CJ552" i="2"/>
  <c r="CI552" i="2"/>
  <c r="CH552" i="2"/>
  <c r="CG552" i="2"/>
  <c r="CF552" i="2"/>
  <c r="CE552" i="2"/>
  <c r="CD552" i="2"/>
  <c r="CC552" i="2"/>
  <c r="CB552" i="2"/>
  <c r="CA552" i="2"/>
  <c r="BZ552" i="2"/>
  <c r="BY552" i="2"/>
  <c r="BX552" i="2"/>
  <c r="BW552" i="2"/>
  <c r="BV552" i="2"/>
  <c r="BU552" i="2"/>
  <c r="BT552" i="2"/>
  <c r="BS552" i="2"/>
  <c r="BR552" i="2"/>
  <c r="BQ552" i="2"/>
  <c r="BP552" i="2"/>
  <c r="BO552" i="2"/>
  <c r="BN552" i="2"/>
  <c r="BM552" i="2"/>
  <c r="BL552" i="2"/>
  <c r="BK552" i="2"/>
  <c r="BJ552" i="2"/>
  <c r="BI552" i="2"/>
  <c r="BH552" i="2"/>
  <c r="BG552" i="2"/>
  <c r="BF552" i="2"/>
  <c r="BE552" i="2"/>
  <c r="BD552" i="2"/>
  <c r="BC552" i="2"/>
  <c r="BB552" i="2"/>
  <c r="BA552" i="2"/>
  <c r="AZ552" i="2"/>
  <c r="AY552" i="2"/>
  <c r="AX552" i="2"/>
  <c r="AW552" i="2"/>
  <c r="AV552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CJ551" i="2"/>
  <c r="CI551" i="2"/>
  <c r="CH551" i="2"/>
  <c r="CG551" i="2"/>
  <c r="CF551" i="2"/>
  <c r="CE551" i="2"/>
  <c r="CD551" i="2"/>
  <c r="CC551" i="2"/>
  <c r="CB551" i="2"/>
  <c r="CA551" i="2"/>
  <c r="BZ551" i="2"/>
  <c r="BY551" i="2"/>
  <c r="BX551" i="2"/>
  <c r="BW551" i="2"/>
  <c r="BV551" i="2"/>
  <c r="BU551" i="2"/>
  <c r="BT551" i="2"/>
  <c r="BS551" i="2"/>
  <c r="BR551" i="2"/>
  <c r="BQ551" i="2"/>
  <c r="BP551" i="2"/>
  <c r="BO551" i="2"/>
  <c r="BN551" i="2"/>
  <c r="BM551" i="2"/>
  <c r="BL551" i="2"/>
  <c r="BK551" i="2"/>
  <c r="BJ551" i="2"/>
  <c r="BI551" i="2"/>
  <c r="BH551" i="2"/>
  <c r="BG551" i="2"/>
  <c r="BF551" i="2"/>
  <c r="BE551" i="2"/>
  <c r="BD551" i="2"/>
  <c r="BC551" i="2"/>
  <c r="BB551" i="2"/>
  <c r="BA551" i="2"/>
  <c r="AZ551" i="2"/>
  <c r="AY551" i="2"/>
  <c r="AX551" i="2"/>
  <c r="AW551" i="2"/>
  <c r="AV551" i="2"/>
  <c r="AU551" i="2"/>
  <c r="AT551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CJ550" i="2"/>
  <c r="CI550" i="2"/>
  <c r="CH550" i="2"/>
  <c r="CG550" i="2"/>
  <c r="CF550" i="2"/>
  <c r="CE550" i="2"/>
  <c r="CD550" i="2"/>
  <c r="CC550" i="2"/>
  <c r="CB550" i="2"/>
  <c r="CA550" i="2"/>
  <c r="BZ550" i="2"/>
  <c r="BY550" i="2"/>
  <c r="BX550" i="2"/>
  <c r="BW550" i="2"/>
  <c r="BV550" i="2"/>
  <c r="BU550" i="2"/>
  <c r="BT550" i="2"/>
  <c r="BS550" i="2"/>
  <c r="BR550" i="2"/>
  <c r="BQ550" i="2"/>
  <c r="BP550" i="2"/>
  <c r="BO550" i="2"/>
  <c r="BN550" i="2"/>
  <c r="BM550" i="2"/>
  <c r="BL550" i="2"/>
  <c r="BK550" i="2"/>
  <c r="BJ550" i="2"/>
  <c r="BI550" i="2"/>
  <c r="BH550" i="2"/>
  <c r="BG550" i="2"/>
  <c r="BF550" i="2"/>
  <c r="BE550" i="2"/>
  <c r="BD550" i="2"/>
  <c r="BC550" i="2"/>
  <c r="BB550" i="2"/>
  <c r="BA550" i="2"/>
  <c r="AZ550" i="2"/>
  <c r="AY550" i="2"/>
  <c r="AX550" i="2"/>
  <c r="AW550" i="2"/>
  <c r="AV550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CJ549" i="2"/>
  <c r="CI549" i="2"/>
  <c r="CH549" i="2"/>
  <c r="CG549" i="2"/>
  <c r="CF549" i="2"/>
  <c r="CE549" i="2"/>
  <c r="CD549" i="2"/>
  <c r="CC549" i="2"/>
  <c r="CB549" i="2"/>
  <c r="CA549" i="2"/>
  <c r="BZ549" i="2"/>
  <c r="BY549" i="2"/>
  <c r="BX549" i="2"/>
  <c r="BW549" i="2"/>
  <c r="BV549" i="2"/>
  <c r="BU549" i="2"/>
  <c r="BT549" i="2"/>
  <c r="BS549" i="2"/>
  <c r="BR549" i="2"/>
  <c r="BQ549" i="2"/>
  <c r="BP549" i="2"/>
  <c r="BO549" i="2"/>
  <c r="BN549" i="2"/>
  <c r="BM549" i="2"/>
  <c r="BL549" i="2"/>
  <c r="BK549" i="2"/>
  <c r="BJ549" i="2"/>
  <c r="BI549" i="2"/>
  <c r="BH549" i="2"/>
  <c r="BG549" i="2"/>
  <c r="BF549" i="2"/>
  <c r="BE549" i="2"/>
  <c r="BD549" i="2"/>
  <c r="BC549" i="2"/>
  <c r="BB549" i="2"/>
  <c r="BA549" i="2"/>
  <c r="AZ549" i="2"/>
  <c r="AY549" i="2"/>
  <c r="AX549" i="2"/>
  <c r="AW549" i="2"/>
  <c r="AV549" i="2"/>
  <c r="AU549" i="2"/>
  <c r="AT549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CJ548" i="2"/>
  <c r="CI548" i="2"/>
  <c r="CH548" i="2"/>
  <c r="CG548" i="2"/>
  <c r="CF548" i="2"/>
  <c r="CE548" i="2"/>
  <c r="CD548" i="2"/>
  <c r="CC548" i="2"/>
  <c r="CB548" i="2"/>
  <c r="CA548" i="2"/>
  <c r="BZ548" i="2"/>
  <c r="BY548" i="2"/>
  <c r="BX548" i="2"/>
  <c r="BW548" i="2"/>
  <c r="BV548" i="2"/>
  <c r="BU548" i="2"/>
  <c r="BT548" i="2"/>
  <c r="BS548" i="2"/>
  <c r="BR548" i="2"/>
  <c r="BQ548" i="2"/>
  <c r="BP548" i="2"/>
  <c r="BO548" i="2"/>
  <c r="BN548" i="2"/>
  <c r="BM548" i="2"/>
  <c r="BL548" i="2"/>
  <c r="BK548" i="2"/>
  <c r="BJ548" i="2"/>
  <c r="BI548" i="2"/>
  <c r="BH548" i="2"/>
  <c r="BG548" i="2"/>
  <c r="BF548" i="2"/>
  <c r="BE548" i="2"/>
  <c r="BD548" i="2"/>
  <c r="BC548" i="2"/>
  <c r="BB548" i="2"/>
  <c r="BA548" i="2"/>
  <c r="AZ548" i="2"/>
  <c r="AY548" i="2"/>
  <c r="AX548" i="2"/>
  <c r="AW548" i="2"/>
  <c r="AV548" i="2"/>
  <c r="AU548" i="2"/>
  <c r="AT548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CJ547" i="2"/>
  <c r="CI547" i="2"/>
  <c r="CH547" i="2"/>
  <c r="CG547" i="2"/>
  <c r="CF547" i="2"/>
  <c r="CE547" i="2"/>
  <c r="CD547" i="2"/>
  <c r="CC547" i="2"/>
  <c r="CB547" i="2"/>
  <c r="CA547" i="2"/>
  <c r="BZ547" i="2"/>
  <c r="BY547" i="2"/>
  <c r="BX547" i="2"/>
  <c r="BW547" i="2"/>
  <c r="BV547" i="2"/>
  <c r="BU547" i="2"/>
  <c r="BT547" i="2"/>
  <c r="BS547" i="2"/>
  <c r="BR547" i="2"/>
  <c r="BQ547" i="2"/>
  <c r="BP547" i="2"/>
  <c r="BO547" i="2"/>
  <c r="BN547" i="2"/>
  <c r="BM547" i="2"/>
  <c r="BL547" i="2"/>
  <c r="BK547" i="2"/>
  <c r="BJ547" i="2"/>
  <c r="BI547" i="2"/>
  <c r="BH547" i="2"/>
  <c r="BG547" i="2"/>
  <c r="BF547" i="2"/>
  <c r="BE547" i="2"/>
  <c r="BD547" i="2"/>
  <c r="BC547" i="2"/>
  <c r="BB547" i="2"/>
  <c r="BA547" i="2"/>
  <c r="AZ547" i="2"/>
  <c r="AY547" i="2"/>
  <c r="AX547" i="2"/>
  <c r="AW547" i="2"/>
  <c r="AV547" i="2"/>
  <c r="AU547" i="2"/>
  <c r="AT547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CJ546" i="2"/>
  <c r="CI546" i="2"/>
  <c r="CH546" i="2"/>
  <c r="CG546" i="2"/>
  <c r="CF546" i="2"/>
  <c r="CE546" i="2"/>
  <c r="CD546" i="2"/>
  <c r="CC546" i="2"/>
  <c r="CB546" i="2"/>
  <c r="CA546" i="2"/>
  <c r="BZ546" i="2"/>
  <c r="BY546" i="2"/>
  <c r="BX546" i="2"/>
  <c r="BW546" i="2"/>
  <c r="BV546" i="2"/>
  <c r="BU546" i="2"/>
  <c r="BT546" i="2"/>
  <c r="BS546" i="2"/>
  <c r="BR546" i="2"/>
  <c r="BQ546" i="2"/>
  <c r="BP546" i="2"/>
  <c r="BO546" i="2"/>
  <c r="BN546" i="2"/>
  <c r="BM546" i="2"/>
  <c r="BL546" i="2"/>
  <c r="BK546" i="2"/>
  <c r="BJ546" i="2"/>
  <c r="BI546" i="2"/>
  <c r="BH546" i="2"/>
  <c r="BG546" i="2"/>
  <c r="BF546" i="2"/>
  <c r="BE546" i="2"/>
  <c r="BD546" i="2"/>
  <c r="BC546" i="2"/>
  <c r="BB546" i="2"/>
  <c r="BA546" i="2"/>
  <c r="AZ546" i="2"/>
  <c r="AY546" i="2"/>
  <c r="AX546" i="2"/>
  <c r="AW546" i="2"/>
  <c r="AV546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CJ545" i="2"/>
  <c r="CI545" i="2"/>
  <c r="CH545" i="2"/>
  <c r="CG545" i="2"/>
  <c r="CF545" i="2"/>
  <c r="CE545" i="2"/>
  <c r="CD545" i="2"/>
  <c r="CC545" i="2"/>
  <c r="CB545" i="2"/>
  <c r="CA545" i="2"/>
  <c r="BZ545" i="2"/>
  <c r="BY545" i="2"/>
  <c r="BX545" i="2"/>
  <c r="BW545" i="2"/>
  <c r="BV545" i="2"/>
  <c r="BU545" i="2"/>
  <c r="BT545" i="2"/>
  <c r="BS545" i="2"/>
  <c r="BR545" i="2"/>
  <c r="BQ545" i="2"/>
  <c r="BP545" i="2"/>
  <c r="BO545" i="2"/>
  <c r="BN545" i="2"/>
  <c r="BM545" i="2"/>
  <c r="BL545" i="2"/>
  <c r="BK545" i="2"/>
  <c r="BJ545" i="2"/>
  <c r="BI545" i="2"/>
  <c r="BH545" i="2"/>
  <c r="BG545" i="2"/>
  <c r="BF545" i="2"/>
  <c r="BE545" i="2"/>
  <c r="BD545" i="2"/>
  <c r="BC545" i="2"/>
  <c r="BB545" i="2"/>
  <c r="BA545" i="2"/>
  <c r="AZ545" i="2"/>
  <c r="AY545" i="2"/>
  <c r="AX545" i="2"/>
  <c r="AW545" i="2"/>
  <c r="AV545" i="2"/>
  <c r="AU545" i="2"/>
  <c r="AT545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CJ544" i="2"/>
  <c r="CI544" i="2"/>
  <c r="CH544" i="2"/>
  <c r="CG544" i="2"/>
  <c r="CF544" i="2"/>
  <c r="CE544" i="2"/>
  <c r="CD544" i="2"/>
  <c r="CC544" i="2"/>
  <c r="CB544" i="2"/>
  <c r="CA544" i="2"/>
  <c r="BZ544" i="2"/>
  <c r="BY544" i="2"/>
  <c r="BX544" i="2"/>
  <c r="BW544" i="2"/>
  <c r="BV544" i="2"/>
  <c r="BU544" i="2"/>
  <c r="BT544" i="2"/>
  <c r="BS544" i="2"/>
  <c r="BR544" i="2"/>
  <c r="BQ544" i="2"/>
  <c r="BP544" i="2"/>
  <c r="BO544" i="2"/>
  <c r="BN544" i="2"/>
  <c r="BM544" i="2"/>
  <c r="BL544" i="2"/>
  <c r="BK544" i="2"/>
  <c r="BJ544" i="2"/>
  <c r="BI544" i="2"/>
  <c r="BH544" i="2"/>
  <c r="BG544" i="2"/>
  <c r="BF544" i="2"/>
  <c r="BE544" i="2"/>
  <c r="BD544" i="2"/>
  <c r="BC544" i="2"/>
  <c r="BB544" i="2"/>
  <c r="BA544" i="2"/>
  <c r="AZ544" i="2"/>
  <c r="AY544" i="2"/>
  <c r="AX544" i="2"/>
  <c r="AW544" i="2"/>
  <c r="AV544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CJ543" i="2"/>
  <c r="CI543" i="2"/>
  <c r="CH543" i="2"/>
  <c r="CG543" i="2"/>
  <c r="CF543" i="2"/>
  <c r="CE543" i="2"/>
  <c r="CD543" i="2"/>
  <c r="CC543" i="2"/>
  <c r="CB543" i="2"/>
  <c r="CA543" i="2"/>
  <c r="BZ543" i="2"/>
  <c r="BY543" i="2"/>
  <c r="BX543" i="2"/>
  <c r="BW543" i="2"/>
  <c r="BV543" i="2"/>
  <c r="BU543" i="2"/>
  <c r="BT543" i="2"/>
  <c r="BS543" i="2"/>
  <c r="BR543" i="2"/>
  <c r="BQ543" i="2"/>
  <c r="BP543" i="2"/>
  <c r="BO543" i="2"/>
  <c r="BN543" i="2"/>
  <c r="BM543" i="2"/>
  <c r="BL543" i="2"/>
  <c r="BK543" i="2"/>
  <c r="BJ543" i="2"/>
  <c r="BI543" i="2"/>
  <c r="BH543" i="2"/>
  <c r="BG543" i="2"/>
  <c r="BF543" i="2"/>
  <c r="BE543" i="2"/>
  <c r="BD543" i="2"/>
  <c r="BC543" i="2"/>
  <c r="BB543" i="2"/>
  <c r="BA543" i="2"/>
  <c r="AZ543" i="2"/>
  <c r="AY543" i="2"/>
  <c r="AX543" i="2"/>
  <c r="AW543" i="2"/>
  <c r="AV543" i="2"/>
  <c r="AU543" i="2"/>
  <c r="AT543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CJ542" i="2"/>
  <c r="CI542" i="2"/>
  <c r="CH542" i="2"/>
  <c r="CG542" i="2"/>
  <c r="CF542" i="2"/>
  <c r="CE542" i="2"/>
  <c r="CD542" i="2"/>
  <c r="CC542" i="2"/>
  <c r="CB542" i="2"/>
  <c r="CA542" i="2"/>
  <c r="BZ542" i="2"/>
  <c r="BY542" i="2"/>
  <c r="BX542" i="2"/>
  <c r="BW542" i="2"/>
  <c r="BV542" i="2"/>
  <c r="BU542" i="2"/>
  <c r="BT542" i="2"/>
  <c r="BS542" i="2"/>
  <c r="BR542" i="2"/>
  <c r="BQ542" i="2"/>
  <c r="BP542" i="2"/>
  <c r="BO542" i="2"/>
  <c r="BN542" i="2"/>
  <c r="BM542" i="2"/>
  <c r="BL542" i="2"/>
  <c r="BK542" i="2"/>
  <c r="BJ542" i="2"/>
  <c r="BI542" i="2"/>
  <c r="BH542" i="2"/>
  <c r="BG542" i="2"/>
  <c r="BF542" i="2"/>
  <c r="BE542" i="2"/>
  <c r="BD542" i="2"/>
  <c r="BC542" i="2"/>
  <c r="BB542" i="2"/>
  <c r="BA542" i="2"/>
  <c r="AZ542" i="2"/>
  <c r="AY542" i="2"/>
  <c r="AX542" i="2"/>
  <c r="AW542" i="2"/>
  <c r="AV542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CJ541" i="2"/>
  <c r="CI541" i="2"/>
  <c r="CH541" i="2"/>
  <c r="CG541" i="2"/>
  <c r="CF541" i="2"/>
  <c r="CE541" i="2"/>
  <c r="CD541" i="2"/>
  <c r="CC541" i="2"/>
  <c r="CB541" i="2"/>
  <c r="CA541" i="2"/>
  <c r="BZ541" i="2"/>
  <c r="BY541" i="2"/>
  <c r="BX541" i="2"/>
  <c r="BW541" i="2"/>
  <c r="BV541" i="2"/>
  <c r="BU541" i="2"/>
  <c r="BT541" i="2"/>
  <c r="BS541" i="2"/>
  <c r="BR541" i="2"/>
  <c r="BQ541" i="2"/>
  <c r="BP541" i="2"/>
  <c r="BO541" i="2"/>
  <c r="BN541" i="2"/>
  <c r="BM541" i="2"/>
  <c r="BL541" i="2"/>
  <c r="BK541" i="2"/>
  <c r="BJ541" i="2"/>
  <c r="BI541" i="2"/>
  <c r="BH541" i="2"/>
  <c r="BG541" i="2"/>
  <c r="BF541" i="2"/>
  <c r="BE541" i="2"/>
  <c r="BD541" i="2"/>
  <c r="BC541" i="2"/>
  <c r="BB541" i="2"/>
  <c r="BA541" i="2"/>
  <c r="AZ541" i="2"/>
  <c r="AY541" i="2"/>
  <c r="AX541" i="2"/>
  <c r="AW541" i="2"/>
  <c r="AV541" i="2"/>
  <c r="AU541" i="2"/>
  <c r="AT541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CJ540" i="2"/>
  <c r="CI540" i="2"/>
  <c r="CH540" i="2"/>
  <c r="CG540" i="2"/>
  <c r="CF540" i="2"/>
  <c r="CE540" i="2"/>
  <c r="CD540" i="2"/>
  <c r="CC540" i="2"/>
  <c r="CB540" i="2"/>
  <c r="CA540" i="2"/>
  <c r="BZ540" i="2"/>
  <c r="BY540" i="2"/>
  <c r="BX540" i="2"/>
  <c r="BW540" i="2"/>
  <c r="BV540" i="2"/>
  <c r="BU540" i="2"/>
  <c r="BT540" i="2"/>
  <c r="BS540" i="2"/>
  <c r="BR540" i="2"/>
  <c r="BQ540" i="2"/>
  <c r="BP540" i="2"/>
  <c r="BO540" i="2"/>
  <c r="BN540" i="2"/>
  <c r="BM540" i="2"/>
  <c r="BL540" i="2"/>
  <c r="BK540" i="2"/>
  <c r="BJ540" i="2"/>
  <c r="BI540" i="2"/>
  <c r="BH540" i="2"/>
  <c r="BG540" i="2"/>
  <c r="BF540" i="2"/>
  <c r="BE540" i="2"/>
  <c r="BD540" i="2"/>
  <c r="BC540" i="2"/>
  <c r="BB540" i="2"/>
  <c r="BA540" i="2"/>
  <c r="AZ540" i="2"/>
  <c r="AY540" i="2"/>
  <c r="AX540" i="2"/>
  <c r="AW540" i="2"/>
  <c r="AV540" i="2"/>
  <c r="AU540" i="2"/>
  <c r="AT540" i="2"/>
  <c r="AS540" i="2"/>
  <c r="AR540" i="2"/>
  <c r="AQ540" i="2"/>
  <c r="AP540" i="2"/>
  <c r="AO540" i="2"/>
  <c r="AN540" i="2"/>
  <c r="AM540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CJ539" i="2"/>
  <c r="CI539" i="2"/>
  <c r="CH539" i="2"/>
  <c r="CG539" i="2"/>
  <c r="CF539" i="2"/>
  <c r="CE539" i="2"/>
  <c r="CD539" i="2"/>
  <c r="CC539" i="2"/>
  <c r="CB539" i="2"/>
  <c r="CA539" i="2"/>
  <c r="BZ539" i="2"/>
  <c r="BY539" i="2"/>
  <c r="BX539" i="2"/>
  <c r="BW539" i="2"/>
  <c r="BV539" i="2"/>
  <c r="BU539" i="2"/>
  <c r="BT539" i="2"/>
  <c r="BS539" i="2"/>
  <c r="BR539" i="2"/>
  <c r="BQ539" i="2"/>
  <c r="BP539" i="2"/>
  <c r="BO539" i="2"/>
  <c r="BN539" i="2"/>
  <c r="BM539" i="2"/>
  <c r="BL539" i="2"/>
  <c r="BK539" i="2"/>
  <c r="BJ539" i="2"/>
  <c r="BI539" i="2"/>
  <c r="BH539" i="2"/>
  <c r="BG539" i="2"/>
  <c r="BF539" i="2"/>
  <c r="BE539" i="2"/>
  <c r="BD539" i="2"/>
  <c r="BC539" i="2"/>
  <c r="BB539" i="2"/>
  <c r="BA539" i="2"/>
  <c r="AZ539" i="2"/>
  <c r="AY539" i="2"/>
  <c r="AX539" i="2"/>
  <c r="AW539" i="2"/>
  <c r="AV539" i="2"/>
  <c r="AU539" i="2"/>
  <c r="AT539" i="2"/>
  <c r="AS539" i="2"/>
  <c r="AR539" i="2"/>
  <c r="AQ539" i="2"/>
  <c r="AP539" i="2"/>
  <c r="AO539" i="2"/>
  <c r="AN539" i="2"/>
  <c r="AM539" i="2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CJ538" i="2"/>
  <c r="CI538" i="2"/>
  <c r="CH538" i="2"/>
  <c r="CG538" i="2"/>
  <c r="CF538" i="2"/>
  <c r="CE538" i="2"/>
  <c r="CD538" i="2"/>
  <c r="CC538" i="2"/>
  <c r="CB538" i="2"/>
  <c r="CA538" i="2"/>
  <c r="BZ538" i="2"/>
  <c r="BY538" i="2"/>
  <c r="BX538" i="2"/>
  <c r="BW538" i="2"/>
  <c r="BV538" i="2"/>
  <c r="BU538" i="2"/>
  <c r="BT538" i="2"/>
  <c r="BS538" i="2"/>
  <c r="BR538" i="2"/>
  <c r="BQ538" i="2"/>
  <c r="BP538" i="2"/>
  <c r="BO538" i="2"/>
  <c r="BN538" i="2"/>
  <c r="BM538" i="2"/>
  <c r="BL538" i="2"/>
  <c r="BK538" i="2"/>
  <c r="BJ538" i="2"/>
  <c r="BI538" i="2"/>
  <c r="BH538" i="2"/>
  <c r="BG538" i="2"/>
  <c r="BF538" i="2"/>
  <c r="BE538" i="2"/>
  <c r="BD538" i="2"/>
  <c r="BC538" i="2"/>
  <c r="BB538" i="2"/>
  <c r="BA538" i="2"/>
  <c r="AZ538" i="2"/>
  <c r="AY538" i="2"/>
  <c r="AX538" i="2"/>
  <c r="AW538" i="2"/>
  <c r="AV538" i="2"/>
  <c r="AU538" i="2"/>
  <c r="AT538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CJ537" i="2"/>
  <c r="CI537" i="2"/>
  <c r="CH537" i="2"/>
  <c r="CG537" i="2"/>
  <c r="CF537" i="2"/>
  <c r="CE537" i="2"/>
  <c r="CD537" i="2"/>
  <c r="CC537" i="2"/>
  <c r="CB537" i="2"/>
  <c r="CA537" i="2"/>
  <c r="BZ537" i="2"/>
  <c r="BY537" i="2"/>
  <c r="BX537" i="2"/>
  <c r="BW537" i="2"/>
  <c r="BV537" i="2"/>
  <c r="BU537" i="2"/>
  <c r="BT537" i="2"/>
  <c r="BS537" i="2"/>
  <c r="BR537" i="2"/>
  <c r="BQ537" i="2"/>
  <c r="BP537" i="2"/>
  <c r="BO537" i="2"/>
  <c r="BN537" i="2"/>
  <c r="BM537" i="2"/>
  <c r="BL537" i="2"/>
  <c r="BK537" i="2"/>
  <c r="BJ537" i="2"/>
  <c r="BI537" i="2"/>
  <c r="BH537" i="2"/>
  <c r="BG537" i="2"/>
  <c r="BF537" i="2"/>
  <c r="BE537" i="2"/>
  <c r="BD537" i="2"/>
  <c r="BC537" i="2"/>
  <c r="BB537" i="2"/>
  <c r="BA537" i="2"/>
  <c r="AZ537" i="2"/>
  <c r="AY537" i="2"/>
  <c r="AX537" i="2"/>
  <c r="AW537" i="2"/>
  <c r="AV537" i="2"/>
  <c r="AU537" i="2"/>
  <c r="AT537" i="2"/>
  <c r="AS537" i="2"/>
  <c r="AR537" i="2"/>
  <c r="AQ537" i="2"/>
  <c r="AP537" i="2"/>
  <c r="AO537" i="2"/>
  <c r="AN537" i="2"/>
  <c r="AM537" i="2"/>
  <c r="AL537" i="2"/>
  <c r="AK537" i="2"/>
  <c r="AJ537" i="2"/>
  <c r="AI537" i="2"/>
  <c r="AH537" i="2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CJ536" i="2"/>
  <c r="CI536" i="2"/>
  <c r="CH536" i="2"/>
  <c r="CG536" i="2"/>
  <c r="CF536" i="2"/>
  <c r="CE536" i="2"/>
  <c r="CD536" i="2"/>
  <c r="CC536" i="2"/>
  <c r="CB536" i="2"/>
  <c r="CA536" i="2"/>
  <c r="BZ536" i="2"/>
  <c r="BY536" i="2"/>
  <c r="BX536" i="2"/>
  <c r="BW536" i="2"/>
  <c r="BV536" i="2"/>
  <c r="BU536" i="2"/>
  <c r="BT536" i="2"/>
  <c r="BS536" i="2"/>
  <c r="BR536" i="2"/>
  <c r="BQ536" i="2"/>
  <c r="BP536" i="2"/>
  <c r="BO536" i="2"/>
  <c r="BN536" i="2"/>
  <c r="BM536" i="2"/>
  <c r="BL536" i="2"/>
  <c r="BK536" i="2"/>
  <c r="BJ536" i="2"/>
  <c r="BI536" i="2"/>
  <c r="BH536" i="2"/>
  <c r="BG536" i="2"/>
  <c r="BF536" i="2"/>
  <c r="BE536" i="2"/>
  <c r="BD536" i="2"/>
  <c r="BC536" i="2"/>
  <c r="BB536" i="2"/>
  <c r="BA536" i="2"/>
  <c r="AZ536" i="2"/>
  <c r="AY536" i="2"/>
  <c r="AX536" i="2"/>
  <c r="AW536" i="2"/>
  <c r="AV536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CJ535" i="2"/>
  <c r="CI535" i="2"/>
  <c r="CH535" i="2"/>
  <c r="CG535" i="2"/>
  <c r="CF535" i="2"/>
  <c r="CE535" i="2"/>
  <c r="CD535" i="2"/>
  <c r="CC535" i="2"/>
  <c r="CB535" i="2"/>
  <c r="CA535" i="2"/>
  <c r="BZ535" i="2"/>
  <c r="BY535" i="2"/>
  <c r="BX535" i="2"/>
  <c r="BW535" i="2"/>
  <c r="BV535" i="2"/>
  <c r="BU535" i="2"/>
  <c r="BT535" i="2"/>
  <c r="BS535" i="2"/>
  <c r="BR535" i="2"/>
  <c r="BQ535" i="2"/>
  <c r="BP535" i="2"/>
  <c r="BO535" i="2"/>
  <c r="BN535" i="2"/>
  <c r="BM535" i="2"/>
  <c r="BL535" i="2"/>
  <c r="BK535" i="2"/>
  <c r="BJ535" i="2"/>
  <c r="BI535" i="2"/>
  <c r="BH535" i="2"/>
  <c r="BG535" i="2"/>
  <c r="BF535" i="2"/>
  <c r="BE535" i="2"/>
  <c r="BD535" i="2"/>
  <c r="BC535" i="2"/>
  <c r="BB535" i="2"/>
  <c r="BA535" i="2"/>
  <c r="AZ535" i="2"/>
  <c r="AY535" i="2"/>
  <c r="AX535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CJ534" i="2"/>
  <c r="CI534" i="2"/>
  <c r="CH534" i="2"/>
  <c r="CG534" i="2"/>
  <c r="CF534" i="2"/>
  <c r="CE534" i="2"/>
  <c r="CD534" i="2"/>
  <c r="CC534" i="2"/>
  <c r="CB534" i="2"/>
  <c r="CA534" i="2"/>
  <c r="BZ534" i="2"/>
  <c r="BY534" i="2"/>
  <c r="BX534" i="2"/>
  <c r="BW534" i="2"/>
  <c r="BV534" i="2"/>
  <c r="BU534" i="2"/>
  <c r="BT534" i="2"/>
  <c r="BS534" i="2"/>
  <c r="BR534" i="2"/>
  <c r="BQ534" i="2"/>
  <c r="BP534" i="2"/>
  <c r="BO534" i="2"/>
  <c r="BN534" i="2"/>
  <c r="BM534" i="2"/>
  <c r="BL534" i="2"/>
  <c r="BK534" i="2"/>
  <c r="BJ534" i="2"/>
  <c r="BI534" i="2"/>
  <c r="BH534" i="2"/>
  <c r="BG534" i="2"/>
  <c r="BF534" i="2"/>
  <c r="BE534" i="2"/>
  <c r="BD534" i="2"/>
  <c r="BC534" i="2"/>
  <c r="BB534" i="2"/>
  <c r="BA534" i="2"/>
  <c r="AZ534" i="2"/>
  <c r="AY534" i="2"/>
  <c r="AX534" i="2"/>
  <c r="AW534" i="2"/>
  <c r="AV534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CJ533" i="2"/>
  <c r="CI533" i="2"/>
  <c r="CH533" i="2"/>
  <c r="CG533" i="2"/>
  <c r="CF533" i="2"/>
  <c r="CE533" i="2"/>
  <c r="CD533" i="2"/>
  <c r="CC533" i="2"/>
  <c r="CB533" i="2"/>
  <c r="CA533" i="2"/>
  <c r="BZ533" i="2"/>
  <c r="BY533" i="2"/>
  <c r="BX533" i="2"/>
  <c r="BW533" i="2"/>
  <c r="BV533" i="2"/>
  <c r="BU533" i="2"/>
  <c r="BT533" i="2"/>
  <c r="BS533" i="2"/>
  <c r="BR533" i="2"/>
  <c r="BQ533" i="2"/>
  <c r="BP533" i="2"/>
  <c r="BO533" i="2"/>
  <c r="BN533" i="2"/>
  <c r="BM533" i="2"/>
  <c r="BL533" i="2"/>
  <c r="BK533" i="2"/>
  <c r="BJ533" i="2"/>
  <c r="BI533" i="2"/>
  <c r="BH533" i="2"/>
  <c r="BG533" i="2"/>
  <c r="BF533" i="2"/>
  <c r="BE533" i="2"/>
  <c r="BD533" i="2"/>
  <c r="BC533" i="2"/>
  <c r="BB533" i="2"/>
  <c r="BA533" i="2"/>
  <c r="AZ533" i="2"/>
  <c r="AY533" i="2"/>
  <c r="AX533" i="2"/>
  <c r="AW533" i="2"/>
  <c r="AV533" i="2"/>
  <c r="AU533" i="2"/>
  <c r="AT533" i="2"/>
  <c r="AS533" i="2"/>
  <c r="AR533" i="2"/>
  <c r="AQ533" i="2"/>
  <c r="AP533" i="2"/>
  <c r="AO533" i="2"/>
  <c r="AN533" i="2"/>
  <c r="AM533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CJ532" i="2"/>
  <c r="CI532" i="2"/>
  <c r="CH532" i="2"/>
  <c r="CG532" i="2"/>
  <c r="CF532" i="2"/>
  <c r="CE532" i="2"/>
  <c r="CD532" i="2"/>
  <c r="CC532" i="2"/>
  <c r="CB532" i="2"/>
  <c r="CA532" i="2"/>
  <c r="BZ532" i="2"/>
  <c r="BY532" i="2"/>
  <c r="BX532" i="2"/>
  <c r="BW532" i="2"/>
  <c r="BV532" i="2"/>
  <c r="BU532" i="2"/>
  <c r="BT532" i="2"/>
  <c r="BS532" i="2"/>
  <c r="BR532" i="2"/>
  <c r="BQ532" i="2"/>
  <c r="BP532" i="2"/>
  <c r="BO532" i="2"/>
  <c r="BN532" i="2"/>
  <c r="BM532" i="2"/>
  <c r="BL532" i="2"/>
  <c r="BK532" i="2"/>
  <c r="BJ532" i="2"/>
  <c r="BI532" i="2"/>
  <c r="BH532" i="2"/>
  <c r="BG532" i="2"/>
  <c r="BF532" i="2"/>
  <c r="BE532" i="2"/>
  <c r="BD532" i="2"/>
  <c r="BC532" i="2"/>
  <c r="BB532" i="2"/>
  <c r="BA532" i="2"/>
  <c r="AZ532" i="2"/>
  <c r="AY532" i="2"/>
  <c r="AX532" i="2"/>
  <c r="AW532" i="2"/>
  <c r="AV532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CJ531" i="2"/>
  <c r="CI531" i="2"/>
  <c r="CH531" i="2"/>
  <c r="CG531" i="2"/>
  <c r="CF531" i="2"/>
  <c r="CE531" i="2"/>
  <c r="CD531" i="2"/>
  <c r="CC531" i="2"/>
  <c r="CB531" i="2"/>
  <c r="CA531" i="2"/>
  <c r="BZ531" i="2"/>
  <c r="BY531" i="2"/>
  <c r="BX531" i="2"/>
  <c r="BW531" i="2"/>
  <c r="BV531" i="2"/>
  <c r="BU531" i="2"/>
  <c r="BT531" i="2"/>
  <c r="BS531" i="2"/>
  <c r="BR531" i="2"/>
  <c r="BQ531" i="2"/>
  <c r="BP531" i="2"/>
  <c r="BO531" i="2"/>
  <c r="BN531" i="2"/>
  <c r="BM531" i="2"/>
  <c r="BL531" i="2"/>
  <c r="BK531" i="2"/>
  <c r="BJ531" i="2"/>
  <c r="BI531" i="2"/>
  <c r="BH531" i="2"/>
  <c r="BG531" i="2"/>
  <c r="BF531" i="2"/>
  <c r="BE531" i="2"/>
  <c r="BD531" i="2"/>
  <c r="BC531" i="2"/>
  <c r="BB531" i="2"/>
  <c r="BA531" i="2"/>
  <c r="AZ531" i="2"/>
  <c r="AY531" i="2"/>
  <c r="AX531" i="2"/>
  <c r="AW531" i="2"/>
  <c r="AV531" i="2"/>
  <c r="AU531" i="2"/>
  <c r="AT531" i="2"/>
  <c r="AS531" i="2"/>
  <c r="AR531" i="2"/>
  <c r="AQ531" i="2"/>
  <c r="AP531" i="2"/>
  <c r="AO531" i="2"/>
  <c r="AN531" i="2"/>
  <c r="AM531" i="2"/>
  <c r="AL531" i="2"/>
  <c r="AK531" i="2"/>
  <c r="AJ531" i="2"/>
  <c r="AI531" i="2"/>
  <c r="AH531" i="2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CJ530" i="2"/>
  <c r="CI530" i="2"/>
  <c r="CH530" i="2"/>
  <c r="CG530" i="2"/>
  <c r="CF530" i="2"/>
  <c r="CE530" i="2"/>
  <c r="CD530" i="2"/>
  <c r="CC530" i="2"/>
  <c r="CB530" i="2"/>
  <c r="CA530" i="2"/>
  <c r="BZ530" i="2"/>
  <c r="BY530" i="2"/>
  <c r="BX530" i="2"/>
  <c r="BW530" i="2"/>
  <c r="BV530" i="2"/>
  <c r="BU530" i="2"/>
  <c r="BT530" i="2"/>
  <c r="BS530" i="2"/>
  <c r="BR530" i="2"/>
  <c r="BQ530" i="2"/>
  <c r="BP530" i="2"/>
  <c r="BO530" i="2"/>
  <c r="BN530" i="2"/>
  <c r="BM530" i="2"/>
  <c r="BL530" i="2"/>
  <c r="BK530" i="2"/>
  <c r="BJ530" i="2"/>
  <c r="BI530" i="2"/>
  <c r="BH530" i="2"/>
  <c r="BG530" i="2"/>
  <c r="BF530" i="2"/>
  <c r="BE530" i="2"/>
  <c r="BD530" i="2"/>
  <c r="BC530" i="2"/>
  <c r="BB530" i="2"/>
  <c r="BA530" i="2"/>
  <c r="AZ530" i="2"/>
  <c r="AY530" i="2"/>
  <c r="AX530" i="2"/>
  <c r="AW530" i="2"/>
  <c r="AV530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CJ529" i="2"/>
  <c r="CI529" i="2"/>
  <c r="CH529" i="2"/>
  <c r="CG529" i="2"/>
  <c r="CF529" i="2"/>
  <c r="CE529" i="2"/>
  <c r="CD529" i="2"/>
  <c r="CC529" i="2"/>
  <c r="CB529" i="2"/>
  <c r="CA529" i="2"/>
  <c r="BZ529" i="2"/>
  <c r="BY529" i="2"/>
  <c r="BX529" i="2"/>
  <c r="BW529" i="2"/>
  <c r="BV529" i="2"/>
  <c r="BU529" i="2"/>
  <c r="BT529" i="2"/>
  <c r="BS529" i="2"/>
  <c r="BR529" i="2"/>
  <c r="BQ529" i="2"/>
  <c r="BP529" i="2"/>
  <c r="BO529" i="2"/>
  <c r="BN529" i="2"/>
  <c r="BM529" i="2"/>
  <c r="BL529" i="2"/>
  <c r="BK529" i="2"/>
  <c r="BJ529" i="2"/>
  <c r="BI529" i="2"/>
  <c r="BH529" i="2"/>
  <c r="BG529" i="2"/>
  <c r="BF529" i="2"/>
  <c r="BE529" i="2"/>
  <c r="BD529" i="2"/>
  <c r="BC529" i="2"/>
  <c r="BB529" i="2"/>
  <c r="BA529" i="2"/>
  <c r="AZ529" i="2"/>
  <c r="AY529" i="2"/>
  <c r="AX529" i="2"/>
  <c r="AW529" i="2"/>
  <c r="AV529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CJ528" i="2"/>
  <c r="CI528" i="2"/>
  <c r="CH528" i="2"/>
  <c r="CG528" i="2"/>
  <c r="CF528" i="2"/>
  <c r="CE528" i="2"/>
  <c r="CD528" i="2"/>
  <c r="CC528" i="2"/>
  <c r="CB528" i="2"/>
  <c r="CA528" i="2"/>
  <c r="BZ528" i="2"/>
  <c r="BY528" i="2"/>
  <c r="BX528" i="2"/>
  <c r="BW528" i="2"/>
  <c r="BV528" i="2"/>
  <c r="BU528" i="2"/>
  <c r="BT528" i="2"/>
  <c r="BS528" i="2"/>
  <c r="BR528" i="2"/>
  <c r="BQ528" i="2"/>
  <c r="BP528" i="2"/>
  <c r="BO528" i="2"/>
  <c r="BN528" i="2"/>
  <c r="BM528" i="2"/>
  <c r="BL528" i="2"/>
  <c r="BK528" i="2"/>
  <c r="BJ528" i="2"/>
  <c r="BI528" i="2"/>
  <c r="BH528" i="2"/>
  <c r="BG528" i="2"/>
  <c r="BF528" i="2"/>
  <c r="BE528" i="2"/>
  <c r="BD528" i="2"/>
  <c r="BC528" i="2"/>
  <c r="BB528" i="2"/>
  <c r="BA528" i="2"/>
  <c r="AZ528" i="2"/>
  <c r="AY528" i="2"/>
  <c r="AX528" i="2"/>
  <c r="AW528" i="2"/>
  <c r="AV528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CJ527" i="2"/>
  <c r="CI527" i="2"/>
  <c r="CH527" i="2"/>
  <c r="CG527" i="2"/>
  <c r="CF527" i="2"/>
  <c r="CE527" i="2"/>
  <c r="CD527" i="2"/>
  <c r="CC527" i="2"/>
  <c r="CB527" i="2"/>
  <c r="CA527" i="2"/>
  <c r="BZ527" i="2"/>
  <c r="BY527" i="2"/>
  <c r="BX527" i="2"/>
  <c r="BW527" i="2"/>
  <c r="BV527" i="2"/>
  <c r="BU527" i="2"/>
  <c r="BT527" i="2"/>
  <c r="BS527" i="2"/>
  <c r="BR527" i="2"/>
  <c r="BQ527" i="2"/>
  <c r="BP527" i="2"/>
  <c r="BO527" i="2"/>
  <c r="BN527" i="2"/>
  <c r="BM527" i="2"/>
  <c r="BL527" i="2"/>
  <c r="BK527" i="2"/>
  <c r="BJ527" i="2"/>
  <c r="BI527" i="2"/>
  <c r="BH527" i="2"/>
  <c r="BG527" i="2"/>
  <c r="BF527" i="2"/>
  <c r="BE527" i="2"/>
  <c r="BD527" i="2"/>
  <c r="BC527" i="2"/>
  <c r="BB527" i="2"/>
  <c r="BA527" i="2"/>
  <c r="AZ527" i="2"/>
  <c r="AY527" i="2"/>
  <c r="AX527" i="2"/>
  <c r="AW527" i="2"/>
  <c r="AV527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CJ526" i="2"/>
  <c r="CI526" i="2"/>
  <c r="CH526" i="2"/>
  <c r="CG526" i="2"/>
  <c r="CF526" i="2"/>
  <c r="CE526" i="2"/>
  <c r="CD526" i="2"/>
  <c r="CC526" i="2"/>
  <c r="CB526" i="2"/>
  <c r="CA526" i="2"/>
  <c r="BZ526" i="2"/>
  <c r="BY526" i="2"/>
  <c r="BX526" i="2"/>
  <c r="BW526" i="2"/>
  <c r="BV526" i="2"/>
  <c r="BU526" i="2"/>
  <c r="BT526" i="2"/>
  <c r="BS526" i="2"/>
  <c r="BR526" i="2"/>
  <c r="BQ526" i="2"/>
  <c r="BP526" i="2"/>
  <c r="BO526" i="2"/>
  <c r="BN526" i="2"/>
  <c r="BM526" i="2"/>
  <c r="BL526" i="2"/>
  <c r="BK526" i="2"/>
  <c r="BJ526" i="2"/>
  <c r="BI526" i="2"/>
  <c r="BH526" i="2"/>
  <c r="BG526" i="2"/>
  <c r="BF526" i="2"/>
  <c r="BE526" i="2"/>
  <c r="BD526" i="2"/>
  <c r="BC526" i="2"/>
  <c r="BB526" i="2"/>
  <c r="BA526" i="2"/>
  <c r="AZ526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CJ525" i="2"/>
  <c r="CI525" i="2"/>
  <c r="CH525" i="2"/>
  <c r="CG525" i="2"/>
  <c r="CF525" i="2"/>
  <c r="CE525" i="2"/>
  <c r="CD525" i="2"/>
  <c r="CC525" i="2"/>
  <c r="CB525" i="2"/>
  <c r="CA525" i="2"/>
  <c r="BZ525" i="2"/>
  <c r="BY525" i="2"/>
  <c r="BX525" i="2"/>
  <c r="BW525" i="2"/>
  <c r="BV525" i="2"/>
  <c r="BU525" i="2"/>
  <c r="BT525" i="2"/>
  <c r="BS525" i="2"/>
  <c r="BR525" i="2"/>
  <c r="BQ525" i="2"/>
  <c r="BP525" i="2"/>
  <c r="BO525" i="2"/>
  <c r="BN525" i="2"/>
  <c r="BM525" i="2"/>
  <c r="BL525" i="2"/>
  <c r="BK525" i="2"/>
  <c r="BJ525" i="2"/>
  <c r="BI525" i="2"/>
  <c r="BH525" i="2"/>
  <c r="BG525" i="2"/>
  <c r="BF525" i="2"/>
  <c r="BE525" i="2"/>
  <c r="BD525" i="2"/>
  <c r="BC525" i="2"/>
  <c r="BB525" i="2"/>
  <c r="BA525" i="2"/>
  <c r="AZ525" i="2"/>
  <c r="AY525" i="2"/>
  <c r="AX525" i="2"/>
  <c r="AW525" i="2"/>
  <c r="AV525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CJ524" i="2"/>
  <c r="CI524" i="2"/>
  <c r="CH524" i="2"/>
  <c r="CG524" i="2"/>
  <c r="CF524" i="2"/>
  <c r="CE524" i="2"/>
  <c r="CD524" i="2"/>
  <c r="CC524" i="2"/>
  <c r="CB524" i="2"/>
  <c r="CA524" i="2"/>
  <c r="BZ524" i="2"/>
  <c r="BY524" i="2"/>
  <c r="BX524" i="2"/>
  <c r="BW524" i="2"/>
  <c r="BV524" i="2"/>
  <c r="BU524" i="2"/>
  <c r="BT524" i="2"/>
  <c r="BS524" i="2"/>
  <c r="BR524" i="2"/>
  <c r="BQ524" i="2"/>
  <c r="BP524" i="2"/>
  <c r="BO524" i="2"/>
  <c r="BN524" i="2"/>
  <c r="BM524" i="2"/>
  <c r="BL524" i="2"/>
  <c r="BK524" i="2"/>
  <c r="BJ524" i="2"/>
  <c r="BI524" i="2"/>
  <c r="BH524" i="2"/>
  <c r="BG524" i="2"/>
  <c r="BF524" i="2"/>
  <c r="BE524" i="2"/>
  <c r="BD524" i="2"/>
  <c r="BC524" i="2"/>
  <c r="BB524" i="2"/>
  <c r="BA524" i="2"/>
  <c r="AZ524" i="2"/>
  <c r="AY524" i="2"/>
  <c r="AX524" i="2"/>
  <c r="AW524" i="2"/>
  <c r="AV524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CJ523" i="2"/>
  <c r="CI523" i="2"/>
  <c r="CH523" i="2"/>
  <c r="CG523" i="2"/>
  <c r="CF523" i="2"/>
  <c r="CE523" i="2"/>
  <c r="CD523" i="2"/>
  <c r="CC523" i="2"/>
  <c r="CB523" i="2"/>
  <c r="CA523" i="2"/>
  <c r="BZ523" i="2"/>
  <c r="BY523" i="2"/>
  <c r="BX523" i="2"/>
  <c r="BW523" i="2"/>
  <c r="BV523" i="2"/>
  <c r="BU523" i="2"/>
  <c r="BT523" i="2"/>
  <c r="BS523" i="2"/>
  <c r="BR523" i="2"/>
  <c r="BQ523" i="2"/>
  <c r="BP523" i="2"/>
  <c r="BO523" i="2"/>
  <c r="BN523" i="2"/>
  <c r="BM523" i="2"/>
  <c r="BL523" i="2"/>
  <c r="BK523" i="2"/>
  <c r="BJ523" i="2"/>
  <c r="BI523" i="2"/>
  <c r="BH523" i="2"/>
  <c r="BG523" i="2"/>
  <c r="BF523" i="2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CJ522" i="2"/>
  <c r="CI522" i="2"/>
  <c r="CH522" i="2"/>
  <c r="CG522" i="2"/>
  <c r="CF522" i="2"/>
  <c r="CE522" i="2"/>
  <c r="CD522" i="2"/>
  <c r="CC522" i="2"/>
  <c r="CB522" i="2"/>
  <c r="CA522" i="2"/>
  <c r="BZ522" i="2"/>
  <c r="BY522" i="2"/>
  <c r="BX522" i="2"/>
  <c r="BW522" i="2"/>
  <c r="BV522" i="2"/>
  <c r="BU522" i="2"/>
  <c r="BT522" i="2"/>
  <c r="BS522" i="2"/>
  <c r="BR522" i="2"/>
  <c r="BQ522" i="2"/>
  <c r="BP522" i="2"/>
  <c r="BO522" i="2"/>
  <c r="BN522" i="2"/>
  <c r="BM522" i="2"/>
  <c r="BL522" i="2"/>
  <c r="BK522" i="2"/>
  <c r="BJ522" i="2"/>
  <c r="BI522" i="2"/>
  <c r="BH522" i="2"/>
  <c r="BG522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CJ521" i="2"/>
  <c r="CI521" i="2"/>
  <c r="CH521" i="2"/>
  <c r="CG521" i="2"/>
  <c r="CF521" i="2"/>
  <c r="CE521" i="2"/>
  <c r="CD521" i="2"/>
  <c r="CC521" i="2"/>
  <c r="CB521" i="2"/>
  <c r="CA521" i="2"/>
  <c r="BZ521" i="2"/>
  <c r="BY521" i="2"/>
  <c r="BX521" i="2"/>
  <c r="BW521" i="2"/>
  <c r="BV521" i="2"/>
  <c r="BU521" i="2"/>
  <c r="BT521" i="2"/>
  <c r="BS521" i="2"/>
  <c r="BR521" i="2"/>
  <c r="BQ521" i="2"/>
  <c r="BP521" i="2"/>
  <c r="BO521" i="2"/>
  <c r="BN521" i="2"/>
  <c r="BM521" i="2"/>
  <c r="BL521" i="2"/>
  <c r="BK521" i="2"/>
  <c r="BJ521" i="2"/>
  <c r="BI521" i="2"/>
  <c r="BH521" i="2"/>
  <c r="BG521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CJ520" i="2"/>
  <c r="CI520" i="2"/>
  <c r="CH520" i="2"/>
  <c r="CG520" i="2"/>
  <c r="CF520" i="2"/>
  <c r="CE520" i="2"/>
  <c r="CD520" i="2"/>
  <c r="CC520" i="2"/>
  <c r="CB520" i="2"/>
  <c r="CA520" i="2"/>
  <c r="BZ520" i="2"/>
  <c r="BY520" i="2"/>
  <c r="BX520" i="2"/>
  <c r="BW520" i="2"/>
  <c r="BV520" i="2"/>
  <c r="BU520" i="2"/>
  <c r="BT520" i="2"/>
  <c r="BS520" i="2"/>
  <c r="BR520" i="2"/>
  <c r="BQ520" i="2"/>
  <c r="BP520" i="2"/>
  <c r="BO520" i="2"/>
  <c r="BN520" i="2"/>
  <c r="BM520" i="2"/>
  <c r="BL520" i="2"/>
  <c r="BK520" i="2"/>
  <c r="BJ520" i="2"/>
  <c r="BI520" i="2"/>
  <c r="BH520" i="2"/>
  <c r="BG520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CJ519" i="2"/>
  <c r="CI519" i="2"/>
  <c r="CH519" i="2"/>
  <c r="CG519" i="2"/>
  <c r="CF519" i="2"/>
  <c r="CE519" i="2"/>
  <c r="CD519" i="2"/>
  <c r="CC519" i="2"/>
  <c r="CB519" i="2"/>
  <c r="CA519" i="2"/>
  <c r="BZ519" i="2"/>
  <c r="BY519" i="2"/>
  <c r="BX519" i="2"/>
  <c r="BW519" i="2"/>
  <c r="BV519" i="2"/>
  <c r="BU519" i="2"/>
  <c r="BT519" i="2"/>
  <c r="BS519" i="2"/>
  <c r="BR519" i="2"/>
  <c r="BQ519" i="2"/>
  <c r="BP519" i="2"/>
  <c r="BO519" i="2"/>
  <c r="BN519" i="2"/>
  <c r="BM519" i="2"/>
  <c r="BL519" i="2"/>
  <c r="BK519" i="2"/>
  <c r="BJ519" i="2"/>
  <c r="BI519" i="2"/>
  <c r="BH519" i="2"/>
  <c r="BG519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CJ518" i="2"/>
  <c r="CI518" i="2"/>
  <c r="CH518" i="2"/>
  <c r="CG518" i="2"/>
  <c r="CF518" i="2"/>
  <c r="CE518" i="2"/>
  <c r="CD518" i="2"/>
  <c r="CC518" i="2"/>
  <c r="CB518" i="2"/>
  <c r="CA518" i="2"/>
  <c r="BZ518" i="2"/>
  <c r="BY518" i="2"/>
  <c r="BX518" i="2"/>
  <c r="BW518" i="2"/>
  <c r="BV518" i="2"/>
  <c r="BU518" i="2"/>
  <c r="BT518" i="2"/>
  <c r="BS518" i="2"/>
  <c r="BR518" i="2"/>
  <c r="BQ518" i="2"/>
  <c r="BP518" i="2"/>
  <c r="BO518" i="2"/>
  <c r="BN518" i="2"/>
  <c r="BM518" i="2"/>
  <c r="BL518" i="2"/>
  <c r="BK518" i="2"/>
  <c r="BJ518" i="2"/>
  <c r="BI518" i="2"/>
  <c r="BH518" i="2"/>
  <c r="BG518" i="2"/>
  <c r="BF518" i="2"/>
  <c r="BE518" i="2"/>
  <c r="BD518" i="2"/>
  <c r="BC518" i="2"/>
  <c r="BB518" i="2"/>
  <c r="BA518" i="2"/>
  <c r="AZ518" i="2"/>
  <c r="AY518" i="2"/>
  <c r="AX518" i="2"/>
  <c r="AW518" i="2"/>
  <c r="AV518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CJ517" i="2"/>
  <c r="CI517" i="2"/>
  <c r="CH517" i="2"/>
  <c r="CG517" i="2"/>
  <c r="CF517" i="2"/>
  <c r="CE517" i="2"/>
  <c r="CD517" i="2"/>
  <c r="CC517" i="2"/>
  <c r="CB517" i="2"/>
  <c r="CA517" i="2"/>
  <c r="BZ517" i="2"/>
  <c r="BY517" i="2"/>
  <c r="BX517" i="2"/>
  <c r="BW517" i="2"/>
  <c r="BV517" i="2"/>
  <c r="BU517" i="2"/>
  <c r="BT517" i="2"/>
  <c r="BS517" i="2"/>
  <c r="BR517" i="2"/>
  <c r="BQ517" i="2"/>
  <c r="BP517" i="2"/>
  <c r="BO517" i="2"/>
  <c r="BN517" i="2"/>
  <c r="BM517" i="2"/>
  <c r="BL517" i="2"/>
  <c r="BK517" i="2"/>
  <c r="BJ517" i="2"/>
  <c r="BI517" i="2"/>
  <c r="BH517" i="2"/>
  <c r="BG517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CJ516" i="2"/>
  <c r="CI516" i="2"/>
  <c r="CH516" i="2"/>
  <c r="CG516" i="2"/>
  <c r="CF516" i="2"/>
  <c r="CE516" i="2"/>
  <c r="CD516" i="2"/>
  <c r="CC516" i="2"/>
  <c r="CB516" i="2"/>
  <c r="CA516" i="2"/>
  <c r="BZ516" i="2"/>
  <c r="BY516" i="2"/>
  <c r="BX516" i="2"/>
  <c r="BW516" i="2"/>
  <c r="BV516" i="2"/>
  <c r="BU516" i="2"/>
  <c r="BT516" i="2"/>
  <c r="BS516" i="2"/>
  <c r="BR516" i="2"/>
  <c r="BQ516" i="2"/>
  <c r="BP516" i="2"/>
  <c r="BO516" i="2"/>
  <c r="BN516" i="2"/>
  <c r="BM516" i="2"/>
  <c r="BL516" i="2"/>
  <c r="BK516" i="2"/>
  <c r="BJ516" i="2"/>
  <c r="BI516" i="2"/>
  <c r="BH516" i="2"/>
  <c r="BG516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CJ515" i="2"/>
  <c r="CI515" i="2"/>
  <c r="CH515" i="2"/>
  <c r="CG515" i="2"/>
  <c r="CF515" i="2"/>
  <c r="CE515" i="2"/>
  <c r="CD515" i="2"/>
  <c r="CC515" i="2"/>
  <c r="CB515" i="2"/>
  <c r="CA515" i="2"/>
  <c r="BZ515" i="2"/>
  <c r="BY515" i="2"/>
  <c r="BX515" i="2"/>
  <c r="BW515" i="2"/>
  <c r="BV515" i="2"/>
  <c r="BU515" i="2"/>
  <c r="BT515" i="2"/>
  <c r="BS515" i="2"/>
  <c r="BR515" i="2"/>
  <c r="BQ515" i="2"/>
  <c r="BP515" i="2"/>
  <c r="BO515" i="2"/>
  <c r="BN515" i="2"/>
  <c r="BM515" i="2"/>
  <c r="BL515" i="2"/>
  <c r="BK515" i="2"/>
  <c r="BJ515" i="2"/>
  <c r="BI515" i="2"/>
  <c r="BH515" i="2"/>
  <c r="BG515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CJ514" i="2"/>
  <c r="CI514" i="2"/>
  <c r="CH514" i="2"/>
  <c r="CG514" i="2"/>
  <c r="CF514" i="2"/>
  <c r="CE514" i="2"/>
  <c r="CD514" i="2"/>
  <c r="CC514" i="2"/>
  <c r="CB514" i="2"/>
  <c r="CA514" i="2"/>
  <c r="BZ514" i="2"/>
  <c r="BY514" i="2"/>
  <c r="BX514" i="2"/>
  <c r="BW514" i="2"/>
  <c r="BV514" i="2"/>
  <c r="BU514" i="2"/>
  <c r="BT514" i="2"/>
  <c r="BS514" i="2"/>
  <c r="BR514" i="2"/>
  <c r="BQ514" i="2"/>
  <c r="BP514" i="2"/>
  <c r="BO514" i="2"/>
  <c r="BN514" i="2"/>
  <c r="BM514" i="2"/>
  <c r="BL514" i="2"/>
  <c r="BK514" i="2"/>
  <c r="BJ514" i="2"/>
  <c r="BI514" i="2"/>
  <c r="BH514" i="2"/>
  <c r="BG514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CJ513" i="2"/>
  <c r="CI513" i="2"/>
  <c r="CH513" i="2"/>
  <c r="CG513" i="2"/>
  <c r="CF513" i="2"/>
  <c r="CE513" i="2"/>
  <c r="CD513" i="2"/>
  <c r="CC513" i="2"/>
  <c r="CB513" i="2"/>
  <c r="CA513" i="2"/>
  <c r="BZ513" i="2"/>
  <c r="BY513" i="2"/>
  <c r="BX513" i="2"/>
  <c r="BW513" i="2"/>
  <c r="BV513" i="2"/>
  <c r="BU513" i="2"/>
  <c r="BT513" i="2"/>
  <c r="BS513" i="2"/>
  <c r="BR513" i="2"/>
  <c r="BQ513" i="2"/>
  <c r="BP513" i="2"/>
  <c r="BO513" i="2"/>
  <c r="BN513" i="2"/>
  <c r="BM513" i="2"/>
  <c r="BL513" i="2"/>
  <c r="BK513" i="2"/>
  <c r="BJ513" i="2"/>
  <c r="BI513" i="2"/>
  <c r="BH513" i="2"/>
  <c r="BG513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CJ512" i="2"/>
  <c r="CI512" i="2"/>
  <c r="CH512" i="2"/>
  <c r="CG512" i="2"/>
  <c r="CF512" i="2"/>
  <c r="CE512" i="2"/>
  <c r="CD512" i="2"/>
  <c r="CC512" i="2"/>
  <c r="CB512" i="2"/>
  <c r="CA512" i="2"/>
  <c r="BZ512" i="2"/>
  <c r="BY512" i="2"/>
  <c r="BX512" i="2"/>
  <c r="BW512" i="2"/>
  <c r="BV512" i="2"/>
  <c r="BU512" i="2"/>
  <c r="BT512" i="2"/>
  <c r="BS512" i="2"/>
  <c r="BR512" i="2"/>
  <c r="BQ512" i="2"/>
  <c r="BP512" i="2"/>
  <c r="BO512" i="2"/>
  <c r="BN512" i="2"/>
  <c r="BM512" i="2"/>
  <c r="BL512" i="2"/>
  <c r="BK512" i="2"/>
  <c r="BJ512" i="2"/>
  <c r="BI512" i="2"/>
  <c r="BH512" i="2"/>
  <c r="BG512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S512" i="2"/>
  <c r="AR512" i="2"/>
  <c r="AQ512" i="2"/>
  <c r="AP512" i="2"/>
  <c r="AO512" i="2"/>
  <c r="AN512" i="2"/>
  <c r="AM512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CJ511" i="2"/>
  <c r="CI511" i="2"/>
  <c r="CH511" i="2"/>
  <c r="CG511" i="2"/>
  <c r="CF511" i="2"/>
  <c r="CE511" i="2"/>
  <c r="CD511" i="2"/>
  <c r="CC511" i="2"/>
  <c r="CB511" i="2"/>
  <c r="CA511" i="2"/>
  <c r="BZ511" i="2"/>
  <c r="BY511" i="2"/>
  <c r="BX511" i="2"/>
  <c r="BW511" i="2"/>
  <c r="BV511" i="2"/>
  <c r="BU511" i="2"/>
  <c r="BT511" i="2"/>
  <c r="BS511" i="2"/>
  <c r="BR511" i="2"/>
  <c r="BQ511" i="2"/>
  <c r="BP511" i="2"/>
  <c r="BO511" i="2"/>
  <c r="BN511" i="2"/>
  <c r="BM511" i="2"/>
  <c r="BL511" i="2"/>
  <c r="BK511" i="2"/>
  <c r="BJ511" i="2"/>
  <c r="BI511" i="2"/>
  <c r="BH511" i="2"/>
  <c r="BG511" i="2"/>
  <c r="BF511" i="2"/>
  <c r="BE511" i="2"/>
  <c r="BD511" i="2"/>
  <c r="BC511" i="2"/>
  <c r="BB511" i="2"/>
  <c r="BA511" i="2"/>
  <c r="AZ511" i="2"/>
  <c r="AY511" i="2"/>
  <c r="AX511" i="2"/>
  <c r="AW511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CJ510" i="2"/>
  <c r="CI510" i="2"/>
  <c r="CH510" i="2"/>
  <c r="CG510" i="2"/>
  <c r="CF510" i="2"/>
  <c r="CE510" i="2"/>
  <c r="CD510" i="2"/>
  <c r="CC510" i="2"/>
  <c r="CB510" i="2"/>
  <c r="CA510" i="2"/>
  <c r="BZ510" i="2"/>
  <c r="BY510" i="2"/>
  <c r="BX510" i="2"/>
  <c r="BW510" i="2"/>
  <c r="BV510" i="2"/>
  <c r="BU510" i="2"/>
  <c r="BT510" i="2"/>
  <c r="BS510" i="2"/>
  <c r="BR510" i="2"/>
  <c r="BQ510" i="2"/>
  <c r="BP510" i="2"/>
  <c r="BO510" i="2"/>
  <c r="BN510" i="2"/>
  <c r="BM510" i="2"/>
  <c r="BL510" i="2"/>
  <c r="BK510" i="2"/>
  <c r="BJ510" i="2"/>
  <c r="BI510" i="2"/>
  <c r="BH510" i="2"/>
  <c r="BG510" i="2"/>
  <c r="BF510" i="2"/>
  <c r="BE510" i="2"/>
  <c r="BD510" i="2"/>
  <c r="BC510" i="2"/>
  <c r="BB510" i="2"/>
  <c r="BA510" i="2"/>
  <c r="AZ510" i="2"/>
  <c r="AY510" i="2"/>
  <c r="AX510" i="2"/>
  <c r="AW510" i="2"/>
  <c r="AV510" i="2"/>
  <c r="AU510" i="2"/>
  <c r="AT510" i="2"/>
  <c r="AS510" i="2"/>
  <c r="AR510" i="2"/>
  <c r="AQ510" i="2"/>
  <c r="AP510" i="2"/>
  <c r="AO510" i="2"/>
  <c r="AN510" i="2"/>
  <c r="AM510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CJ509" i="2"/>
  <c r="CI509" i="2"/>
  <c r="CH509" i="2"/>
  <c r="CG509" i="2"/>
  <c r="CF509" i="2"/>
  <c r="CE509" i="2"/>
  <c r="CD509" i="2"/>
  <c r="CC509" i="2"/>
  <c r="CB509" i="2"/>
  <c r="CA509" i="2"/>
  <c r="BZ509" i="2"/>
  <c r="BY509" i="2"/>
  <c r="BX509" i="2"/>
  <c r="BW509" i="2"/>
  <c r="BV509" i="2"/>
  <c r="BU509" i="2"/>
  <c r="BT509" i="2"/>
  <c r="BS509" i="2"/>
  <c r="BR509" i="2"/>
  <c r="BQ509" i="2"/>
  <c r="BP509" i="2"/>
  <c r="BO509" i="2"/>
  <c r="BN509" i="2"/>
  <c r="BM509" i="2"/>
  <c r="BL509" i="2"/>
  <c r="BK509" i="2"/>
  <c r="BJ509" i="2"/>
  <c r="BI509" i="2"/>
  <c r="BH509" i="2"/>
  <c r="BG509" i="2"/>
  <c r="BF509" i="2"/>
  <c r="BE509" i="2"/>
  <c r="BD509" i="2"/>
  <c r="BC509" i="2"/>
  <c r="BB509" i="2"/>
  <c r="BA509" i="2"/>
  <c r="AZ509" i="2"/>
  <c r="AY509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CJ508" i="2"/>
  <c r="CI508" i="2"/>
  <c r="CH508" i="2"/>
  <c r="CG508" i="2"/>
  <c r="CF508" i="2"/>
  <c r="CE508" i="2"/>
  <c r="CD508" i="2"/>
  <c r="CC508" i="2"/>
  <c r="CB508" i="2"/>
  <c r="CA508" i="2"/>
  <c r="BZ508" i="2"/>
  <c r="BY508" i="2"/>
  <c r="BX508" i="2"/>
  <c r="BW508" i="2"/>
  <c r="BV508" i="2"/>
  <c r="BU508" i="2"/>
  <c r="BT508" i="2"/>
  <c r="BS508" i="2"/>
  <c r="BR508" i="2"/>
  <c r="BQ508" i="2"/>
  <c r="BP508" i="2"/>
  <c r="BO508" i="2"/>
  <c r="BN508" i="2"/>
  <c r="BM508" i="2"/>
  <c r="BL508" i="2"/>
  <c r="BK508" i="2"/>
  <c r="BJ508" i="2"/>
  <c r="BI508" i="2"/>
  <c r="BH508" i="2"/>
  <c r="BG508" i="2"/>
  <c r="BF508" i="2"/>
  <c r="BE508" i="2"/>
  <c r="BD508" i="2"/>
  <c r="BC508" i="2"/>
  <c r="BB508" i="2"/>
  <c r="BA508" i="2"/>
  <c r="AZ508" i="2"/>
  <c r="AY508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CJ507" i="2"/>
  <c r="CI507" i="2"/>
  <c r="CH507" i="2"/>
  <c r="CG507" i="2"/>
  <c r="CF507" i="2"/>
  <c r="CE507" i="2"/>
  <c r="CD507" i="2"/>
  <c r="CC507" i="2"/>
  <c r="CB507" i="2"/>
  <c r="CA507" i="2"/>
  <c r="BZ507" i="2"/>
  <c r="BY507" i="2"/>
  <c r="BX507" i="2"/>
  <c r="BW507" i="2"/>
  <c r="BV507" i="2"/>
  <c r="BU507" i="2"/>
  <c r="BT507" i="2"/>
  <c r="BS507" i="2"/>
  <c r="BR507" i="2"/>
  <c r="BQ507" i="2"/>
  <c r="BP507" i="2"/>
  <c r="BO507" i="2"/>
  <c r="BN507" i="2"/>
  <c r="BM507" i="2"/>
  <c r="BL507" i="2"/>
  <c r="BK507" i="2"/>
  <c r="BJ507" i="2"/>
  <c r="BI507" i="2"/>
  <c r="BH507" i="2"/>
  <c r="BG507" i="2"/>
  <c r="BF507" i="2"/>
  <c r="BE507" i="2"/>
  <c r="BD507" i="2"/>
  <c r="BC507" i="2"/>
  <c r="BB507" i="2"/>
  <c r="BA507" i="2"/>
  <c r="AZ507" i="2"/>
  <c r="AY507" i="2"/>
  <c r="AX507" i="2"/>
  <c r="AW507" i="2"/>
  <c r="AV507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CJ506" i="2"/>
  <c r="CI506" i="2"/>
  <c r="CH506" i="2"/>
  <c r="CG506" i="2"/>
  <c r="CF506" i="2"/>
  <c r="CE506" i="2"/>
  <c r="CD506" i="2"/>
  <c r="CC506" i="2"/>
  <c r="CB506" i="2"/>
  <c r="CA506" i="2"/>
  <c r="BZ506" i="2"/>
  <c r="BY506" i="2"/>
  <c r="BX506" i="2"/>
  <c r="BW506" i="2"/>
  <c r="BV506" i="2"/>
  <c r="BU506" i="2"/>
  <c r="BT506" i="2"/>
  <c r="BS506" i="2"/>
  <c r="BR506" i="2"/>
  <c r="BQ506" i="2"/>
  <c r="BP506" i="2"/>
  <c r="BO506" i="2"/>
  <c r="BN506" i="2"/>
  <c r="BM506" i="2"/>
  <c r="BL506" i="2"/>
  <c r="BK506" i="2"/>
  <c r="BJ506" i="2"/>
  <c r="BI506" i="2"/>
  <c r="BH506" i="2"/>
  <c r="BG506" i="2"/>
  <c r="BF506" i="2"/>
  <c r="BE506" i="2"/>
  <c r="BD506" i="2"/>
  <c r="BC506" i="2"/>
  <c r="BB506" i="2"/>
  <c r="BA506" i="2"/>
  <c r="AZ506" i="2"/>
  <c r="AY506" i="2"/>
  <c r="AX506" i="2"/>
  <c r="AW506" i="2"/>
  <c r="AV506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CJ505" i="2"/>
  <c r="CI505" i="2"/>
  <c r="CH505" i="2"/>
  <c r="CG505" i="2"/>
  <c r="CF505" i="2"/>
  <c r="CE505" i="2"/>
  <c r="CD505" i="2"/>
  <c r="CC505" i="2"/>
  <c r="CB505" i="2"/>
  <c r="CA505" i="2"/>
  <c r="BZ505" i="2"/>
  <c r="BY505" i="2"/>
  <c r="BX505" i="2"/>
  <c r="BW505" i="2"/>
  <c r="BV505" i="2"/>
  <c r="BU505" i="2"/>
  <c r="BT505" i="2"/>
  <c r="BS505" i="2"/>
  <c r="BR505" i="2"/>
  <c r="BQ505" i="2"/>
  <c r="BP505" i="2"/>
  <c r="BO505" i="2"/>
  <c r="BN505" i="2"/>
  <c r="BM505" i="2"/>
  <c r="BL505" i="2"/>
  <c r="BK505" i="2"/>
  <c r="BJ505" i="2"/>
  <c r="BI505" i="2"/>
  <c r="BH505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CJ504" i="2"/>
  <c r="CI504" i="2"/>
  <c r="CH504" i="2"/>
  <c r="CG504" i="2"/>
  <c r="CF504" i="2"/>
  <c r="CE504" i="2"/>
  <c r="CD504" i="2"/>
  <c r="CC504" i="2"/>
  <c r="CB504" i="2"/>
  <c r="CA504" i="2"/>
  <c r="BZ504" i="2"/>
  <c r="BY504" i="2"/>
  <c r="BX504" i="2"/>
  <c r="BW504" i="2"/>
  <c r="BV504" i="2"/>
  <c r="BU504" i="2"/>
  <c r="BT504" i="2"/>
  <c r="BS504" i="2"/>
  <c r="BR504" i="2"/>
  <c r="BQ504" i="2"/>
  <c r="BP504" i="2"/>
  <c r="BO504" i="2"/>
  <c r="BN504" i="2"/>
  <c r="BM504" i="2"/>
  <c r="BL504" i="2"/>
  <c r="BK504" i="2"/>
  <c r="BJ504" i="2"/>
  <c r="BI504" i="2"/>
  <c r="BH504" i="2"/>
  <c r="BG504" i="2"/>
  <c r="BF504" i="2"/>
  <c r="BE504" i="2"/>
  <c r="BD504" i="2"/>
  <c r="BC504" i="2"/>
  <c r="BB504" i="2"/>
  <c r="BA504" i="2"/>
  <c r="AZ504" i="2"/>
  <c r="AY504" i="2"/>
  <c r="AX504" i="2"/>
  <c r="AW504" i="2"/>
  <c r="AV504" i="2"/>
  <c r="AU504" i="2"/>
  <c r="AT504" i="2"/>
  <c r="AS504" i="2"/>
  <c r="AR504" i="2"/>
  <c r="AQ504" i="2"/>
  <c r="AP504" i="2"/>
  <c r="AO504" i="2"/>
  <c r="AN504" i="2"/>
  <c r="AM504" i="2"/>
  <c r="AL504" i="2"/>
  <c r="AK504" i="2"/>
  <c r="AJ504" i="2"/>
  <c r="AI504" i="2"/>
  <c r="AH504" i="2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CJ503" i="2"/>
  <c r="CI503" i="2"/>
  <c r="CH503" i="2"/>
  <c r="CG503" i="2"/>
  <c r="CF503" i="2"/>
  <c r="CE503" i="2"/>
  <c r="CD503" i="2"/>
  <c r="CC503" i="2"/>
  <c r="CB503" i="2"/>
  <c r="CA503" i="2"/>
  <c r="BZ503" i="2"/>
  <c r="BY503" i="2"/>
  <c r="BX503" i="2"/>
  <c r="BW503" i="2"/>
  <c r="BV503" i="2"/>
  <c r="BU503" i="2"/>
  <c r="BT503" i="2"/>
  <c r="BS503" i="2"/>
  <c r="BR503" i="2"/>
  <c r="BQ503" i="2"/>
  <c r="BP503" i="2"/>
  <c r="BO503" i="2"/>
  <c r="BN503" i="2"/>
  <c r="BM503" i="2"/>
  <c r="BL503" i="2"/>
  <c r="BK503" i="2"/>
  <c r="BJ503" i="2"/>
  <c r="BI503" i="2"/>
  <c r="BH503" i="2"/>
  <c r="BG503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CJ502" i="2"/>
  <c r="CI502" i="2"/>
  <c r="CH502" i="2"/>
  <c r="CG502" i="2"/>
  <c r="CF502" i="2"/>
  <c r="CE502" i="2"/>
  <c r="CD502" i="2"/>
  <c r="CC502" i="2"/>
  <c r="CB502" i="2"/>
  <c r="CA502" i="2"/>
  <c r="BZ502" i="2"/>
  <c r="BY502" i="2"/>
  <c r="BX502" i="2"/>
  <c r="BW502" i="2"/>
  <c r="BV502" i="2"/>
  <c r="BU502" i="2"/>
  <c r="BT502" i="2"/>
  <c r="BS502" i="2"/>
  <c r="BR502" i="2"/>
  <c r="BQ502" i="2"/>
  <c r="BP502" i="2"/>
  <c r="BO502" i="2"/>
  <c r="BN502" i="2"/>
  <c r="BM502" i="2"/>
  <c r="BL502" i="2"/>
  <c r="BK502" i="2"/>
  <c r="BJ502" i="2"/>
  <c r="BI502" i="2"/>
  <c r="BH502" i="2"/>
  <c r="BG502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CJ501" i="2"/>
  <c r="CI501" i="2"/>
  <c r="CH501" i="2"/>
  <c r="CG501" i="2"/>
  <c r="CF501" i="2"/>
  <c r="CE501" i="2"/>
  <c r="CD501" i="2"/>
  <c r="CC501" i="2"/>
  <c r="CB501" i="2"/>
  <c r="CA501" i="2"/>
  <c r="BZ501" i="2"/>
  <c r="BY501" i="2"/>
  <c r="BX501" i="2"/>
  <c r="BW501" i="2"/>
  <c r="BV501" i="2"/>
  <c r="BU501" i="2"/>
  <c r="BT501" i="2"/>
  <c r="BS501" i="2"/>
  <c r="BR501" i="2"/>
  <c r="BQ501" i="2"/>
  <c r="BP501" i="2"/>
  <c r="BO501" i="2"/>
  <c r="BN501" i="2"/>
  <c r="BM501" i="2"/>
  <c r="BL501" i="2"/>
  <c r="BK501" i="2"/>
  <c r="BJ501" i="2"/>
  <c r="BI501" i="2"/>
  <c r="BH501" i="2"/>
  <c r="BG501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CJ500" i="2"/>
  <c r="CI500" i="2"/>
  <c r="CH500" i="2"/>
  <c r="CG500" i="2"/>
  <c r="CF500" i="2"/>
  <c r="CE500" i="2"/>
  <c r="CD500" i="2"/>
  <c r="CC500" i="2"/>
  <c r="CB500" i="2"/>
  <c r="CA500" i="2"/>
  <c r="BZ500" i="2"/>
  <c r="BY500" i="2"/>
  <c r="BX500" i="2"/>
  <c r="BW500" i="2"/>
  <c r="BV500" i="2"/>
  <c r="BU500" i="2"/>
  <c r="BT500" i="2"/>
  <c r="BS500" i="2"/>
  <c r="BR500" i="2"/>
  <c r="BQ500" i="2"/>
  <c r="BP500" i="2"/>
  <c r="BO500" i="2"/>
  <c r="BN500" i="2"/>
  <c r="BM500" i="2"/>
  <c r="BL500" i="2"/>
  <c r="BK500" i="2"/>
  <c r="BJ500" i="2"/>
  <c r="BI500" i="2"/>
  <c r="BH500" i="2"/>
  <c r="BG500" i="2"/>
  <c r="BF500" i="2"/>
  <c r="BE500" i="2"/>
  <c r="BD500" i="2"/>
  <c r="BC500" i="2"/>
  <c r="BB500" i="2"/>
  <c r="BA500" i="2"/>
  <c r="AZ500" i="2"/>
  <c r="AY500" i="2"/>
  <c r="AX500" i="2"/>
  <c r="AW500" i="2"/>
  <c r="AV500" i="2"/>
  <c r="AU500" i="2"/>
  <c r="AT500" i="2"/>
  <c r="AS500" i="2"/>
  <c r="AR500" i="2"/>
  <c r="AQ500" i="2"/>
  <c r="AP500" i="2"/>
  <c r="AO500" i="2"/>
  <c r="AN500" i="2"/>
  <c r="AM500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CJ498" i="2"/>
  <c r="CI498" i="2"/>
  <c r="CH498" i="2"/>
  <c r="CG498" i="2"/>
  <c r="CF498" i="2"/>
  <c r="CE498" i="2"/>
  <c r="CD498" i="2"/>
  <c r="CC498" i="2"/>
  <c r="CB498" i="2"/>
  <c r="CA498" i="2"/>
  <c r="BZ498" i="2"/>
  <c r="BY498" i="2"/>
  <c r="BX498" i="2"/>
  <c r="BW498" i="2"/>
  <c r="BV498" i="2"/>
  <c r="BU498" i="2"/>
  <c r="BT498" i="2"/>
  <c r="BS498" i="2"/>
  <c r="BR498" i="2"/>
  <c r="BQ498" i="2"/>
  <c r="BP498" i="2"/>
  <c r="BO498" i="2"/>
  <c r="BN498" i="2"/>
  <c r="BM498" i="2"/>
  <c r="BL498" i="2"/>
  <c r="BK498" i="2"/>
  <c r="BJ498" i="2"/>
  <c r="BI498" i="2"/>
  <c r="BH498" i="2"/>
  <c r="BG498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CJ497" i="2"/>
  <c r="CI497" i="2"/>
  <c r="CH497" i="2"/>
  <c r="CG497" i="2"/>
  <c r="CF497" i="2"/>
  <c r="CE497" i="2"/>
  <c r="CD497" i="2"/>
  <c r="CC497" i="2"/>
  <c r="CB497" i="2"/>
  <c r="CA497" i="2"/>
  <c r="BZ497" i="2"/>
  <c r="BY497" i="2"/>
  <c r="BX497" i="2"/>
  <c r="BW497" i="2"/>
  <c r="BV497" i="2"/>
  <c r="BU497" i="2"/>
  <c r="BT497" i="2"/>
  <c r="BS497" i="2"/>
  <c r="BR497" i="2"/>
  <c r="BQ497" i="2"/>
  <c r="BP497" i="2"/>
  <c r="BO497" i="2"/>
  <c r="BN497" i="2"/>
  <c r="BM497" i="2"/>
  <c r="BL497" i="2"/>
  <c r="BK497" i="2"/>
  <c r="BJ497" i="2"/>
  <c r="BI497" i="2"/>
  <c r="BH497" i="2"/>
  <c r="BG497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CJ496" i="2"/>
  <c r="CI496" i="2"/>
  <c r="CH496" i="2"/>
  <c r="CG496" i="2"/>
  <c r="CF496" i="2"/>
  <c r="CE496" i="2"/>
  <c r="CD496" i="2"/>
  <c r="CC496" i="2"/>
  <c r="CB496" i="2"/>
  <c r="CA496" i="2"/>
  <c r="BZ496" i="2"/>
  <c r="BY496" i="2"/>
  <c r="BX496" i="2"/>
  <c r="BW496" i="2"/>
  <c r="BV496" i="2"/>
  <c r="BU496" i="2"/>
  <c r="BT496" i="2"/>
  <c r="BS496" i="2"/>
  <c r="BR496" i="2"/>
  <c r="BQ496" i="2"/>
  <c r="BP496" i="2"/>
  <c r="BO496" i="2"/>
  <c r="BN496" i="2"/>
  <c r="BM496" i="2"/>
  <c r="BL496" i="2"/>
  <c r="BK496" i="2"/>
  <c r="BJ496" i="2"/>
  <c r="BI496" i="2"/>
  <c r="BH496" i="2"/>
  <c r="BG496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CJ495" i="2"/>
  <c r="CI495" i="2"/>
  <c r="CH495" i="2"/>
  <c r="CG495" i="2"/>
  <c r="CF495" i="2"/>
  <c r="CE495" i="2"/>
  <c r="CD495" i="2"/>
  <c r="CC495" i="2"/>
  <c r="CB495" i="2"/>
  <c r="CA495" i="2"/>
  <c r="BZ495" i="2"/>
  <c r="BY495" i="2"/>
  <c r="BX495" i="2"/>
  <c r="BW495" i="2"/>
  <c r="BV495" i="2"/>
  <c r="BU495" i="2"/>
  <c r="BT495" i="2"/>
  <c r="BS495" i="2"/>
  <c r="BR495" i="2"/>
  <c r="BQ495" i="2"/>
  <c r="BP495" i="2"/>
  <c r="BO495" i="2"/>
  <c r="BN495" i="2"/>
  <c r="BM495" i="2"/>
  <c r="BL495" i="2"/>
  <c r="BK495" i="2"/>
  <c r="BJ495" i="2"/>
  <c r="BI495" i="2"/>
  <c r="BH495" i="2"/>
  <c r="BG495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CJ494" i="2"/>
  <c r="CI494" i="2"/>
  <c r="CH494" i="2"/>
  <c r="CG494" i="2"/>
  <c r="CF494" i="2"/>
  <c r="CE494" i="2"/>
  <c r="CD494" i="2"/>
  <c r="CC494" i="2"/>
  <c r="CB494" i="2"/>
  <c r="CA494" i="2"/>
  <c r="BZ494" i="2"/>
  <c r="BY494" i="2"/>
  <c r="BX494" i="2"/>
  <c r="BW494" i="2"/>
  <c r="BV494" i="2"/>
  <c r="BU494" i="2"/>
  <c r="BT494" i="2"/>
  <c r="BS494" i="2"/>
  <c r="BR494" i="2"/>
  <c r="BQ494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CJ493" i="2"/>
  <c r="CI493" i="2"/>
  <c r="CH493" i="2"/>
  <c r="CG493" i="2"/>
  <c r="CF493" i="2"/>
  <c r="CE493" i="2"/>
  <c r="CD493" i="2"/>
  <c r="CC493" i="2"/>
  <c r="CB493" i="2"/>
  <c r="CA493" i="2"/>
  <c r="BZ493" i="2"/>
  <c r="BY493" i="2"/>
  <c r="BX493" i="2"/>
  <c r="BW493" i="2"/>
  <c r="BV493" i="2"/>
  <c r="BU493" i="2"/>
  <c r="BT493" i="2"/>
  <c r="BS493" i="2"/>
  <c r="BR493" i="2"/>
  <c r="BQ493" i="2"/>
  <c r="BP493" i="2"/>
  <c r="BO493" i="2"/>
  <c r="BN493" i="2"/>
  <c r="BM493" i="2"/>
  <c r="BL493" i="2"/>
  <c r="BK493" i="2"/>
  <c r="BJ493" i="2"/>
  <c r="BI493" i="2"/>
  <c r="BH493" i="2"/>
  <c r="BG493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CJ492" i="2"/>
  <c r="CI492" i="2"/>
  <c r="CH492" i="2"/>
  <c r="CG492" i="2"/>
  <c r="CF492" i="2"/>
  <c r="CE492" i="2"/>
  <c r="CD492" i="2"/>
  <c r="CC492" i="2"/>
  <c r="CB492" i="2"/>
  <c r="CA492" i="2"/>
  <c r="BZ492" i="2"/>
  <c r="BY492" i="2"/>
  <c r="BX492" i="2"/>
  <c r="BW492" i="2"/>
  <c r="BV492" i="2"/>
  <c r="BU492" i="2"/>
  <c r="BT492" i="2"/>
  <c r="BS492" i="2"/>
  <c r="BR492" i="2"/>
  <c r="BQ492" i="2"/>
  <c r="BP492" i="2"/>
  <c r="BO492" i="2"/>
  <c r="BN492" i="2"/>
  <c r="BM492" i="2"/>
  <c r="BL492" i="2"/>
  <c r="BK492" i="2"/>
  <c r="BJ492" i="2"/>
  <c r="BI492" i="2"/>
  <c r="BH492" i="2"/>
  <c r="BG492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CJ491" i="2"/>
  <c r="CI491" i="2"/>
  <c r="CH491" i="2"/>
  <c r="CG491" i="2"/>
  <c r="CF491" i="2"/>
  <c r="CE491" i="2"/>
  <c r="CD491" i="2"/>
  <c r="CC491" i="2"/>
  <c r="CB491" i="2"/>
  <c r="CA491" i="2"/>
  <c r="BZ491" i="2"/>
  <c r="BY491" i="2"/>
  <c r="BX491" i="2"/>
  <c r="BW491" i="2"/>
  <c r="BV491" i="2"/>
  <c r="BU491" i="2"/>
  <c r="BT491" i="2"/>
  <c r="BS491" i="2"/>
  <c r="BR491" i="2"/>
  <c r="BQ491" i="2"/>
  <c r="BP491" i="2"/>
  <c r="BO491" i="2"/>
  <c r="BN491" i="2"/>
  <c r="BM491" i="2"/>
  <c r="BL491" i="2"/>
  <c r="BK491" i="2"/>
  <c r="BJ491" i="2"/>
  <c r="BI491" i="2"/>
  <c r="BH491" i="2"/>
  <c r="BG491" i="2"/>
  <c r="BF491" i="2"/>
  <c r="BE491" i="2"/>
  <c r="BD491" i="2"/>
  <c r="BC491" i="2"/>
  <c r="BB491" i="2"/>
  <c r="BA491" i="2"/>
  <c r="AZ491" i="2"/>
  <c r="AY491" i="2"/>
  <c r="AX491" i="2"/>
  <c r="AW491" i="2"/>
  <c r="AV491" i="2"/>
  <c r="AU491" i="2"/>
  <c r="AT491" i="2"/>
  <c r="AS491" i="2"/>
  <c r="AR491" i="2"/>
  <c r="AQ491" i="2"/>
  <c r="AP491" i="2"/>
  <c r="AO491" i="2"/>
  <c r="AN491" i="2"/>
  <c r="AM491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CJ490" i="2"/>
  <c r="CI490" i="2"/>
  <c r="CH490" i="2"/>
  <c r="CG490" i="2"/>
  <c r="CF490" i="2"/>
  <c r="CE490" i="2"/>
  <c r="CD490" i="2"/>
  <c r="CC490" i="2"/>
  <c r="CB490" i="2"/>
  <c r="CA490" i="2"/>
  <c r="BZ490" i="2"/>
  <c r="BY490" i="2"/>
  <c r="BX490" i="2"/>
  <c r="BW490" i="2"/>
  <c r="BV490" i="2"/>
  <c r="BU490" i="2"/>
  <c r="BT490" i="2"/>
  <c r="BS490" i="2"/>
  <c r="BR490" i="2"/>
  <c r="BQ490" i="2"/>
  <c r="BP490" i="2"/>
  <c r="BO490" i="2"/>
  <c r="BN490" i="2"/>
  <c r="BM490" i="2"/>
  <c r="BL490" i="2"/>
  <c r="BK490" i="2"/>
  <c r="BJ490" i="2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CJ489" i="2"/>
  <c r="CI489" i="2"/>
  <c r="CH489" i="2"/>
  <c r="CG489" i="2"/>
  <c r="CF489" i="2"/>
  <c r="CE489" i="2"/>
  <c r="CD489" i="2"/>
  <c r="CC489" i="2"/>
  <c r="CB489" i="2"/>
  <c r="CA489" i="2"/>
  <c r="BZ489" i="2"/>
  <c r="BY489" i="2"/>
  <c r="BX489" i="2"/>
  <c r="BW489" i="2"/>
  <c r="BV489" i="2"/>
  <c r="BU489" i="2"/>
  <c r="BT489" i="2"/>
  <c r="BS489" i="2"/>
  <c r="BR489" i="2"/>
  <c r="BQ489" i="2"/>
  <c r="BP489" i="2"/>
  <c r="BO489" i="2"/>
  <c r="BN489" i="2"/>
  <c r="BM489" i="2"/>
  <c r="BL489" i="2"/>
  <c r="BK489" i="2"/>
  <c r="BJ489" i="2"/>
  <c r="BI489" i="2"/>
  <c r="BH489" i="2"/>
  <c r="BG489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CJ488" i="2"/>
  <c r="CI488" i="2"/>
  <c r="CH488" i="2"/>
  <c r="CG488" i="2"/>
  <c r="CF488" i="2"/>
  <c r="CE488" i="2"/>
  <c r="CD488" i="2"/>
  <c r="CC488" i="2"/>
  <c r="CB488" i="2"/>
  <c r="CA488" i="2"/>
  <c r="BZ488" i="2"/>
  <c r="BY488" i="2"/>
  <c r="BX488" i="2"/>
  <c r="BW488" i="2"/>
  <c r="BV488" i="2"/>
  <c r="BU488" i="2"/>
  <c r="BT488" i="2"/>
  <c r="BS488" i="2"/>
  <c r="BR488" i="2"/>
  <c r="BQ488" i="2"/>
  <c r="BP488" i="2"/>
  <c r="BO488" i="2"/>
  <c r="BN488" i="2"/>
  <c r="BM488" i="2"/>
  <c r="BL488" i="2"/>
  <c r="BK488" i="2"/>
  <c r="BJ488" i="2"/>
  <c r="BI488" i="2"/>
  <c r="BH488" i="2"/>
  <c r="BG488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CJ487" i="2"/>
  <c r="CI487" i="2"/>
  <c r="CH487" i="2"/>
  <c r="CG487" i="2"/>
  <c r="CF487" i="2"/>
  <c r="CE487" i="2"/>
  <c r="CD487" i="2"/>
  <c r="CC487" i="2"/>
  <c r="CB487" i="2"/>
  <c r="CA487" i="2"/>
  <c r="BZ487" i="2"/>
  <c r="BY487" i="2"/>
  <c r="BX487" i="2"/>
  <c r="BW487" i="2"/>
  <c r="BV487" i="2"/>
  <c r="BU487" i="2"/>
  <c r="BT487" i="2"/>
  <c r="BS487" i="2"/>
  <c r="BR487" i="2"/>
  <c r="BQ487" i="2"/>
  <c r="BP487" i="2"/>
  <c r="BO487" i="2"/>
  <c r="BN487" i="2"/>
  <c r="BM487" i="2"/>
  <c r="BL487" i="2"/>
  <c r="BK487" i="2"/>
  <c r="BJ487" i="2"/>
  <c r="BI487" i="2"/>
  <c r="BH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CJ486" i="2"/>
  <c r="CI486" i="2"/>
  <c r="CH486" i="2"/>
  <c r="CG486" i="2"/>
  <c r="CF486" i="2"/>
  <c r="CE486" i="2"/>
  <c r="CD486" i="2"/>
  <c r="CC486" i="2"/>
  <c r="CB486" i="2"/>
  <c r="CA486" i="2"/>
  <c r="BZ486" i="2"/>
  <c r="BY486" i="2"/>
  <c r="BX486" i="2"/>
  <c r="BW486" i="2"/>
  <c r="BV486" i="2"/>
  <c r="BU486" i="2"/>
  <c r="BT486" i="2"/>
  <c r="BS486" i="2"/>
  <c r="BR486" i="2"/>
  <c r="BQ486" i="2"/>
  <c r="BP486" i="2"/>
  <c r="BO486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CJ485" i="2"/>
  <c r="CI485" i="2"/>
  <c r="CH485" i="2"/>
  <c r="CG485" i="2"/>
  <c r="CF485" i="2"/>
  <c r="CE485" i="2"/>
  <c r="CD485" i="2"/>
  <c r="CC485" i="2"/>
  <c r="CB485" i="2"/>
  <c r="CA485" i="2"/>
  <c r="BZ485" i="2"/>
  <c r="BY485" i="2"/>
  <c r="BX485" i="2"/>
  <c r="BW485" i="2"/>
  <c r="BV485" i="2"/>
  <c r="BU485" i="2"/>
  <c r="BT485" i="2"/>
  <c r="BS485" i="2"/>
  <c r="BR485" i="2"/>
  <c r="BQ485" i="2"/>
  <c r="BP485" i="2"/>
  <c r="BO485" i="2"/>
  <c r="BN485" i="2"/>
  <c r="BM485" i="2"/>
  <c r="BL485" i="2"/>
  <c r="BK485" i="2"/>
  <c r="BJ485" i="2"/>
  <c r="BI485" i="2"/>
  <c r="BH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CJ484" i="2"/>
  <c r="CI484" i="2"/>
  <c r="CH484" i="2"/>
  <c r="CG484" i="2"/>
  <c r="CF484" i="2"/>
  <c r="CE484" i="2"/>
  <c r="CD484" i="2"/>
  <c r="CC484" i="2"/>
  <c r="CB484" i="2"/>
  <c r="CA484" i="2"/>
  <c r="BZ484" i="2"/>
  <c r="BY484" i="2"/>
  <c r="BX484" i="2"/>
  <c r="BW484" i="2"/>
  <c r="BV484" i="2"/>
  <c r="BU484" i="2"/>
  <c r="BT484" i="2"/>
  <c r="BS484" i="2"/>
  <c r="BR484" i="2"/>
  <c r="BQ484" i="2"/>
  <c r="BP484" i="2"/>
  <c r="BO484" i="2"/>
  <c r="BN484" i="2"/>
  <c r="BM484" i="2"/>
  <c r="BL484" i="2"/>
  <c r="BK484" i="2"/>
  <c r="BJ484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CJ483" i="2"/>
  <c r="CI483" i="2"/>
  <c r="CH483" i="2"/>
  <c r="CG483" i="2"/>
  <c r="CF483" i="2"/>
  <c r="CE483" i="2"/>
  <c r="CD483" i="2"/>
  <c r="CC483" i="2"/>
  <c r="CB483" i="2"/>
  <c r="CA483" i="2"/>
  <c r="BZ483" i="2"/>
  <c r="BY483" i="2"/>
  <c r="BX483" i="2"/>
  <c r="BW483" i="2"/>
  <c r="BV483" i="2"/>
  <c r="BU483" i="2"/>
  <c r="BT483" i="2"/>
  <c r="BS483" i="2"/>
  <c r="BR483" i="2"/>
  <c r="BQ483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CJ482" i="2"/>
  <c r="CI482" i="2"/>
  <c r="CH482" i="2"/>
  <c r="CG482" i="2"/>
  <c r="CF482" i="2"/>
  <c r="CE482" i="2"/>
  <c r="CD482" i="2"/>
  <c r="CC482" i="2"/>
  <c r="CB482" i="2"/>
  <c r="CA482" i="2"/>
  <c r="BZ482" i="2"/>
  <c r="BY482" i="2"/>
  <c r="BX482" i="2"/>
  <c r="BW482" i="2"/>
  <c r="BV482" i="2"/>
  <c r="BU482" i="2"/>
  <c r="BT482" i="2"/>
  <c r="BS482" i="2"/>
  <c r="BR482" i="2"/>
  <c r="BQ482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CJ481" i="2"/>
  <c r="CI481" i="2"/>
  <c r="CH481" i="2"/>
  <c r="CG481" i="2"/>
  <c r="CF481" i="2"/>
  <c r="CE481" i="2"/>
  <c r="CD481" i="2"/>
  <c r="CC481" i="2"/>
  <c r="CB481" i="2"/>
  <c r="CA481" i="2"/>
  <c r="BZ481" i="2"/>
  <c r="BY481" i="2"/>
  <c r="BX481" i="2"/>
  <c r="BW481" i="2"/>
  <c r="BV481" i="2"/>
  <c r="BU481" i="2"/>
  <c r="BT481" i="2"/>
  <c r="BS481" i="2"/>
  <c r="BR481" i="2"/>
  <c r="BQ481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CJ480" i="2"/>
  <c r="CI480" i="2"/>
  <c r="CH480" i="2"/>
  <c r="CG480" i="2"/>
  <c r="CF480" i="2"/>
  <c r="CE480" i="2"/>
  <c r="CD480" i="2"/>
  <c r="CC480" i="2"/>
  <c r="CB480" i="2"/>
  <c r="CA480" i="2"/>
  <c r="BZ480" i="2"/>
  <c r="BY480" i="2"/>
  <c r="BX480" i="2"/>
  <c r="BW480" i="2"/>
  <c r="BV480" i="2"/>
  <c r="BU480" i="2"/>
  <c r="BT480" i="2"/>
  <c r="BS480" i="2"/>
  <c r="BR480" i="2"/>
  <c r="BQ480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CJ479" i="2"/>
  <c r="CI479" i="2"/>
  <c r="CH479" i="2"/>
  <c r="CG479" i="2"/>
  <c r="CF479" i="2"/>
  <c r="CE479" i="2"/>
  <c r="CD479" i="2"/>
  <c r="CC479" i="2"/>
  <c r="CB479" i="2"/>
  <c r="CA479" i="2"/>
  <c r="BZ479" i="2"/>
  <c r="BY479" i="2"/>
  <c r="BX479" i="2"/>
  <c r="BW479" i="2"/>
  <c r="BV479" i="2"/>
  <c r="BU479" i="2"/>
  <c r="BT479" i="2"/>
  <c r="BS479" i="2"/>
  <c r="BR479" i="2"/>
  <c r="BQ479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CJ478" i="2"/>
  <c r="CI478" i="2"/>
  <c r="CH478" i="2"/>
  <c r="CG478" i="2"/>
  <c r="CF478" i="2"/>
  <c r="CE478" i="2"/>
  <c r="CD478" i="2"/>
  <c r="CC478" i="2"/>
  <c r="CB478" i="2"/>
  <c r="CA478" i="2"/>
  <c r="BZ478" i="2"/>
  <c r="BY478" i="2"/>
  <c r="BX478" i="2"/>
  <c r="BW478" i="2"/>
  <c r="BV478" i="2"/>
  <c r="BU478" i="2"/>
  <c r="BT478" i="2"/>
  <c r="BS478" i="2"/>
  <c r="BR478" i="2"/>
  <c r="BQ478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CJ477" i="2"/>
  <c r="CI477" i="2"/>
  <c r="CH477" i="2"/>
  <c r="CG477" i="2"/>
  <c r="CF477" i="2"/>
  <c r="CE477" i="2"/>
  <c r="CD477" i="2"/>
  <c r="CC477" i="2"/>
  <c r="CB477" i="2"/>
  <c r="CA477" i="2"/>
  <c r="BZ477" i="2"/>
  <c r="BY477" i="2"/>
  <c r="BX477" i="2"/>
  <c r="BW477" i="2"/>
  <c r="BV477" i="2"/>
  <c r="BU477" i="2"/>
  <c r="BT477" i="2"/>
  <c r="BS477" i="2"/>
  <c r="BR477" i="2"/>
  <c r="BQ477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CJ476" i="2"/>
  <c r="CI476" i="2"/>
  <c r="CH476" i="2"/>
  <c r="CG476" i="2"/>
  <c r="CF476" i="2"/>
  <c r="CE476" i="2"/>
  <c r="CD476" i="2"/>
  <c r="CC476" i="2"/>
  <c r="CB476" i="2"/>
  <c r="CA476" i="2"/>
  <c r="BZ476" i="2"/>
  <c r="BY476" i="2"/>
  <c r="BX476" i="2"/>
  <c r="BW476" i="2"/>
  <c r="BV476" i="2"/>
  <c r="BU476" i="2"/>
  <c r="BT476" i="2"/>
  <c r="BS476" i="2"/>
  <c r="BR476" i="2"/>
  <c r="BQ476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CJ475" i="2"/>
  <c r="CI475" i="2"/>
  <c r="CH475" i="2"/>
  <c r="CG475" i="2"/>
  <c r="CF475" i="2"/>
  <c r="CE475" i="2"/>
  <c r="CD475" i="2"/>
  <c r="CC475" i="2"/>
  <c r="CB475" i="2"/>
  <c r="CA475" i="2"/>
  <c r="BZ475" i="2"/>
  <c r="BY475" i="2"/>
  <c r="BX475" i="2"/>
  <c r="BW475" i="2"/>
  <c r="BV475" i="2"/>
  <c r="BU475" i="2"/>
  <c r="BT475" i="2"/>
  <c r="BS475" i="2"/>
  <c r="BR475" i="2"/>
  <c r="BQ475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CJ474" i="2"/>
  <c r="CI474" i="2"/>
  <c r="CH474" i="2"/>
  <c r="CG474" i="2"/>
  <c r="CF474" i="2"/>
  <c r="CE474" i="2"/>
  <c r="CD474" i="2"/>
  <c r="CC474" i="2"/>
  <c r="CB474" i="2"/>
  <c r="CA474" i="2"/>
  <c r="BZ474" i="2"/>
  <c r="BY474" i="2"/>
  <c r="BX474" i="2"/>
  <c r="BW474" i="2"/>
  <c r="BV474" i="2"/>
  <c r="BU474" i="2"/>
  <c r="BT474" i="2"/>
  <c r="BS474" i="2"/>
  <c r="BR474" i="2"/>
  <c r="BQ474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CJ473" i="2"/>
  <c r="CI473" i="2"/>
  <c r="CH473" i="2"/>
  <c r="CG473" i="2"/>
  <c r="CF473" i="2"/>
  <c r="CE473" i="2"/>
  <c r="CD473" i="2"/>
  <c r="CC473" i="2"/>
  <c r="CB473" i="2"/>
  <c r="CA473" i="2"/>
  <c r="BZ473" i="2"/>
  <c r="BY473" i="2"/>
  <c r="BX473" i="2"/>
  <c r="BW473" i="2"/>
  <c r="BV473" i="2"/>
  <c r="BU473" i="2"/>
  <c r="BT473" i="2"/>
  <c r="BS473" i="2"/>
  <c r="BR473" i="2"/>
  <c r="BQ473" i="2"/>
  <c r="BP473" i="2"/>
  <c r="BO473" i="2"/>
  <c r="BN473" i="2"/>
  <c r="BM473" i="2"/>
  <c r="BL473" i="2"/>
  <c r="BK473" i="2"/>
  <c r="BJ473" i="2"/>
  <c r="BI473" i="2"/>
  <c r="BH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CJ472" i="2"/>
  <c r="CI472" i="2"/>
  <c r="CH472" i="2"/>
  <c r="CG472" i="2"/>
  <c r="CF472" i="2"/>
  <c r="CE472" i="2"/>
  <c r="CD472" i="2"/>
  <c r="CC472" i="2"/>
  <c r="CB472" i="2"/>
  <c r="CA472" i="2"/>
  <c r="BZ472" i="2"/>
  <c r="BY472" i="2"/>
  <c r="BX472" i="2"/>
  <c r="BW472" i="2"/>
  <c r="BV472" i="2"/>
  <c r="BU472" i="2"/>
  <c r="BT472" i="2"/>
  <c r="BS472" i="2"/>
  <c r="BR472" i="2"/>
  <c r="BQ472" i="2"/>
  <c r="BP472" i="2"/>
  <c r="BO472" i="2"/>
  <c r="BN472" i="2"/>
  <c r="BM472" i="2"/>
  <c r="BL472" i="2"/>
  <c r="BK472" i="2"/>
  <c r="BJ472" i="2"/>
  <c r="BI472" i="2"/>
  <c r="BH472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CJ471" i="2"/>
  <c r="CI471" i="2"/>
  <c r="CH471" i="2"/>
  <c r="CG471" i="2"/>
  <c r="CF471" i="2"/>
  <c r="CE471" i="2"/>
  <c r="CD471" i="2"/>
  <c r="CC471" i="2"/>
  <c r="CB471" i="2"/>
  <c r="CA471" i="2"/>
  <c r="BZ471" i="2"/>
  <c r="BY471" i="2"/>
  <c r="BX471" i="2"/>
  <c r="BW471" i="2"/>
  <c r="BV471" i="2"/>
  <c r="BU471" i="2"/>
  <c r="BT471" i="2"/>
  <c r="BS471" i="2"/>
  <c r="BR471" i="2"/>
  <c r="BQ471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CJ470" i="2"/>
  <c r="CI470" i="2"/>
  <c r="CH470" i="2"/>
  <c r="CG470" i="2"/>
  <c r="CF470" i="2"/>
  <c r="CE470" i="2"/>
  <c r="CD470" i="2"/>
  <c r="CC470" i="2"/>
  <c r="CB470" i="2"/>
  <c r="CA470" i="2"/>
  <c r="BZ470" i="2"/>
  <c r="BY470" i="2"/>
  <c r="BX470" i="2"/>
  <c r="BW470" i="2"/>
  <c r="BV470" i="2"/>
  <c r="BU470" i="2"/>
  <c r="BT470" i="2"/>
  <c r="BS470" i="2"/>
  <c r="BR470" i="2"/>
  <c r="BQ470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CJ469" i="2"/>
  <c r="CI469" i="2"/>
  <c r="CH469" i="2"/>
  <c r="CG469" i="2"/>
  <c r="CF469" i="2"/>
  <c r="CE469" i="2"/>
  <c r="CD469" i="2"/>
  <c r="CC469" i="2"/>
  <c r="CB469" i="2"/>
  <c r="CA469" i="2"/>
  <c r="BZ469" i="2"/>
  <c r="BY469" i="2"/>
  <c r="BX469" i="2"/>
  <c r="BW469" i="2"/>
  <c r="BV469" i="2"/>
  <c r="BU469" i="2"/>
  <c r="BT469" i="2"/>
  <c r="BS469" i="2"/>
  <c r="BR469" i="2"/>
  <c r="BQ469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CJ468" i="2"/>
  <c r="CI468" i="2"/>
  <c r="CH468" i="2"/>
  <c r="CG468" i="2"/>
  <c r="CF468" i="2"/>
  <c r="CE468" i="2"/>
  <c r="CD468" i="2"/>
  <c r="CC468" i="2"/>
  <c r="CB468" i="2"/>
  <c r="CA468" i="2"/>
  <c r="BZ468" i="2"/>
  <c r="BY468" i="2"/>
  <c r="BX468" i="2"/>
  <c r="BW468" i="2"/>
  <c r="BV468" i="2"/>
  <c r="BU468" i="2"/>
  <c r="BT468" i="2"/>
  <c r="BS468" i="2"/>
  <c r="BR468" i="2"/>
  <c r="BQ468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CJ467" i="2"/>
  <c r="CI467" i="2"/>
  <c r="CH467" i="2"/>
  <c r="CG467" i="2"/>
  <c r="CF467" i="2"/>
  <c r="CE467" i="2"/>
  <c r="CD467" i="2"/>
  <c r="CC467" i="2"/>
  <c r="CB467" i="2"/>
  <c r="CA467" i="2"/>
  <c r="BZ467" i="2"/>
  <c r="BY467" i="2"/>
  <c r="BX467" i="2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CJ466" i="2"/>
  <c r="CI466" i="2"/>
  <c r="CH466" i="2"/>
  <c r="CG466" i="2"/>
  <c r="CF466" i="2"/>
  <c r="CE466" i="2"/>
  <c r="CD466" i="2"/>
  <c r="CC466" i="2"/>
  <c r="CB466" i="2"/>
  <c r="CA466" i="2"/>
  <c r="BZ466" i="2"/>
  <c r="BY466" i="2"/>
  <c r="BX466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CJ465" i="2"/>
  <c r="CI465" i="2"/>
  <c r="CH465" i="2"/>
  <c r="CG465" i="2"/>
  <c r="CF465" i="2"/>
  <c r="CE465" i="2"/>
  <c r="CD465" i="2"/>
  <c r="CC465" i="2"/>
  <c r="CB465" i="2"/>
  <c r="CA465" i="2"/>
  <c r="BZ465" i="2"/>
  <c r="BY465" i="2"/>
  <c r="BX465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CJ464" i="2"/>
  <c r="CI464" i="2"/>
  <c r="CH464" i="2"/>
  <c r="CG464" i="2"/>
  <c r="CF464" i="2"/>
  <c r="CE464" i="2"/>
  <c r="CD464" i="2"/>
  <c r="CC464" i="2"/>
  <c r="CB464" i="2"/>
  <c r="CA464" i="2"/>
  <c r="BZ464" i="2"/>
  <c r="BY464" i="2"/>
  <c r="BX464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CJ463" i="2"/>
  <c r="CI463" i="2"/>
  <c r="CH463" i="2"/>
  <c r="CG463" i="2"/>
  <c r="CF463" i="2"/>
  <c r="CE463" i="2"/>
  <c r="CD463" i="2"/>
  <c r="CC463" i="2"/>
  <c r="CB463" i="2"/>
  <c r="CA463" i="2"/>
  <c r="BZ463" i="2"/>
  <c r="BY463" i="2"/>
  <c r="BX463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CJ462" i="2"/>
  <c r="CI462" i="2"/>
  <c r="CH462" i="2"/>
  <c r="CG462" i="2"/>
  <c r="CF462" i="2"/>
  <c r="CE462" i="2"/>
  <c r="CD462" i="2"/>
  <c r="CC462" i="2"/>
  <c r="CB462" i="2"/>
  <c r="CA462" i="2"/>
  <c r="BZ462" i="2"/>
  <c r="BY462" i="2"/>
  <c r="BX462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CJ461" i="2"/>
  <c r="CI461" i="2"/>
  <c r="CH461" i="2"/>
  <c r="CG461" i="2"/>
  <c r="CF461" i="2"/>
  <c r="CE461" i="2"/>
  <c r="CD461" i="2"/>
  <c r="CC461" i="2"/>
  <c r="CB461" i="2"/>
  <c r="CA461" i="2"/>
  <c r="BZ461" i="2"/>
  <c r="BY461" i="2"/>
  <c r="BX461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CJ460" i="2"/>
  <c r="CI460" i="2"/>
  <c r="CH460" i="2"/>
  <c r="CG460" i="2"/>
  <c r="CF460" i="2"/>
  <c r="CE460" i="2"/>
  <c r="CD460" i="2"/>
  <c r="CC460" i="2"/>
  <c r="CB460" i="2"/>
  <c r="CA460" i="2"/>
  <c r="BZ460" i="2"/>
  <c r="BY460" i="2"/>
  <c r="BX460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CJ459" i="2"/>
  <c r="CI459" i="2"/>
  <c r="CH459" i="2"/>
  <c r="CG459" i="2"/>
  <c r="CF459" i="2"/>
  <c r="CE459" i="2"/>
  <c r="CD459" i="2"/>
  <c r="CC459" i="2"/>
  <c r="CB459" i="2"/>
  <c r="CA459" i="2"/>
  <c r="BZ459" i="2"/>
  <c r="BY459" i="2"/>
  <c r="BX459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CJ458" i="2"/>
  <c r="CI458" i="2"/>
  <c r="CH458" i="2"/>
  <c r="CG458" i="2"/>
  <c r="CF458" i="2"/>
  <c r="CE458" i="2"/>
  <c r="CD458" i="2"/>
  <c r="CC458" i="2"/>
  <c r="CB458" i="2"/>
  <c r="CA458" i="2"/>
  <c r="BZ458" i="2"/>
  <c r="BY458" i="2"/>
  <c r="BX458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CJ457" i="2"/>
  <c r="CI457" i="2"/>
  <c r="CH457" i="2"/>
  <c r="CG457" i="2"/>
  <c r="CF457" i="2"/>
  <c r="CE457" i="2"/>
  <c r="CD457" i="2"/>
  <c r="CC457" i="2"/>
  <c r="CB457" i="2"/>
  <c r="CA457" i="2"/>
  <c r="BZ457" i="2"/>
  <c r="BY457" i="2"/>
  <c r="BX457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CJ456" i="2"/>
  <c r="CI456" i="2"/>
  <c r="CH456" i="2"/>
  <c r="CG456" i="2"/>
  <c r="CF456" i="2"/>
  <c r="CE456" i="2"/>
  <c r="CD456" i="2"/>
  <c r="CC456" i="2"/>
  <c r="CB456" i="2"/>
  <c r="CA456" i="2"/>
  <c r="BZ456" i="2"/>
  <c r="BY456" i="2"/>
  <c r="BX456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CJ455" i="2"/>
  <c r="CI455" i="2"/>
  <c r="CH455" i="2"/>
  <c r="CG455" i="2"/>
  <c r="CF455" i="2"/>
  <c r="CE455" i="2"/>
  <c r="CD455" i="2"/>
  <c r="CC455" i="2"/>
  <c r="CB455" i="2"/>
  <c r="CA455" i="2"/>
  <c r="BZ455" i="2"/>
  <c r="BY455" i="2"/>
  <c r="BX455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K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CJ454" i="2"/>
  <c r="CI454" i="2"/>
  <c r="CH454" i="2"/>
  <c r="CG454" i="2"/>
  <c r="CF454" i="2"/>
  <c r="CE454" i="2"/>
  <c r="CD454" i="2"/>
  <c r="CC454" i="2"/>
  <c r="CB454" i="2"/>
  <c r="CA454" i="2"/>
  <c r="BZ454" i="2"/>
  <c r="BY454" i="2"/>
  <c r="BX454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K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CJ453" i="2"/>
  <c r="CI453" i="2"/>
  <c r="CH453" i="2"/>
  <c r="CG453" i="2"/>
  <c r="CF453" i="2"/>
  <c r="CE453" i="2"/>
  <c r="CD453" i="2"/>
  <c r="CC453" i="2"/>
  <c r="CB453" i="2"/>
  <c r="CA453" i="2"/>
  <c r="BZ453" i="2"/>
  <c r="BY453" i="2"/>
  <c r="BX453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K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CJ452" i="2"/>
  <c r="CI452" i="2"/>
  <c r="CH452" i="2"/>
  <c r="CG452" i="2"/>
  <c r="CF452" i="2"/>
  <c r="CE452" i="2"/>
  <c r="CD452" i="2"/>
  <c r="CC452" i="2"/>
  <c r="CB452" i="2"/>
  <c r="CA452" i="2"/>
  <c r="BZ452" i="2"/>
  <c r="BY452" i="2"/>
  <c r="BX452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K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CJ451" i="2"/>
  <c r="CI451" i="2"/>
  <c r="CH451" i="2"/>
  <c r="CG451" i="2"/>
  <c r="CF451" i="2"/>
  <c r="CE451" i="2"/>
  <c r="CD451" i="2"/>
  <c r="CC451" i="2"/>
  <c r="CB451" i="2"/>
  <c r="CA451" i="2"/>
  <c r="BZ451" i="2"/>
  <c r="BY451" i="2"/>
  <c r="BX451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K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CJ450" i="2"/>
  <c r="CI450" i="2"/>
  <c r="CH450" i="2"/>
  <c r="CG450" i="2"/>
  <c r="CF450" i="2"/>
  <c r="CE450" i="2"/>
  <c r="CD450" i="2"/>
  <c r="CC450" i="2"/>
  <c r="CB450" i="2"/>
  <c r="CA450" i="2"/>
  <c r="BZ450" i="2"/>
  <c r="BY450" i="2"/>
  <c r="BX450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K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CJ449" i="2"/>
  <c r="CI449" i="2"/>
  <c r="CH449" i="2"/>
  <c r="CG449" i="2"/>
  <c r="CF449" i="2"/>
  <c r="CE449" i="2"/>
  <c r="CD449" i="2"/>
  <c r="CC449" i="2"/>
  <c r="CB449" i="2"/>
  <c r="CA449" i="2"/>
  <c r="BZ449" i="2"/>
  <c r="BY449" i="2"/>
  <c r="BX449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CJ448" i="2"/>
  <c r="CI448" i="2"/>
  <c r="CH448" i="2"/>
  <c r="CG448" i="2"/>
  <c r="CF448" i="2"/>
  <c r="CE448" i="2"/>
  <c r="CD448" i="2"/>
  <c r="CC448" i="2"/>
  <c r="CB448" i="2"/>
  <c r="CA448" i="2"/>
  <c r="BZ448" i="2"/>
  <c r="BY448" i="2"/>
  <c r="BX448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K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CJ447" i="2"/>
  <c r="CI447" i="2"/>
  <c r="CH447" i="2"/>
  <c r="CG447" i="2"/>
  <c r="CF447" i="2"/>
  <c r="CE447" i="2"/>
  <c r="CD447" i="2"/>
  <c r="CC447" i="2"/>
  <c r="CB447" i="2"/>
  <c r="CA447" i="2"/>
  <c r="BZ447" i="2"/>
  <c r="BY447" i="2"/>
  <c r="BX447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K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AT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CJ446" i="2"/>
  <c r="CI446" i="2"/>
  <c r="CH446" i="2"/>
  <c r="CG446" i="2"/>
  <c r="CF446" i="2"/>
  <c r="CE446" i="2"/>
  <c r="CD446" i="2"/>
  <c r="CC446" i="2"/>
  <c r="CB446" i="2"/>
  <c r="CA446" i="2"/>
  <c r="BZ446" i="2"/>
  <c r="BY446" i="2"/>
  <c r="BX446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K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CJ445" i="2"/>
  <c r="CI445" i="2"/>
  <c r="CH445" i="2"/>
  <c r="CG445" i="2"/>
  <c r="CF445" i="2"/>
  <c r="CE445" i="2"/>
  <c r="CD445" i="2"/>
  <c r="CC445" i="2"/>
  <c r="CB445" i="2"/>
  <c r="CA445" i="2"/>
  <c r="BZ445" i="2"/>
  <c r="BY445" i="2"/>
  <c r="BX445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K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CJ444" i="2"/>
  <c r="CI444" i="2"/>
  <c r="CH444" i="2"/>
  <c r="CG444" i="2"/>
  <c r="CF444" i="2"/>
  <c r="CE444" i="2"/>
  <c r="CD444" i="2"/>
  <c r="CC444" i="2"/>
  <c r="CB444" i="2"/>
  <c r="CA444" i="2"/>
  <c r="BZ444" i="2"/>
  <c r="BY444" i="2"/>
  <c r="BX444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CJ443" i="2"/>
  <c r="CI443" i="2"/>
  <c r="CH443" i="2"/>
  <c r="CG443" i="2"/>
  <c r="CF443" i="2"/>
  <c r="CE443" i="2"/>
  <c r="CD443" i="2"/>
  <c r="CC443" i="2"/>
  <c r="CB443" i="2"/>
  <c r="CA443" i="2"/>
  <c r="BZ443" i="2"/>
  <c r="BY443" i="2"/>
  <c r="BX443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K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CJ442" i="2"/>
  <c r="CI442" i="2"/>
  <c r="CH442" i="2"/>
  <c r="CG442" i="2"/>
  <c r="CF442" i="2"/>
  <c r="CE442" i="2"/>
  <c r="CD442" i="2"/>
  <c r="CC442" i="2"/>
  <c r="CB442" i="2"/>
  <c r="CA442" i="2"/>
  <c r="BZ442" i="2"/>
  <c r="BY442" i="2"/>
  <c r="BX442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K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AT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CJ441" i="2"/>
  <c r="CI441" i="2"/>
  <c r="CH441" i="2"/>
  <c r="CG441" i="2"/>
  <c r="CF441" i="2"/>
  <c r="CE441" i="2"/>
  <c r="CD441" i="2"/>
  <c r="CC441" i="2"/>
  <c r="CB441" i="2"/>
  <c r="CA441" i="2"/>
  <c r="BZ441" i="2"/>
  <c r="BY441" i="2"/>
  <c r="BX441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CJ440" i="2"/>
  <c r="CI440" i="2"/>
  <c r="CH440" i="2"/>
  <c r="CG440" i="2"/>
  <c r="CF440" i="2"/>
  <c r="CE440" i="2"/>
  <c r="CD440" i="2"/>
  <c r="CC440" i="2"/>
  <c r="CB440" i="2"/>
  <c r="CA440" i="2"/>
  <c r="BZ440" i="2"/>
  <c r="BY440" i="2"/>
  <c r="BX440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CJ439" i="2"/>
  <c r="CI439" i="2"/>
  <c r="CH439" i="2"/>
  <c r="CG439" i="2"/>
  <c r="CF439" i="2"/>
  <c r="CE439" i="2"/>
  <c r="CD439" i="2"/>
  <c r="CC439" i="2"/>
  <c r="CB439" i="2"/>
  <c r="CA439" i="2"/>
  <c r="BZ439" i="2"/>
  <c r="BY439" i="2"/>
  <c r="BX439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CJ438" i="2"/>
  <c r="CI438" i="2"/>
  <c r="CH438" i="2"/>
  <c r="CG438" i="2"/>
  <c r="CF438" i="2"/>
  <c r="CE438" i="2"/>
  <c r="CD438" i="2"/>
  <c r="CC438" i="2"/>
  <c r="CB438" i="2"/>
  <c r="CA438" i="2"/>
  <c r="BZ438" i="2"/>
  <c r="BY438" i="2"/>
  <c r="BX438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CJ437" i="2"/>
  <c r="CI437" i="2"/>
  <c r="CH437" i="2"/>
  <c r="CG437" i="2"/>
  <c r="CF437" i="2"/>
  <c r="CE437" i="2"/>
  <c r="CD437" i="2"/>
  <c r="CC437" i="2"/>
  <c r="CB437" i="2"/>
  <c r="CA437" i="2"/>
  <c r="BZ437" i="2"/>
  <c r="BY437" i="2"/>
  <c r="BX437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CJ436" i="2"/>
  <c r="CI436" i="2"/>
  <c r="CH436" i="2"/>
  <c r="CG436" i="2"/>
  <c r="CF436" i="2"/>
  <c r="CE436" i="2"/>
  <c r="CD436" i="2"/>
  <c r="CC436" i="2"/>
  <c r="CB436" i="2"/>
  <c r="CA436" i="2"/>
  <c r="BZ436" i="2"/>
  <c r="BY436" i="2"/>
  <c r="BX436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CJ435" i="2"/>
  <c r="CI435" i="2"/>
  <c r="CH435" i="2"/>
  <c r="CG435" i="2"/>
  <c r="CF435" i="2"/>
  <c r="CE435" i="2"/>
  <c r="CD435" i="2"/>
  <c r="CC435" i="2"/>
  <c r="CB435" i="2"/>
  <c r="CA435" i="2"/>
  <c r="BZ435" i="2"/>
  <c r="BY435" i="2"/>
  <c r="BX435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CJ434" i="2"/>
  <c r="CI434" i="2"/>
  <c r="CH434" i="2"/>
  <c r="CG434" i="2"/>
  <c r="CF434" i="2"/>
  <c r="CE434" i="2"/>
  <c r="CD434" i="2"/>
  <c r="CC434" i="2"/>
  <c r="CB434" i="2"/>
  <c r="CA434" i="2"/>
  <c r="BZ434" i="2"/>
  <c r="BY434" i="2"/>
  <c r="BX434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CJ433" i="2"/>
  <c r="CI433" i="2"/>
  <c r="CH433" i="2"/>
  <c r="CG433" i="2"/>
  <c r="CF433" i="2"/>
  <c r="CE433" i="2"/>
  <c r="CD433" i="2"/>
  <c r="CC433" i="2"/>
  <c r="CB433" i="2"/>
  <c r="CA433" i="2"/>
  <c r="BZ433" i="2"/>
  <c r="BY433" i="2"/>
  <c r="BX433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CJ432" i="2"/>
  <c r="CI432" i="2"/>
  <c r="CH432" i="2"/>
  <c r="CG432" i="2"/>
  <c r="CF432" i="2"/>
  <c r="CE432" i="2"/>
  <c r="CD432" i="2"/>
  <c r="CC432" i="2"/>
  <c r="CB432" i="2"/>
  <c r="CA432" i="2"/>
  <c r="BZ432" i="2"/>
  <c r="BY432" i="2"/>
  <c r="BX432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CJ431" i="2"/>
  <c r="CI431" i="2"/>
  <c r="CH431" i="2"/>
  <c r="CG431" i="2"/>
  <c r="CF431" i="2"/>
  <c r="CE431" i="2"/>
  <c r="CD431" i="2"/>
  <c r="CC431" i="2"/>
  <c r="CB431" i="2"/>
  <c r="CA431" i="2"/>
  <c r="BZ431" i="2"/>
  <c r="BY431" i="2"/>
  <c r="BX431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K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U431" i="2"/>
  <c r="AT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CJ430" i="2"/>
  <c r="CI430" i="2"/>
  <c r="CH430" i="2"/>
  <c r="CG430" i="2"/>
  <c r="CF430" i="2"/>
  <c r="CE430" i="2"/>
  <c r="CD430" i="2"/>
  <c r="CC430" i="2"/>
  <c r="CB430" i="2"/>
  <c r="CA430" i="2"/>
  <c r="BZ430" i="2"/>
  <c r="BY430" i="2"/>
  <c r="BX430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CJ429" i="2"/>
  <c r="CI429" i="2"/>
  <c r="CH429" i="2"/>
  <c r="CG429" i="2"/>
  <c r="CF429" i="2"/>
  <c r="CE429" i="2"/>
  <c r="CD429" i="2"/>
  <c r="CC429" i="2"/>
  <c r="CB429" i="2"/>
  <c r="CA429" i="2"/>
  <c r="BZ429" i="2"/>
  <c r="BY429" i="2"/>
  <c r="BX429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CJ428" i="2"/>
  <c r="CI428" i="2"/>
  <c r="CH428" i="2"/>
  <c r="CG428" i="2"/>
  <c r="CF428" i="2"/>
  <c r="CE428" i="2"/>
  <c r="CD428" i="2"/>
  <c r="CC428" i="2"/>
  <c r="CB428" i="2"/>
  <c r="CA428" i="2"/>
  <c r="BZ428" i="2"/>
  <c r="BY428" i="2"/>
  <c r="BX428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CJ427" i="2"/>
  <c r="CI427" i="2"/>
  <c r="CH427" i="2"/>
  <c r="CG427" i="2"/>
  <c r="CF427" i="2"/>
  <c r="CE427" i="2"/>
  <c r="CD427" i="2"/>
  <c r="CC427" i="2"/>
  <c r="CB427" i="2"/>
  <c r="CA427" i="2"/>
  <c r="BZ427" i="2"/>
  <c r="BY427" i="2"/>
  <c r="BX427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K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CJ426" i="2"/>
  <c r="CI426" i="2"/>
  <c r="CH426" i="2"/>
  <c r="CG426" i="2"/>
  <c r="CF426" i="2"/>
  <c r="CE426" i="2"/>
  <c r="CD426" i="2"/>
  <c r="CC426" i="2"/>
  <c r="CB426" i="2"/>
  <c r="CA426" i="2"/>
  <c r="BZ426" i="2"/>
  <c r="BY426" i="2"/>
  <c r="BX426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CJ425" i="2"/>
  <c r="CI425" i="2"/>
  <c r="CH425" i="2"/>
  <c r="CG425" i="2"/>
  <c r="CF425" i="2"/>
  <c r="CE425" i="2"/>
  <c r="CD425" i="2"/>
  <c r="CC425" i="2"/>
  <c r="CB425" i="2"/>
  <c r="CA425" i="2"/>
  <c r="BZ425" i="2"/>
  <c r="BY425" i="2"/>
  <c r="BX425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CJ424" i="2"/>
  <c r="CI424" i="2"/>
  <c r="CH424" i="2"/>
  <c r="CG424" i="2"/>
  <c r="CF424" i="2"/>
  <c r="CE424" i="2"/>
  <c r="CD424" i="2"/>
  <c r="CC424" i="2"/>
  <c r="CB424" i="2"/>
  <c r="CA424" i="2"/>
  <c r="BZ424" i="2"/>
  <c r="BY424" i="2"/>
  <c r="BX424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CJ423" i="2"/>
  <c r="CI423" i="2"/>
  <c r="CH423" i="2"/>
  <c r="CG423" i="2"/>
  <c r="CF423" i="2"/>
  <c r="CE423" i="2"/>
  <c r="CD423" i="2"/>
  <c r="CC423" i="2"/>
  <c r="CB423" i="2"/>
  <c r="CA423" i="2"/>
  <c r="BZ423" i="2"/>
  <c r="BY423" i="2"/>
  <c r="BX423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CJ422" i="2"/>
  <c r="CI422" i="2"/>
  <c r="CH422" i="2"/>
  <c r="CG422" i="2"/>
  <c r="CF422" i="2"/>
  <c r="CE422" i="2"/>
  <c r="CD422" i="2"/>
  <c r="CC422" i="2"/>
  <c r="CB422" i="2"/>
  <c r="CA422" i="2"/>
  <c r="BZ422" i="2"/>
  <c r="BY422" i="2"/>
  <c r="BX422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CJ421" i="2"/>
  <c r="CI421" i="2"/>
  <c r="CH421" i="2"/>
  <c r="CG421" i="2"/>
  <c r="CF421" i="2"/>
  <c r="CE421" i="2"/>
  <c r="CD421" i="2"/>
  <c r="CC421" i="2"/>
  <c r="CB421" i="2"/>
  <c r="CA421" i="2"/>
  <c r="BZ421" i="2"/>
  <c r="BY421" i="2"/>
  <c r="BX421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CJ756" i="2"/>
  <c r="CI756" i="2"/>
  <c r="CH756" i="2"/>
  <c r="CG756" i="2"/>
  <c r="CF756" i="2"/>
  <c r="CE756" i="2"/>
  <c r="CD756" i="2"/>
  <c r="CC756" i="2"/>
  <c r="CB756" i="2"/>
  <c r="CA756" i="2"/>
  <c r="BZ756" i="2"/>
  <c r="BY756" i="2"/>
  <c r="BX756" i="2"/>
  <c r="BW756" i="2"/>
  <c r="BV756" i="2"/>
  <c r="BU756" i="2"/>
  <c r="BT756" i="2"/>
  <c r="BS756" i="2"/>
  <c r="BR756" i="2"/>
  <c r="BQ756" i="2"/>
  <c r="BP756" i="2"/>
  <c r="BO756" i="2"/>
  <c r="BN756" i="2"/>
  <c r="BM756" i="2"/>
  <c r="BL756" i="2"/>
  <c r="BK756" i="2"/>
  <c r="BJ756" i="2"/>
  <c r="BI756" i="2"/>
  <c r="BH756" i="2"/>
  <c r="BG756" i="2"/>
  <c r="BF756" i="2"/>
  <c r="BE756" i="2"/>
  <c r="BD756" i="2"/>
  <c r="BC756" i="2"/>
  <c r="BB756" i="2"/>
  <c r="BA756" i="2"/>
  <c r="AZ756" i="2"/>
  <c r="AY756" i="2"/>
  <c r="AX756" i="2"/>
  <c r="AW756" i="2"/>
  <c r="AV756" i="2"/>
  <c r="AU756" i="2"/>
  <c r="AT756" i="2"/>
  <c r="AS756" i="2"/>
  <c r="AR756" i="2"/>
  <c r="AQ756" i="2"/>
  <c r="AP756" i="2"/>
  <c r="AO756" i="2"/>
  <c r="AN756" i="2"/>
  <c r="AM756" i="2"/>
  <c r="AL756" i="2"/>
  <c r="AK756" i="2"/>
  <c r="AJ756" i="2"/>
  <c r="AI756" i="2"/>
  <c r="AH756" i="2"/>
  <c r="AG756" i="2"/>
  <c r="AF756" i="2"/>
  <c r="AE756" i="2"/>
  <c r="AD756" i="2"/>
  <c r="AC756" i="2"/>
  <c r="AB756" i="2"/>
  <c r="AA756" i="2"/>
  <c r="Z756" i="2"/>
  <c r="Y756" i="2"/>
  <c r="X756" i="2"/>
  <c r="W756" i="2"/>
  <c r="V756" i="2"/>
  <c r="U756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CJ755" i="2"/>
  <c r="CI755" i="2"/>
  <c r="CH755" i="2"/>
  <c r="CG755" i="2"/>
  <c r="CF755" i="2"/>
  <c r="CE755" i="2"/>
  <c r="CD755" i="2"/>
  <c r="CC755" i="2"/>
  <c r="CB755" i="2"/>
  <c r="CA755" i="2"/>
  <c r="BZ755" i="2"/>
  <c r="BY755" i="2"/>
  <c r="BX755" i="2"/>
  <c r="BW755" i="2"/>
  <c r="BV755" i="2"/>
  <c r="BU755" i="2"/>
  <c r="BT755" i="2"/>
  <c r="BS755" i="2"/>
  <c r="BR755" i="2"/>
  <c r="BQ755" i="2"/>
  <c r="BP755" i="2"/>
  <c r="BO755" i="2"/>
  <c r="BN755" i="2"/>
  <c r="BM755" i="2"/>
  <c r="BL755" i="2"/>
  <c r="BK755" i="2"/>
  <c r="BJ755" i="2"/>
  <c r="BI755" i="2"/>
  <c r="BH755" i="2"/>
  <c r="BG755" i="2"/>
  <c r="BF755" i="2"/>
  <c r="BE755" i="2"/>
  <c r="BD755" i="2"/>
  <c r="BC755" i="2"/>
  <c r="BB755" i="2"/>
  <c r="BA755" i="2"/>
  <c r="AZ755" i="2"/>
  <c r="AY755" i="2"/>
  <c r="AX755" i="2"/>
  <c r="AW755" i="2"/>
  <c r="AV755" i="2"/>
  <c r="AU755" i="2"/>
  <c r="AT755" i="2"/>
  <c r="AS755" i="2"/>
  <c r="AR755" i="2"/>
  <c r="AQ755" i="2"/>
  <c r="AP755" i="2"/>
  <c r="AO755" i="2"/>
  <c r="AN755" i="2"/>
  <c r="AM755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X755" i="2"/>
  <c r="W755" i="2"/>
  <c r="V755" i="2"/>
  <c r="U755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CJ754" i="2"/>
  <c r="CI754" i="2"/>
  <c r="CH754" i="2"/>
  <c r="CG754" i="2"/>
  <c r="CF754" i="2"/>
  <c r="CE754" i="2"/>
  <c r="CD754" i="2"/>
  <c r="CC754" i="2"/>
  <c r="CB754" i="2"/>
  <c r="CA754" i="2"/>
  <c r="BZ754" i="2"/>
  <c r="BY754" i="2"/>
  <c r="BX754" i="2"/>
  <c r="BW754" i="2"/>
  <c r="BV754" i="2"/>
  <c r="BU754" i="2"/>
  <c r="BT754" i="2"/>
  <c r="BS754" i="2"/>
  <c r="BR754" i="2"/>
  <c r="BQ754" i="2"/>
  <c r="BP754" i="2"/>
  <c r="BO754" i="2"/>
  <c r="BN754" i="2"/>
  <c r="BM754" i="2"/>
  <c r="BL754" i="2"/>
  <c r="BK754" i="2"/>
  <c r="BJ754" i="2"/>
  <c r="BI754" i="2"/>
  <c r="BH754" i="2"/>
  <c r="BG754" i="2"/>
  <c r="BF754" i="2"/>
  <c r="BE754" i="2"/>
  <c r="BD754" i="2"/>
  <c r="BC754" i="2"/>
  <c r="BB754" i="2"/>
  <c r="BA754" i="2"/>
  <c r="AZ754" i="2"/>
  <c r="AY754" i="2"/>
  <c r="AX754" i="2"/>
  <c r="AW754" i="2"/>
  <c r="AV754" i="2"/>
  <c r="AU754" i="2"/>
  <c r="AT754" i="2"/>
  <c r="AS754" i="2"/>
  <c r="AR754" i="2"/>
  <c r="AQ754" i="2"/>
  <c r="AP754" i="2"/>
  <c r="AO754" i="2"/>
  <c r="AN754" i="2"/>
  <c r="AM754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X754" i="2"/>
  <c r="W754" i="2"/>
  <c r="V754" i="2"/>
  <c r="U754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CJ752" i="2"/>
  <c r="CI752" i="2"/>
  <c r="CH752" i="2"/>
  <c r="CG752" i="2"/>
  <c r="CF752" i="2"/>
  <c r="CE752" i="2"/>
  <c r="CD752" i="2"/>
  <c r="CC752" i="2"/>
  <c r="CB752" i="2"/>
  <c r="CA752" i="2"/>
  <c r="BZ752" i="2"/>
  <c r="BY752" i="2"/>
  <c r="BX752" i="2"/>
  <c r="BW752" i="2"/>
  <c r="BV752" i="2"/>
  <c r="BU752" i="2"/>
  <c r="BT752" i="2"/>
  <c r="BS752" i="2"/>
  <c r="BR752" i="2"/>
  <c r="BQ752" i="2"/>
  <c r="BP752" i="2"/>
  <c r="BO752" i="2"/>
  <c r="BN752" i="2"/>
  <c r="BM752" i="2"/>
  <c r="BL752" i="2"/>
  <c r="BK752" i="2"/>
  <c r="BJ752" i="2"/>
  <c r="BI752" i="2"/>
  <c r="BH752" i="2"/>
  <c r="BG752" i="2"/>
  <c r="BF752" i="2"/>
  <c r="BE752" i="2"/>
  <c r="BD752" i="2"/>
  <c r="BC752" i="2"/>
  <c r="BB752" i="2"/>
  <c r="BA752" i="2"/>
  <c r="AZ752" i="2"/>
  <c r="AY752" i="2"/>
  <c r="AX752" i="2"/>
  <c r="AW752" i="2"/>
  <c r="AV752" i="2"/>
  <c r="AU752" i="2"/>
  <c r="AT752" i="2"/>
  <c r="AS752" i="2"/>
  <c r="AR752" i="2"/>
  <c r="AQ752" i="2"/>
  <c r="AP752" i="2"/>
  <c r="AO752" i="2"/>
  <c r="AN752" i="2"/>
  <c r="AM752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X752" i="2"/>
  <c r="W752" i="2"/>
  <c r="V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CJ751" i="2"/>
  <c r="CI751" i="2"/>
  <c r="CH751" i="2"/>
  <c r="CG751" i="2"/>
  <c r="CF751" i="2"/>
  <c r="CE751" i="2"/>
  <c r="CD751" i="2"/>
  <c r="CC751" i="2"/>
  <c r="CB751" i="2"/>
  <c r="CA751" i="2"/>
  <c r="BZ751" i="2"/>
  <c r="BY751" i="2"/>
  <c r="BX751" i="2"/>
  <c r="BW751" i="2"/>
  <c r="BV751" i="2"/>
  <c r="BU751" i="2"/>
  <c r="BT751" i="2"/>
  <c r="BS751" i="2"/>
  <c r="BR751" i="2"/>
  <c r="BQ751" i="2"/>
  <c r="BP751" i="2"/>
  <c r="BO751" i="2"/>
  <c r="BN751" i="2"/>
  <c r="BM751" i="2"/>
  <c r="BL751" i="2"/>
  <c r="BK751" i="2"/>
  <c r="BJ751" i="2"/>
  <c r="BI751" i="2"/>
  <c r="BH751" i="2"/>
  <c r="BG751" i="2"/>
  <c r="BF751" i="2"/>
  <c r="BE751" i="2"/>
  <c r="BD751" i="2"/>
  <c r="BC751" i="2"/>
  <c r="BB751" i="2"/>
  <c r="BA751" i="2"/>
  <c r="AZ751" i="2"/>
  <c r="AY751" i="2"/>
  <c r="AX751" i="2"/>
  <c r="AW751" i="2"/>
  <c r="AV751" i="2"/>
  <c r="AU751" i="2"/>
  <c r="AT751" i="2"/>
  <c r="AS751" i="2"/>
  <c r="AR751" i="2"/>
  <c r="AQ751" i="2"/>
  <c r="AP751" i="2"/>
  <c r="AO751" i="2"/>
  <c r="AN751" i="2"/>
  <c r="AM751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X751" i="2"/>
  <c r="W751" i="2"/>
  <c r="V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CJ750" i="2"/>
  <c r="CI750" i="2"/>
  <c r="CH750" i="2"/>
  <c r="CG750" i="2"/>
  <c r="CF750" i="2"/>
  <c r="CE750" i="2"/>
  <c r="CD750" i="2"/>
  <c r="CC750" i="2"/>
  <c r="CB750" i="2"/>
  <c r="CA750" i="2"/>
  <c r="BZ750" i="2"/>
  <c r="BY750" i="2"/>
  <c r="BX750" i="2"/>
  <c r="BW750" i="2"/>
  <c r="BV750" i="2"/>
  <c r="BU750" i="2"/>
  <c r="BT750" i="2"/>
  <c r="BS750" i="2"/>
  <c r="BR750" i="2"/>
  <c r="BQ750" i="2"/>
  <c r="BP750" i="2"/>
  <c r="BO750" i="2"/>
  <c r="BN750" i="2"/>
  <c r="BM750" i="2"/>
  <c r="BL750" i="2"/>
  <c r="BK750" i="2"/>
  <c r="BJ750" i="2"/>
  <c r="BI750" i="2"/>
  <c r="BH750" i="2"/>
  <c r="BG750" i="2"/>
  <c r="BF750" i="2"/>
  <c r="BE750" i="2"/>
  <c r="BD750" i="2"/>
  <c r="BC750" i="2"/>
  <c r="BB750" i="2"/>
  <c r="BA750" i="2"/>
  <c r="AZ750" i="2"/>
  <c r="AY750" i="2"/>
  <c r="AX750" i="2"/>
  <c r="AW750" i="2"/>
  <c r="AV750" i="2"/>
  <c r="AU750" i="2"/>
  <c r="AT750" i="2"/>
  <c r="AS750" i="2"/>
  <c r="AR750" i="2"/>
  <c r="AQ750" i="2"/>
  <c r="AP750" i="2"/>
  <c r="AO750" i="2"/>
  <c r="AN750" i="2"/>
  <c r="AM750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CJ749" i="2"/>
  <c r="CI749" i="2"/>
  <c r="CH749" i="2"/>
  <c r="CG749" i="2"/>
  <c r="CF749" i="2"/>
  <c r="CE749" i="2"/>
  <c r="CD749" i="2"/>
  <c r="CC749" i="2"/>
  <c r="CB749" i="2"/>
  <c r="CA749" i="2"/>
  <c r="BZ749" i="2"/>
  <c r="BY749" i="2"/>
  <c r="BX749" i="2"/>
  <c r="BW749" i="2"/>
  <c r="BV749" i="2"/>
  <c r="BU749" i="2"/>
  <c r="BT749" i="2"/>
  <c r="BS749" i="2"/>
  <c r="BR749" i="2"/>
  <c r="BQ749" i="2"/>
  <c r="BP749" i="2"/>
  <c r="BO749" i="2"/>
  <c r="BN749" i="2"/>
  <c r="BM749" i="2"/>
  <c r="BL749" i="2"/>
  <c r="BK749" i="2"/>
  <c r="BJ749" i="2"/>
  <c r="BI749" i="2"/>
  <c r="BH749" i="2"/>
  <c r="BG749" i="2"/>
  <c r="BF749" i="2"/>
  <c r="BE749" i="2"/>
  <c r="BD749" i="2"/>
  <c r="BC749" i="2"/>
  <c r="BB749" i="2"/>
  <c r="BA749" i="2"/>
  <c r="AZ749" i="2"/>
  <c r="AY749" i="2"/>
  <c r="AX749" i="2"/>
  <c r="AW749" i="2"/>
  <c r="AV749" i="2"/>
  <c r="AU749" i="2"/>
  <c r="AT749" i="2"/>
  <c r="AS749" i="2"/>
  <c r="AR749" i="2"/>
  <c r="AQ749" i="2"/>
  <c r="AP749" i="2"/>
  <c r="AO749" i="2"/>
  <c r="AN749" i="2"/>
  <c r="AM749" i="2"/>
  <c r="AL749" i="2"/>
  <c r="AK749" i="2"/>
  <c r="AJ749" i="2"/>
  <c r="AI749" i="2"/>
  <c r="AH749" i="2"/>
  <c r="AG749" i="2"/>
  <c r="AF749" i="2"/>
  <c r="AE749" i="2"/>
  <c r="AD749" i="2"/>
  <c r="AC749" i="2"/>
  <c r="AB749" i="2"/>
  <c r="AA749" i="2"/>
  <c r="Z749" i="2"/>
  <c r="Y749" i="2"/>
  <c r="X749" i="2"/>
  <c r="W749" i="2"/>
  <c r="V749" i="2"/>
  <c r="U749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CJ748" i="2"/>
  <c r="CI748" i="2"/>
  <c r="CH748" i="2"/>
  <c r="CG748" i="2"/>
  <c r="CF748" i="2"/>
  <c r="CE748" i="2"/>
  <c r="CD748" i="2"/>
  <c r="CC748" i="2"/>
  <c r="CB748" i="2"/>
  <c r="CA748" i="2"/>
  <c r="BZ748" i="2"/>
  <c r="BY748" i="2"/>
  <c r="BX748" i="2"/>
  <c r="BW748" i="2"/>
  <c r="BV748" i="2"/>
  <c r="BU748" i="2"/>
  <c r="BT748" i="2"/>
  <c r="BS748" i="2"/>
  <c r="BR748" i="2"/>
  <c r="BQ748" i="2"/>
  <c r="BP748" i="2"/>
  <c r="BO748" i="2"/>
  <c r="BN748" i="2"/>
  <c r="BM748" i="2"/>
  <c r="BL748" i="2"/>
  <c r="BK748" i="2"/>
  <c r="BJ748" i="2"/>
  <c r="BI748" i="2"/>
  <c r="BH748" i="2"/>
  <c r="BG748" i="2"/>
  <c r="BF748" i="2"/>
  <c r="BE748" i="2"/>
  <c r="BD748" i="2"/>
  <c r="BC748" i="2"/>
  <c r="BB748" i="2"/>
  <c r="BA748" i="2"/>
  <c r="AZ748" i="2"/>
  <c r="AY748" i="2"/>
  <c r="AX748" i="2"/>
  <c r="AW748" i="2"/>
  <c r="AV748" i="2"/>
  <c r="AU748" i="2"/>
  <c r="AT748" i="2"/>
  <c r="AS748" i="2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CJ746" i="2"/>
  <c r="CI746" i="2"/>
  <c r="CH746" i="2"/>
  <c r="CG746" i="2"/>
  <c r="CF746" i="2"/>
  <c r="CE746" i="2"/>
  <c r="CD746" i="2"/>
  <c r="CC746" i="2"/>
  <c r="CB746" i="2"/>
  <c r="CA746" i="2"/>
  <c r="BZ746" i="2"/>
  <c r="BY746" i="2"/>
  <c r="BX746" i="2"/>
  <c r="BW746" i="2"/>
  <c r="BV746" i="2"/>
  <c r="BU746" i="2"/>
  <c r="BT746" i="2"/>
  <c r="BS746" i="2"/>
  <c r="BR746" i="2"/>
  <c r="BQ746" i="2"/>
  <c r="BP746" i="2"/>
  <c r="BO746" i="2"/>
  <c r="BN746" i="2"/>
  <c r="BM746" i="2"/>
  <c r="BL746" i="2"/>
  <c r="BK746" i="2"/>
  <c r="BJ746" i="2"/>
  <c r="BI746" i="2"/>
  <c r="BH746" i="2"/>
  <c r="BG746" i="2"/>
  <c r="BF746" i="2"/>
  <c r="BE746" i="2"/>
  <c r="BD746" i="2"/>
  <c r="BC746" i="2"/>
  <c r="BB746" i="2"/>
  <c r="BA746" i="2"/>
  <c r="AZ746" i="2"/>
  <c r="AY746" i="2"/>
  <c r="AX746" i="2"/>
  <c r="AW746" i="2"/>
  <c r="AV746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CJ745" i="2"/>
  <c r="CI745" i="2"/>
  <c r="CH745" i="2"/>
  <c r="CG745" i="2"/>
  <c r="CF745" i="2"/>
  <c r="CE745" i="2"/>
  <c r="CD745" i="2"/>
  <c r="CC745" i="2"/>
  <c r="CB745" i="2"/>
  <c r="CA745" i="2"/>
  <c r="BZ745" i="2"/>
  <c r="BY745" i="2"/>
  <c r="BX745" i="2"/>
  <c r="BW745" i="2"/>
  <c r="BV745" i="2"/>
  <c r="BU745" i="2"/>
  <c r="BT745" i="2"/>
  <c r="BS745" i="2"/>
  <c r="BR745" i="2"/>
  <c r="BQ745" i="2"/>
  <c r="BP745" i="2"/>
  <c r="BO745" i="2"/>
  <c r="BN745" i="2"/>
  <c r="BM745" i="2"/>
  <c r="BL745" i="2"/>
  <c r="BK745" i="2"/>
  <c r="BJ745" i="2"/>
  <c r="BI745" i="2"/>
  <c r="BH745" i="2"/>
  <c r="BG745" i="2"/>
  <c r="BF745" i="2"/>
  <c r="BE745" i="2"/>
  <c r="BD745" i="2"/>
  <c r="BC745" i="2"/>
  <c r="BB745" i="2"/>
  <c r="BA745" i="2"/>
  <c r="AZ745" i="2"/>
  <c r="AY745" i="2"/>
  <c r="AX745" i="2"/>
  <c r="AW745" i="2"/>
  <c r="AV745" i="2"/>
  <c r="AU745" i="2"/>
  <c r="AT745" i="2"/>
  <c r="AS745" i="2"/>
  <c r="AR745" i="2"/>
  <c r="AQ745" i="2"/>
  <c r="AP745" i="2"/>
  <c r="AO745" i="2"/>
  <c r="AN745" i="2"/>
  <c r="AM745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U745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CJ743" i="2"/>
  <c r="CI743" i="2"/>
  <c r="CH743" i="2"/>
  <c r="CG743" i="2"/>
  <c r="CF743" i="2"/>
  <c r="CE743" i="2"/>
  <c r="CD743" i="2"/>
  <c r="CC743" i="2"/>
  <c r="CB743" i="2"/>
  <c r="CA743" i="2"/>
  <c r="BZ743" i="2"/>
  <c r="BY743" i="2"/>
  <c r="BX743" i="2"/>
  <c r="BW743" i="2"/>
  <c r="BV743" i="2"/>
  <c r="BU743" i="2"/>
  <c r="BT743" i="2"/>
  <c r="BS743" i="2"/>
  <c r="BR743" i="2"/>
  <c r="BQ743" i="2"/>
  <c r="BP743" i="2"/>
  <c r="BO743" i="2"/>
  <c r="BN743" i="2"/>
  <c r="BM743" i="2"/>
  <c r="BL743" i="2"/>
  <c r="BK743" i="2"/>
  <c r="BJ743" i="2"/>
  <c r="BI743" i="2"/>
  <c r="BH743" i="2"/>
  <c r="BG743" i="2"/>
  <c r="BF743" i="2"/>
  <c r="BE743" i="2"/>
  <c r="BD743" i="2"/>
  <c r="BC743" i="2"/>
  <c r="BB743" i="2"/>
  <c r="BA743" i="2"/>
  <c r="AZ743" i="2"/>
  <c r="AY743" i="2"/>
  <c r="AX743" i="2"/>
  <c r="AW743" i="2"/>
  <c r="AV743" i="2"/>
  <c r="AU743" i="2"/>
  <c r="AT743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CJ742" i="2"/>
  <c r="CI742" i="2"/>
  <c r="CH742" i="2"/>
  <c r="CG742" i="2"/>
  <c r="CF742" i="2"/>
  <c r="CE742" i="2"/>
  <c r="CD742" i="2"/>
  <c r="CC742" i="2"/>
  <c r="CB742" i="2"/>
  <c r="CA742" i="2"/>
  <c r="BZ742" i="2"/>
  <c r="BY742" i="2"/>
  <c r="BX742" i="2"/>
  <c r="BW742" i="2"/>
  <c r="BV742" i="2"/>
  <c r="BU742" i="2"/>
  <c r="BT742" i="2"/>
  <c r="BS742" i="2"/>
  <c r="BR742" i="2"/>
  <c r="BQ742" i="2"/>
  <c r="BP742" i="2"/>
  <c r="BO742" i="2"/>
  <c r="BN742" i="2"/>
  <c r="BM742" i="2"/>
  <c r="BL742" i="2"/>
  <c r="BK742" i="2"/>
  <c r="BJ742" i="2"/>
  <c r="BI742" i="2"/>
  <c r="BH742" i="2"/>
  <c r="BG742" i="2"/>
  <c r="BF742" i="2"/>
  <c r="BE742" i="2"/>
  <c r="BD742" i="2"/>
  <c r="BC742" i="2"/>
  <c r="BB742" i="2"/>
  <c r="BA742" i="2"/>
  <c r="AZ742" i="2"/>
  <c r="AY742" i="2"/>
  <c r="AX742" i="2"/>
  <c r="AW742" i="2"/>
  <c r="AV742" i="2"/>
  <c r="AU742" i="2"/>
  <c r="AT742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CJ741" i="2"/>
  <c r="CI741" i="2"/>
  <c r="CH741" i="2"/>
  <c r="CG741" i="2"/>
  <c r="CF741" i="2"/>
  <c r="CE741" i="2"/>
  <c r="CD741" i="2"/>
  <c r="CC741" i="2"/>
  <c r="CB741" i="2"/>
  <c r="CA741" i="2"/>
  <c r="BZ741" i="2"/>
  <c r="BY741" i="2"/>
  <c r="BX741" i="2"/>
  <c r="BW741" i="2"/>
  <c r="BV741" i="2"/>
  <c r="BU741" i="2"/>
  <c r="BT741" i="2"/>
  <c r="BS741" i="2"/>
  <c r="BR741" i="2"/>
  <c r="BQ741" i="2"/>
  <c r="BP741" i="2"/>
  <c r="BO741" i="2"/>
  <c r="BN741" i="2"/>
  <c r="BM741" i="2"/>
  <c r="BL741" i="2"/>
  <c r="BK741" i="2"/>
  <c r="BJ741" i="2"/>
  <c r="BI741" i="2"/>
  <c r="BH741" i="2"/>
  <c r="BG741" i="2"/>
  <c r="BF741" i="2"/>
  <c r="BE741" i="2"/>
  <c r="BD741" i="2"/>
  <c r="BC741" i="2"/>
  <c r="BB741" i="2"/>
  <c r="BA741" i="2"/>
  <c r="AZ741" i="2"/>
  <c r="AY741" i="2"/>
  <c r="AX741" i="2"/>
  <c r="AW741" i="2"/>
  <c r="AV741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CJ739" i="2"/>
  <c r="CI739" i="2"/>
  <c r="CH739" i="2"/>
  <c r="CG739" i="2"/>
  <c r="CF739" i="2"/>
  <c r="CE739" i="2"/>
  <c r="CD739" i="2"/>
  <c r="CC739" i="2"/>
  <c r="CB739" i="2"/>
  <c r="CA739" i="2"/>
  <c r="BZ739" i="2"/>
  <c r="BY739" i="2"/>
  <c r="BX739" i="2"/>
  <c r="BW739" i="2"/>
  <c r="BV739" i="2"/>
  <c r="BU739" i="2"/>
  <c r="BT739" i="2"/>
  <c r="BS739" i="2"/>
  <c r="BR739" i="2"/>
  <c r="BQ739" i="2"/>
  <c r="BP739" i="2"/>
  <c r="BO739" i="2"/>
  <c r="BN739" i="2"/>
  <c r="BM739" i="2"/>
  <c r="BL739" i="2"/>
  <c r="BK739" i="2"/>
  <c r="BJ739" i="2"/>
  <c r="BI739" i="2"/>
  <c r="BH739" i="2"/>
  <c r="BG739" i="2"/>
  <c r="BF739" i="2"/>
  <c r="BE739" i="2"/>
  <c r="BD739" i="2"/>
  <c r="BC739" i="2"/>
  <c r="BB739" i="2"/>
  <c r="BA739" i="2"/>
  <c r="AZ739" i="2"/>
  <c r="AY739" i="2"/>
  <c r="AX739" i="2"/>
  <c r="AW739" i="2"/>
  <c r="AV739" i="2"/>
  <c r="AU739" i="2"/>
  <c r="AT739" i="2"/>
  <c r="AS739" i="2"/>
  <c r="AR739" i="2"/>
  <c r="AQ739" i="2"/>
  <c r="AP739" i="2"/>
  <c r="AO739" i="2"/>
  <c r="AN739" i="2"/>
  <c r="AM739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Z739" i="2"/>
  <c r="Y739" i="2"/>
  <c r="X739" i="2"/>
  <c r="W739" i="2"/>
  <c r="V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CJ738" i="2"/>
  <c r="CI738" i="2"/>
  <c r="CH738" i="2"/>
  <c r="CG738" i="2"/>
  <c r="CF738" i="2"/>
  <c r="CE738" i="2"/>
  <c r="CD738" i="2"/>
  <c r="CC738" i="2"/>
  <c r="CB738" i="2"/>
  <c r="CA738" i="2"/>
  <c r="BZ738" i="2"/>
  <c r="BY738" i="2"/>
  <c r="BX738" i="2"/>
  <c r="BW738" i="2"/>
  <c r="BV738" i="2"/>
  <c r="BU738" i="2"/>
  <c r="BT738" i="2"/>
  <c r="BS738" i="2"/>
  <c r="BR738" i="2"/>
  <c r="BQ738" i="2"/>
  <c r="BP738" i="2"/>
  <c r="BO738" i="2"/>
  <c r="BN738" i="2"/>
  <c r="BM738" i="2"/>
  <c r="BL738" i="2"/>
  <c r="BK738" i="2"/>
  <c r="BJ738" i="2"/>
  <c r="BI738" i="2"/>
  <c r="BH738" i="2"/>
  <c r="BG738" i="2"/>
  <c r="BF738" i="2"/>
  <c r="BE738" i="2"/>
  <c r="BD738" i="2"/>
  <c r="BC738" i="2"/>
  <c r="BB738" i="2"/>
  <c r="BA738" i="2"/>
  <c r="AZ738" i="2"/>
  <c r="AY738" i="2"/>
  <c r="AX738" i="2"/>
  <c r="AW738" i="2"/>
  <c r="AV738" i="2"/>
  <c r="AU738" i="2"/>
  <c r="AT738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CJ737" i="2"/>
  <c r="CI737" i="2"/>
  <c r="CH737" i="2"/>
  <c r="CG737" i="2"/>
  <c r="CF737" i="2"/>
  <c r="CE737" i="2"/>
  <c r="CD737" i="2"/>
  <c r="CC737" i="2"/>
  <c r="CB737" i="2"/>
  <c r="CA737" i="2"/>
  <c r="BZ737" i="2"/>
  <c r="BY737" i="2"/>
  <c r="BX737" i="2"/>
  <c r="BW737" i="2"/>
  <c r="BV737" i="2"/>
  <c r="BU737" i="2"/>
  <c r="BT737" i="2"/>
  <c r="BS737" i="2"/>
  <c r="BR737" i="2"/>
  <c r="BQ737" i="2"/>
  <c r="BP737" i="2"/>
  <c r="BO737" i="2"/>
  <c r="BN737" i="2"/>
  <c r="BM737" i="2"/>
  <c r="BL737" i="2"/>
  <c r="BK737" i="2"/>
  <c r="BJ737" i="2"/>
  <c r="BI737" i="2"/>
  <c r="BH737" i="2"/>
  <c r="BG737" i="2"/>
  <c r="BF737" i="2"/>
  <c r="BE737" i="2"/>
  <c r="BD737" i="2"/>
  <c r="BC737" i="2"/>
  <c r="BB737" i="2"/>
  <c r="BA737" i="2"/>
  <c r="AZ737" i="2"/>
  <c r="AY737" i="2"/>
  <c r="AX737" i="2"/>
  <c r="AW737" i="2"/>
  <c r="AV737" i="2"/>
  <c r="AU737" i="2"/>
  <c r="AT737" i="2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CJ736" i="2"/>
  <c r="CI736" i="2"/>
  <c r="CH736" i="2"/>
  <c r="CG736" i="2"/>
  <c r="CF736" i="2"/>
  <c r="CE736" i="2"/>
  <c r="CD736" i="2"/>
  <c r="CC736" i="2"/>
  <c r="CB736" i="2"/>
  <c r="CA736" i="2"/>
  <c r="BZ736" i="2"/>
  <c r="BY736" i="2"/>
  <c r="BX736" i="2"/>
  <c r="BW736" i="2"/>
  <c r="BV736" i="2"/>
  <c r="BU736" i="2"/>
  <c r="BT736" i="2"/>
  <c r="BS736" i="2"/>
  <c r="BR736" i="2"/>
  <c r="BQ736" i="2"/>
  <c r="BP736" i="2"/>
  <c r="BO736" i="2"/>
  <c r="BN736" i="2"/>
  <c r="BM736" i="2"/>
  <c r="BL736" i="2"/>
  <c r="BK736" i="2"/>
  <c r="BJ736" i="2"/>
  <c r="BI736" i="2"/>
  <c r="BH736" i="2"/>
  <c r="BG736" i="2"/>
  <c r="BF736" i="2"/>
  <c r="BE736" i="2"/>
  <c r="BD736" i="2"/>
  <c r="BC736" i="2"/>
  <c r="BB736" i="2"/>
  <c r="BA736" i="2"/>
  <c r="AZ736" i="2"/>
  <c r="AY736" i="2"/>
  <c r="AX736" i="2"/>
  <c r="AW736" i="2"/>
  <c r="AV736" i="2"/>
  <c r="AU736" i="2"/>
  <c r="AT736" i="2"/>
  <c r="AS736" i="2"/>
  <c r="AR736" i="2"/>
  <c r="AQ736" i="2"/>
  <c r="AP736" i="2"/>
  <c r="AO736" i="2"/>
  <c r="AN736" i="2"/>
  <c r="AM736" i="2"/>
  <c r="AL736" i="2"/>
  <c r="AK736" i="2"/>
  <c r="AJ736" i="2"/>
  <c r="AI736" i="2"/>
  <c r="AH736" i="2"/>
  <c r="AG736" i="2"/>
  <c r="AF736" i="2"/>
  <c r="AE736" i="2"/>
  <c r="AD736" i="2"/>
  <c r="AC736" i="2"/>
  <c r="AB736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CJ735" i="2"/>
  <c r="CI735" i="2"/>
  <c r="CH735" i="2"/>
  <c r="CG735" i="2"/>
  <c r="CF735" i="2"/>
  <c r="CE735" i="2"/>
  <c r="CD735" i="2"/>
  <c r="CC735" i="2"/>
  <c r="CB735" i="2"/>
  <c r="CA735" i="2"/>
  <c r="BZ735" i="2"/>
  <c r="BY735" i="2"/>
  <c r="BX735" i="2"/>
  <c r="BW735" i="2"/>
  <c r="BV735" i="2"/>
  <c r="BU735" i="2"/>
  <c r="BT735" i="2"/>
  <c r="BS735" i="2"/>
  <c r="BR735" i="2"/>
  <c r="BQ735" i="2"/>
  <c r="BP735" i="2"/>
  <c r="BO735" i="2"/>
  <c r="BN735" i="2"/>
  <c r="BM735" i="2"/>
  <c r="BL735" i="2"/>
  <c r="BK735" i="2"/>
  <c r="BJ735" i="2"/>
  <c r="BI735" i="2"/>
  <c r="BH735" i="2"/>
  <c r="BG735" i="2"/>
  <c r="BF735" i="2"/>
  <c r="BE735" i="2"/>
  <c r="BD735" i="2"/>
  <c r="BC735" i="2"/>
  <c r="BB735" i="2"/>
  <c r="BA735" i="2"/>
  <c r="AZ735" i="2"/>
  <c r="AY735" i="2"/>
  <c r="AX735" i="2"/>
  <c r="AW735" i="2"/>
  <c r="AV735" i="2"/>
  <c r="AU735" i="2"/>
  <c r="AT735" i="2"/>
  <c r="AS735" i="2"/>
  <c r="AR735" i="2"/>
  <c r="AQ735" i="2"/>
  <c r="AP735" i="2"/>
  <c r="AO735" i="2"/>
  <c r="AN735" i="2"/>
  <c r="AM735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CJ733" i="2"/>
  <c r="CI733" i="2"/>
  <c r="CH733" i="2"/>
  <c r="CG733" i="2"/>
  <c r="CF733" i="2"/>
  <c r="CE733" i="2"/>
  <c r="CD733" i="2"/>
  <c r="CC733" i="2"/>
  <c r="CB733" i="2"/>
  <c r="CA733" i="2"/>
  <c r="BZ733" i="2"/>
  <c r="BY733" i="2"/>
  <c r="BX733" i="2"/>
  <c r="BW733" i="2"/>
  <c r="BV733" i="2"/>
  <c r="BU733" i="2"/>
  <c r="BT733" i="2"/>
  <c r="BS733" i="2"/>
  <c r="BR733" i="2"/>
  <c r="BQ733" i="2"/>
  <c r="BP733" i="2"/>
  <c r="BO733" i="2"/>
  <c r="BN733" i="2"/>
  <c r="BM733" i="2"/>
  <c r="BL733" i="2"/>
  <c r="BK733" i="2"/>
  <c r="BJ733" i="2"/>
  <c r="BI733" i="2"/>
  <c r="BH733" i="2"/>
  <c r="BG733" i="2"/>
  <c r="BF733" i="2"/>
  <c r="BE733" i="2"/>
  <c r="BD733" i="2"/>
  <c r="BC733" i="2"/>
  <c r="BB733" i="2"/>
  <c r="BA733" i="2"/>
  <c r="AZ733" i="2"/>
  <c r="AY733" i="2"/>
  <c r="AX733" i="2"/>
  <c r="AW733" i="2"/>
  <c r="AV733" i="2"/>
  <c r="AU733" i="2"/>
  <c r="AT733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CJ732" i="2"/>
  <c r="CI732" i="2"/>
  <c r="CH732" i="2"/>
  <c r="CG732" i="2"/>
  <c r="CF732" i="2"/>
  <c r="CE732" i="2"/>
  <c r="CD732" i="2"/>
  <c r="CC732" i="2"/>
  <c r="CB732" i="2"/>
  <c r="CA732" i="2"/>
  <c r="BZ732" i="2"/>
  <c r="BY732" i="2"/>
  <c r="BX732" i="2"/>
  <c r="BW732" i="2"/>
  <c r="BV732" i="2"/>
  <c r="BU732" i="2"/>
  <c r="BT732" i="2"/>
  <c r="BS732" i="2"/>
  <c r="BR732" i="2"/>
  <c r="BQ732" i="2"/>
  <c r="BP732" i="2"/>
  <c r="BO732" i="2"/>
  <c r="BN732" i="2"/>
  <c r="BM732" i="2"/>
  <c r="BL732" i="2"/>
  <c r="BK732" i="2"/>
  <c r="BJ732" i="2"/>
  <c r="BI732" i="2"/>
  <c r="BH732" i="2"/>
  <c r="BG732" i="2"/>
  <c r="BF732" i="2"/>
  <c r="BE732" i="2"/>
  <c r="BD732" i="2"/>
  <c r="BC732" i="2"/>
  <c r="BB732" i="2"/>
  <c r="BA732" i="2"/>
  <c r="AZ732" i="2"/>
  <c r="AY732" i="2"/>
  <c r="AX732" i="2"/>
  <c r="AW732" i="2"/>
  <c r="AV732" i="2"/>
  <c r="AU732" i="2"/>
  <c r="AT732" i="2"/>
  <c r="AS732" i="2"/>
  <c r="AR732" i="2"/>
  <c r="AQ732" i="2"/>
  <c r="AP732" i="2"/>
  <c r="AO732" i="2"/>
  <c r="AN732" i="2"/>
  <c r="AM732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X732" i="2"/>
  <c r="W732" i="2"/>
  <c r="V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CJ722" i="2"/>
  <c r="CI722" i="2"/>
  <c r="CH722" i="2"/>
  <c r="CG722" i="2"/>
  <c r="CF722" i="2"/>
  <c r="CE722" i="2"/>
  <c r="CD722" i="2"/>
  <c r="CC722" i="2"/>
  <c r="CB722" i="2"/>
  <c r="CA722" i="2"/>
  <c r="BZ722" i="2"/>
  <c r="BY722" i="2"/>
  <c r="BX722" i="2"/>
  <c r="BW722" i="2"/>
  <c r="BV722" i="2"/>
  <c r="BU722" i="2"/>
  <c r="BT722" i="2"/>
  <c r="BS722" i="2"/>
  <c r="BR722" i="2"/>
  <c r="BQ722" i="2"/>
  <c r="BP722" i="2"/>
  <c r="BO722" i="2"/>
  <c r="BN722" i="2"/>
  <c r="BM722" i="2"/>
  <c r="BL722" i="2"/>
  <c r="BK722" i="2"/>
  <c r="BJ722" i="2"/>
  <c r="BI722" i="2"/>
  <c r="BH722" i="2"/>
  <c r="BG722" i="2"/>
  <c r="BF722" i="2"/>
  <c r="BE722" i="2"/>
  <c r="BD722" i="2"/>
  <c r="BC722" i="2"/>
  <c r="BB722" i="2"/>
  <c r="BA722" i="2"/>
  <c r="AZ722" i="2"/>
  <c r="AY722" i="2"/>
  <c r="AX722" i="2"/>
  <c r="AW722" i="2"/>
  <c r="AV722" i="2"/>
  <c r="AU722" i="2"/>
  <c r="AT722" i="2"/>
  <c r="AS722" i="2"/>
  <c r="AR722" i="2"/>
  <c r="AQ722" i="2"/>
  <c r="AP722" i="2"/>
  <c r="AO722" i="2"/>
  <c r="AN722" i="2"/>
  <c r="AM722" i="2"/>
  <c r="AL722" i="2"/>
  <c r="AK722" i="2"/>
  <c r="AJ722" i="2"/>
  <c r="AI722" i="2"/>
  <c r="AH722" i="2"/>
  <c r="AG722" i="2"/>
  <c r="AF722" i="2"/>
  <c r="AE722" i="2"/>
  <c r="AD722" i="2"/>
  <c r="AC722" i="2"/>
  <c r="AB722" i="2"/>
  <c r="AA722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CJ721" i="2"/>
  <c r="CI721" i="2"/>
  <c r="CH721" i="2"/>
  <c r="CG721" i="2"/>
  <c r="CF721" i="2"/>
  <c r="CE721" i="2"/>
  <c r="CD721" i="2"/>
  <c r="CC721" i="2"/>
  <c r="CB721" i="2"/>
  <c r="CA721" i="2"/>
  <c r="BZ721" i="2"/>
  <c r="BY721" i="2"/>
  <c r="BX721" i="2"/>
  <c r="BW721" i="2"/>
  <c r="BV721" i="2"/>
  <c r="BU721" i="2"/>
  <c r="BT721" i="2"/>
  <c r="BS721" i="2"/>
  <c r="BR721" i="2"/>
  <c r="BQ721" i="2"/>
  <c r="BP721" i="2"/>
  <c r="BO721" i="2"/>
  <c r="BN721" i="2"/>
  <c r="BM721" i="2"/>
  <c r="BL721" i="2"/>
  <c r="BK721" i="2"/>
  <c r="BJ721" i="2"/>
  <c r="BI721" i="2"/>
  <c r="BH721" i="2"/>
  <c r="BG721" i="2"/>
  <c r="BF721" i="2"/>
  <c r="BE721" i="2"/>
  <c r="BD721" i="2"/>
  <c r="BC721" i="2"/>
  <c r="BB721" i="2"/>
  <c r="BA721" i="2"/>
  <c r="AZ721" i="2"/>
  <c r="AY721" i="2"/>
  <c r="AX721" i="2"/>
  <c r="AW721" i="2"/>
  <c r="AV721" i="2"/>
  <c r="AU721" i="2"/>
  <c r="AT721" i="2"/>
  <c r="AS721" i="2"/>
  <c r="AR721" i="2"/>
  <c r="AQ721" i="2"/>
  <c r="AP721" i="2"/>
  <c r="AO721" i="2"/>
  <c r="AN721" i="2"/>
  <c r="AM721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U721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CJ720" i="2"/>
  <c r="CI720" i="2"/>
  <c r="CH720" i="2"/>
  <c r="CG720" i="2"/>
  <c r="CF720" i="2"/>
  <c r="CE720" i="2"/>
  <c r="CD720" i="2"/>
  <c r="CC720" i="2"/>
  <c r="CB720" i="2"/>
  <c r="CA720" i="2"/>
  <c r="BZ720" i="2"/>
  <c r="BY720" i="2"/>
  <c r="BX720" i="2"/>
  <c r="BW720" i="2"/>
  <c r="BV720" i="2"/>
  <c r="BU720" i="2"/>
  <c r="BT720" i="2"/>
  <c r="BS720" i="2"/>
  <c r="BR720" i="2"/>
  <c r="BQ720" i="2"/>
  <c r="BP720" i="2"/>
  <c r="BO720" i="2"/>
  <c r="BN720" i="2"/>
  <c r="BM720" i="2"/>
  <c r="BL720" i="2"/>
  <c r="BK720" i="2"/>
  <c r="BJ720" i="2"/>
  <c r="BI720" i="2"/>
  <c r="BH720" i="2"/>
  <c r="BG720" i="2"/>
  <c r="BF720" i="2"/>
  <c r="BE720" i="2"/>
  <c r="BD720" i="2"/>
  <c r="BC720" i="2"/>
  <c r="BB720" i="2"/>
  <c r="BA720" i="2"/>
  <c r="AZ720" i="2"/>
  <c r="AY720" i="2"/>
  <c r="AX720" i="2"/>
  <c r="AW720" i="2"/>
  <c r="AV720" i="2"/>
  <c r="AU720" i="2"/>
  <c r="AT720" i="2"/>
  <c r="AS720" i="2"/>
  <c r="AR720" i="2"/>
  <c r="AQ720" i="2"/>
  <c r="AP720" i="2"/>
  <c r="AO720" i="2"/>
  <c r="AN720" i="2"/>
  <c r="AM720" i="2"/>
  <c r="AL720" i="2"/>
  <c r="AK720" i="2"/>
  <c r="AJ720" i="2"/>
  <c r="AI720" i="2"/>
  <c r="AH720" i="2"/>
  <c r="AG720" i="2"/>
  <c r="AF720" i="2"/>
  <c r="AE720" i="2"/>
  <c r="AD720" i="2"/>
  <c r="AC720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CJ718" i="2"/>
  <c r="CI718" i="2"/>
  <c r="CH718" i="2"/>
  <c r="CG718" i="2"/>
  <c r="CF718" i="2"/>
  <c r="CE718" i="2"/>
  <c r="CD718" i="2"/>
  <c r="CC718" i="2"/>
  <c r="CB718" i="2"/>
  <c r="CA718" i="2"/>
  <c r="BZ718" i="2"/>
  <c r="BY718" i="2"/>
  <c r="BX718" i="2"/>
  <c r="BW718" i="2"/>
  <c r="BV718" i="2"/>
  <c r="BU718" i="2"/>
  <c r="BT718" i="2"/>
  <c r="BS718" i="2"/>
  <c r="BR718" i="2"/>
  <c r="BQ718" i="2"/>
  <c r="BP718" i="2"/>
  <c r="BO718" i="2"/>
  <c r="BN718" i="2"/>
  <c r="BM718" i="2"/>
  <c r="BL718" i="2"/>
  <c r="BK718" i="2"/>
  <c r="BJ718" i="2"/>
  <c r="BI718" i="2"/>
  <c r="BH718" i="2"/>
  <c r="BG718" i="2"/>
  <c r="BF718" i="2"/>
  <c r="BE718" i="2"/>
  <c r="BD718" i="2"/>
  <c r="BC718" i="2"/>
  <c r="BB718" i="2"/>
  <c r="BA718" i="2"/>
  <c r="AZ718" i="2"/>
  <c r="AY718" i="2"/>
  <c r="AX718" i="2"/>
  <c r="AW718" i="2"/>
  <c r="AV718" i="2"/>
  <c r="AU718" i="2"/>
  <c r="AT718" i="2"/>
  <c r="AS718" i="2"/>
  <c r="AR718" i="2"/>
  <c r="AQ718" i="2"/>
  <c r="AP718" i="2"/>
  <c r="AO718" i="2"/>
  <c r="AN718" i="2"/>
  <c r="AM718" i="2"/>
  <c r="AL718" i="2"/>
  <c r="AK718" i="2"/>
  <c r="AJ718" i="2"/>
  <c r="AI718" i="2"/>
  <c r="AH718" i="2"/>
  <c r="AG718" i="2"/>
  <c r="AF718" i="2"/>
  <c r="AE718" i="2"/>
  <c r="AD718" i="2"/>
  <c r="AC718" i="2"/>
  <c r="AB718" i="2"/>
  <c r="AA718" i="2"/>
  <c r="Z718" i="2"/>
  <c r="Y718" i="2"/>
  <c r="X718" i="2"/>
  <c r="W718" i="2"/>
  <c r="V718" i="2"/>
  <c r="U718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CJ717" i="2"/>
  <c r="CI717" i="2"/>
  <c r="CH717" i="2"/>
  <c r="CG717" i="2"/>
  <c r="CF717" i="2"/>
  <c r="CE717" i="2"/>
  <c r="CD717" i="2"/>
  <c r="CC717" i="2"/>
  <c r="CB717" i="2"/>
  <c r="CA717" i="2"/>
  <c r="BZ717" i="2"/>
  <c r="BY717" i="2"/>
  <c r="BX717" i="2"/>
  <c r="BW717" i="2"/>
  <c r="BV717" i="2"/>
  <c r="BU717" i="2"/>
  <c r="BT717" i="2"/>
  <c r="BS717" i="2"/>
  <c r="BR717" i="2"/>
  <c r="BQ717" i="2"/>
  <c r="BP717" i="2"/>
  <c r="BO717" i="2"/>
  <c r="BN717" i="2"/>
  <c r="BM717" i="2"/>
  <c r="BL717" i="2"/>
  <c r="BK717" i="2"/>
  <c r="BJ717" i="2"/>
  <c r="BI717" i="2"/>
  <c r="BH717" i="2"/>
  <c r="BG717" i="2"/>
  <c r="BF717" i="2"/>
  <c r="BE717" i="2"/>
  <c r="BD717" i="2"/>
  <c r="BC717" i="2"/>
  <c r="BB717" i="2"/>
  <c r="BA717" i="2"/>
  <c r="AZ717" i="2"/>
  <c r="AY717" i="2"/>
  <c r="AX717" i="2"/>
  <c r="AW717" i="2"/>
  <c r="AV717" i="2"/>
  <c r="AU717" i="2"/>
  <c r="AT717" i="2"/>
  <c r="AS717" i="2"/>
  <c r="AR717" i="2"/>
  <c r="AQ717" i="2"/>
  <c r="AP717" i="2"/>
  <c r="AO717" i="2"/>
  <c r="AN717" i="2"/>
  <c r="AM717" i="2"/>
  <c r="AL717" i="2"/>
  <c r="AK717" i="2"/>
  <c r="AJ717" i="2"/>
  <c r="AI717" i="2"/>
  <c r="AH717" i="2"/>
  <c r="AG717" i="2"/>
  <c r="AF717" i="2"/>
  <c r="AE717" i="2"/>
  <c r="AD717" i="2"/>
  <c r="AC717" i="2"/>
  <c r="AB717" i="2"/>
  <c r="AA717" i="2"/>
  <c r="Z717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CJ716" i="2"/>
  <c r="CI716" i="2"/>
  <c r="CH716" i="2"/>
  <c r="CG716" i="2"/>
  <c r="CF716" i="2"/>
  <c r="CE716" i="2"/>
  <c r="CD716" i="2"/>
  <c r="CC716" i="2"/>
  <c r="CB716" i="2"/>
  <c r="CA716" i="2"/>
  <c r="BZ716" i="2"/>
  <c r="BY716" i="2"/>
  <c r="BX716" i="2"/>
  <c r="BW716" i="2"/>
  <c r="BV716" i="2"/>
  <c r="BU716" i="2"/>
  <c r="BT716" i="2"/>
  <c r="BS716" i="2"/>
  <c r="BR716" i="2"/>
  <c r="BQ716" i="2"/>
  <c r="BP716" i="2"/>
  <c r="BO716" i="2"/>
  <c r="BN716" i="2"/>
  <c r="BM716" i="2"/>
  <c r="BL716" i="2"/>
  <c r="BK716" i="2"/>
  <c r="BJ716" i="2"/>
  <c r="BI716" i="2"/>
  <c r="BH716" i="2"/>
  <c r="BG716" i="2"/>
  <c r="BF716" i="2"/>
  <c r="BE716" i="2"/>
  <c r="BD716" i="2"/>
  <c r="BC716" i="2"/>
  <c r="BB716" i="2"/>
  <c r="BA716" i="2"/>
  <c r="AZ716" i="2"/>
  <c r="AY716" i="2"/>
  <c r="AX716" i="2"/>
  <c r="AW716" i="2"/>
  <c r="AV716" i="2"/>
  <c r="AU716" i="2"/>
  <c r="AT716" i="2"/>
  <c r="AS716" i="2"/>
  <c r="AR716" i="2"/>
  <c r="AQ716" i="2"/>
  <c r="AP716" i="2"/>
  <c r="AO716" i="2"/>
  <c r="AN716" i="2"/>
  <c r="AM716" i="2"/>
  <c r="AL716" i="2"/>
  <c r="AK716" i="2"/>
  <c r="AJ716" i="2"/>
  <c r="AI716" i="2"/>
  <c r="AH716" i="2"/>
  <c r="AG716" i="2"/>
  <c r="AF716" i="2"/>
  <c r="AE716" i="2"/>
  <c r="AD716" i="2"/>
  <c r="AC716" i="2"/>
  <c r="AB716" i="2"/>
  <c r="AA716" i="2"/>
  <c r="Z716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CJ715" i="2"/>
  <c r="CI715" i="2"/>
  <c r="CH715" i="2"/>
  <c r="CG715" i="2"/>
  <c r="CF715" i="2"/>
  <c r="CE715" i="2"/>
  <c r="CD715" i="2"/>
  <c r="CC715" i="2"/>
  <c r="CB715" i="2"/>
  <c r="CA715" i="2"/>
  <c r="BZ715" i="2"/>
  <c r="BY715" i="2"/>
  <c r="BX715" i="2"/>
  <c r="BW715" i="2"/>
  <c r="BV715" i="2"/>
  <c r="BU715" i="2"/>
  <c r="BT715" i="2"/>
  <c r="BS715" i="2"/>
  <c r="BR715" i="2"/>
  <c r="BQ715" i="2"/>
  <c r="BP715" i="2"/>
  <c r="BO715" i="2"/>
  <c r="BN715" i="2"/>
  <c r="BM715" i="2"/>
  <c r="BL715" i="2"/>
  <c r="BK715" i="2"/>
  <c r="BJ715" i="2"/>
  <c r="BI715" i="2"/>
  <c r="BH715" i="2"/>
  <c r="BG715" i="2"/>
  <c r="BF715" i="2"/>
  <c r="BE715" i="2"/>
  <c r="BD715" i="2"/>
  <c r="BC715" i="2"/>
  <c r="BB715" i="2"/>
  <c r="BA715" i="2"/>
  <c r="AZ715" i="2"/>
  <c r="AY715" i="2"/>
  <c r="AX715" i="2"/>
  <c r="AW715" i="2"/>
  <c r="AV715" i="2"/>
  <c r="AU715" i="2"/>
  <c r="AT715" i="2"/>
  <c r="AS715" i="2"/>
  <c r="AR715" i="2"/>
  <c r="AQ715" i="2"/>
  <c r="AP715" i="2"/>
  <c r="AO715" i="2"/>
  <c r="AN715" i="2"/>
  <c r="AM715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X715" i="2"/>
  <c r="W715" i="2"/>
  <c r="V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CJ714" i="2"/>
  <c r="CI714" i="2"/>
  <c r="CH714" i="2"/>
  <c r="CG714" i="2"/>
  <c r="CF714" i="2"/>
  <c r="CE714" i="2"/>
  <c r="CD714" i="2"/>
  <c r="CC714" i="2"/>
  <c r="CB714" i="2"/>
  <c r="CA714" i="2"/>
  <c r="BZ714" i="2"/>
  <c r="BY714" i="2"/>
  <c r="BX714" i="2"/>
  <c r="BW714" i="2"/>
  <c r="BV714" i="2"/>
  <c r="BU714" i="2"/>
  <c r="BT714" i="2"/>
  <c r="BS714" i="2"/>
  <c r="BR714" i="2"/>
  <c r="BQ714" i="2"/>
  <c r="BP714" i="2"/>
  <c r="BO714" i="2"/>
  <c r="BN714" i="2"/>
  <c r="BM714" i="2"/>
  <c r="BL714" i="2"/>
  <c r="BK714" i="2"/>
  <c r="BJ714" i="2"/>
  <c r="BI714" i="2"/>
  <c r="BH714" i="2"/>
  <c r="BG714" i="2"/>
  <c r="BF714" i="2"/>
  <c r="BE714" i="2"/>
  <c r="BD714" i="2"/>
  <c r="BC714" i="2"/>
  <c r="BB714" i="2"/>
  <c r="BA714" i="2"/>
  <c r="AZ714" i="2"/>
  <c r="AY714" i="2"/>
  <c r="AX714" i="2"/>
  <c r="AW714" i="2"/>
  <c r="AV714" i="2"/>
  <c r="AU714" i="2"/>
  <c r="AT714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CJ712" i="2"/>
  <c r="CI712" i="2"/>
  <c r="CH712" i="2"/>
  <c r="CG712" i="2"/>
  <c r="CF712" i="2"/>
  <c r="CE712" i="2"/>
  <c r="CD712" i="2"/>
  <c r="CC712" i="2"/>
  <c r="CB712" i="2"/>
  <c r="CA712" i="2"/>
  <c r="BZ712" i="2"/>
  <c r="BY712" i="2"/>
  <c r="BX712" i="2"/>
  <c r="BW712" i="2"/>
  <c r="BV712" i="2"/>
  <c r="BU712" i="2"/>
  <c r="BT712" i="2"/>
  <c r="BS712" i="2"/>
  <c r="BR712" i="2"/>
  <c r="BQ712" i="2"/>
  <c r="BP712" i="2"/>
  <c r="BO712" i="2"/>
  <c r="BN712" i="2"/>
  <c r="BM712" i="2"/>
  <c r="BL712" i="2"/>
  <c r="BK712" i="2"/>
  <c r="BJ712" i="2"/>
  <c r="BI712" i="2"/>
  <c r="BH712" i="2"/>
  <c r="BG712" i="2"/>
  <c r="BF712" i="2"/>
  <c r="BE712" i="2"/>
  <c r="BD712" i="2"/>
  <c r="BC712" i="2"/>
  <c r="BB712" i="2"/>
  <c r="BA712" i="2"/>
  <c r="AZ712" i="2"/>
  <c r="AY712" i="2"/>
  <c r="AX712" i="2"/>
  <c r="AW712" i="2"/>
  <c r="AV712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CJ711" i="2"/>
  <c r="CI711" i="2"/>
  <c r="CH711" i="2"/>
  <c r="CG711" i="2"/>
  <c r="CF711" i="2"/>
  <c r="CE711" i="2"/>
  <c r="CD711" i="2"/>
  <c r="CC711" i="2"/>
  <c r="CB711" i="2"/>
  <c r="CA711" i="2"/>
  <c r="BZ711" i="2"/>
  <c r="BY711" i="2"/>
  <c r="BX711" i="2"/>
  <c r="BW711" i="2"/>
  <c r="BV711" i="2"/>
  <c r="BU711" i="2"/>
  <c r="BT711" i="2"/>
  <c r="BS711" i="2"/>
  <c r="BR711" i="2"/>
  <c r="BQ711" i="2"/>
  <c r="BP711" i="2"/>
  <c r="BO711" i="2"/>
  <c r="BN711" i="2"/>
  <c r="BM711" i="2"/>
  <c r="BL711" i="2"/>
  <c r="BK711" i="2"/>
  <c r="BJ711" i="2"/>
  <c r="BI711" i="2"/>
  <c r="BH711" i="2"/>
  <c r="BG711" i="2"/>
  <c r="BF711" i="2"/>
  <c r="BE711" i="2"/>
  <c r="BD711" i="2"/>
  <c r="BC711" i="2"/>
  <c r="BB711" i="2"/>
  <c r="BA711" i="2"/>
  <c r="AZ711" i="2"/>
  <c r="AY711" i="2"/>
  <c r="AX711" i="2"/>
  <c r="AW711" i="2"/>
  <c r="AV711" i="2"/>
  <c r="AU711" i="2"/>
  <c r="AT711" i="2"/>
  <c r="AS711" i="2"/>
  <c r="AR711" i="2"/>
  <c r="AQ711" i="2"/>
  <c r="AP711" i="2"/>
  <c r="AO711" i="2"/>
  <c r="AN711" i="2"/>
  <c r="AM711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X711" i="2"/>
  <c r="W711" i="2"/>
  <c r="V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CJ709" i="2"/>
  <c r="CI709" i="2"/>
  <c r="CH709" i="2"/>
  <c r="CG709" i="2"/>
  <c r="CF709" i="2"/>
  <c r="CE709" i="2"/>
  <c r="CD709" i="2"/>
  <c r="CC709" i="2"/>
  <c r="CB709" i="2"/>
  <c r="CA709" i="2"/>
  <c r="BZ709" i="2"/>
  <c r="BY709" i="2"/>
  <c r="BX709" i="2"/>
  <c r="BW709" i="2"/>
  <c r="BV709" i="2"/>
  <c r="BU709" i="2"/>
  <c r="BT709" i="2"/>
  <c r="BS709" i="2"/>
  <c r="BR709" i="2"/>
  <c r="BQ709" i="2"/>
  <c r="BP709" i="2"/>
  <c r="BO709" i="2"/>
  <c r="BN709" i="2"/>
  <c r="BM709" i="2"/>
  <c r="BL709" i="2"/>
  <c r="BK709" i="2"/>
  <c r="BJ709" i="2"/>
  <c r="BI709" i="2"/>
  <c r="BH709" i="2"/>
  <c r="BG709" i="2"/>
  <c r="BF709" i="2"/>
  <c r="BE709" i="2"/>
  <c r="BD709" i="2"/>
  <c r="BC709" i="2"/>
  <c r="BB709" i="2"/>
  <c r="BA709" i="2"/>
  <c r="AZ709" i="2"/>
  <c r="AY709" i="2"/>
  <c r="AX709" i="2"/>
  <c r="AW709" i="2"/>
  <c r="AV709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CJ708" i="2"/>
  <c r="CI708" i="2"/>
  <c r="CH708" i="2"/>
  <c r="CG708" i="2"/>
  <c r="CF708" i="2"/>
  <c r="CE708" i="2"/>
  <c r="CD708" i="2"/>
  <c r="CC708" i="2"/>
  <c r="CB708" i="2"/>
  <c r="CA708" i="2"/>
  <c r="BZ708" i="2"/>
  <c r="BY708" i="2"/>
  <c r="BX708" i="2"/>
  <c r="BW708" i="2"/>
  <c r="BV708" i="2"/>
  <c r="BU708" i="2"/>
  <c r="BT708" i="2"/>
  <c r="BS708" i="2"/>
  <c r="BR708" i="2"/>
  <c r="BQ708" i="2"/>
  <c r="BP708" i="2"/>
  <c r="BO708" i="2"/>
  <c r="BN708" i="2"/>
  <c r="BM708" i="2"/>
  <c r="BL708" i="2"/>
  <c r="BK708" i="2"/>
  <c r="BJ708" i="2"/>
  <c r="BI708" i="2"/>
  <c r="BH708" i="2"/>
  <c r="BG708" i="2"/>
  <c r="BF708" i="2"/>
  <c r="BE708" i="2"/>
  <c r="BD708" i="2"/>
  <c r="BC708" i="2"/>
  <c r="BB708" i="2"/>
  <c r="BA708" i="2"/>
  <c r="AZ708" i="2"/>
  <c r="AY708" i="2"/>
  <c r="AX708" i="2"/>
  <c r="AW708" i="2"/>
  <c r="AV708" i="2"/>
  <c r="AU708" i="2"/>
  <c r="AT708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CJ707" i="2"/>
  <c r="CI707" i="2"/>
  <c r="CH707" i="2"/>
  <c r="CG707" i="2"/>
  <c r="CF707" i="2"/>
  <c r="CE707" i="2"/>
  <c r="CD707" i="2"/>
  <c r="CC707" i="2"/>
  <c r="CB707" i="2"/>
  <c r="CA707" i="2"/>
  <c r="BZ707" i="2"/>
  <c r="BY707" i="2"/>
  <c r="BX707" i="2"/>
  <c r="BW707" i="2"/>
  <c r="BV707" i="2"/>
  <c r="BU707" i="2"/>
  <c r="BT707" i="2"/>
  <c r="BS707" i="2"/>
  <c r="BR707" i="2"/>
  <c r="BQ707" i="2"/>
  <c r="BP707" i="2"/>
  <c r="BO707" i="2"/>
  <c r="BN707" i="2"/>
  <c r="BM707" i="2"/>
  <c r="BL707" i="2"/>
  <c r="BK707" i="2"/>
  <c r="BJ707" i="2"/>
  <c r="BI707" i="2"/>
  <c r="BH707" i="2"/>
  <c r="BG707" i="2"/>
  <c r="BF707" i="2"/>
  <c r="BE707" i="2"/>
  <c r="BD707" i="2"/>
  <c r="BC707" i="2"/>
  <c r="BB707" i="2"/>
  <c r="BA707" i="2"/>
  <c r="AZ707" i="2"/>
  <c r="AY707" i="2"/>
  <c r="AX707" i="2"/>
  <c r="AW707" i="2"/>
  <c r="AV707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CJ705" i="2"/>
  <c r="CI705" i="2"/>
  <c r="CH705" i="2"/>
  <c r="CG705" i="2"/>
  <c r="CF705" i="2"/>
  <c r="CE705" i="2"/>
  <c r="CD705" i="2"/>
  <c r="CC705" i="2"/>
  <c r="CB705" i="2"/>
  <c r="CA705" i="2"/>
  <c r="BZ705" i="2"/>
  <c r="BY705" i="2"/>
  <c r="BX705" i="2"/>
  <c r="BW705" i="2"/>
  <c r="BV705" i="2"/>
  <c r="BU705" i="2"/>
  <c r="BT705" i="2"/>
  <c r="BS705" i="2"/>
  <c r="BR705" i="2"/>
  <c r="BQ705" i="2"/>
  <c r="BP705" i="2"/>
  <c r="BO705" i="2"/>
  <c r="BN705" i="2"/>
  <c r="BM705" i="2"/>
  <c r="BL705" i="2"/>
  <c r="BK705" i="2"/>
  <c r="BJ705" i="2"/>
  <c r="BI705" i="2"/>
  <c r="BH705" i="2"/>
  <c r="BG705" i="2"/>
  <c r="BF705" i="2"/>
  <c r="BE705" i="2"/>
  <c r="BD705" i="2"/>
  <c r="BC705" i="2"/>
  <c r="BB705" i="2"/>
  <c r="BA705" i="2"/>
  <c r="AZ705" i="2"/>
  <c r="AY705" i="2"/>
  <c r="AX705" i="2"/>
  <c r="AW705" i="2"/>
  <c r="AV705" i="2"/>
  <c r="AU705" i="2"/>
  <c r="AT705" i="2"/>
  <c r="AS705" i="2"/>
  <c r="AR705" i="2"/>
  <c r="AQ705" i="2"/>
  <c r="AP705" i="2"/>
  <c r="AO705" i="2"/>
  <c r="AN705" i="2"/>
  <c r="AM705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CJ704" i="2"/>
  <c r="CI704" i="2"/>
  <c r="CH704" i="2"/>
  <c r="CG704" i="2"/>
  <c r="CF704" i="2"/>
  <c r="CE704" i="2"/>
  <c r="CD704" i="2"/>
  <c r="CC704" i="2"/>
  <c r="CB704" i="2"/>
  <c r="CA704" i="2"/>
  <c r="BZ704" i="2"/>
  <c r="BY704" i="2"/>
  <c r="BX704" i="2"/>
  <c r="BW704" i="2"/>
  <c r="BV704" i="2"/>
  <c r="BU704" i="2"/>
  <c r="BT704" i="2"/>
  <c r="BS704" i="2"/>
  <c r="BR704" i="2"/>
  <c r="BQ704" i="2"/>
  <c r="BP704" i="2"/>
  <c r="BO704" i="2"/>
  <c r="BN704" i="2"/>
  <c r="BM704" i="2"/>
  <c r="BL704" i="2"/>
  <c r="BK704" i="2"/>
  <c r="BJ704" i="2"/>
  <c r="BI704" i="2"/>
  <c r="BH704" i="2"/>
  <c r="BG704" i="2"/>
  <c r="BF704" i="2"/>
  <c r="BE704" i="2"/>
  <c r="BD704" i="2"/>
  <c r="BC704" i="2"/>
  <c r="BB704" i="2"/>
  <c r="BA704" i="2"/>
  <c r="AZ704" i="2"/>
  <c r="AY704" i="2"/>
  <c r="AX704" i="2"/>
  <c r="AW704" i="2"/>
  <c r="AV704" i="2"/>
  <c r="AU704" i="2"/>
  <c r="AT704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CJ703" i="2"/>
  <c r="CI703" i="2"/>
  <c r="CH703" i="2"/>
  <c r="CG703" i="2"/>
  <c r="CF703" i="2"/>
  <c r="CE703" i="2"/>
  <c r="CD703" i="2"/>
  <c r="CC703" i="2"/>
  <c r="CB703" i="2"/>
  <c r="CA703" i="2"/>
  <c r="BZ703" i="2"/>
  <c r="BY703" i="2"/>
  <c r="BX703" i="2"/>
  <c r="BW703" i="2"/>
  <c r="BV703" i="2"/>
  <c r="BU703" i="2"/>
  <c r="BT703" i="2"/>
  <c r="BS703" i="2"/>
  <c r="BR703" i="2"/>
  <c r="BQ703" i="2"/>
  <c r="BP703" i="2"/>
  <c r="BO703" i="2"/>
  <c r="BN703" i="2"/>
  <c r="BM703" i="2"/>
  <c r="BL703" i="2"/>
  <c r="BK703" i="2"/>
  <c r="BJ703" i="2"/>
  <c r="BI703" i="2"/>
  <c r="BH703" i="2"/>
  <c r="BG703" i="2"/>
  <c r="BF703" i="2"/>
  <c r="BE703" i="2"/>
  <c r="BD703" i="2"/>
  <c r="BC703" i="2"/>
  <c r="BB703" i="2"/>
  <c r="BA703" i="2"/>
  <c r="AZ703" i="2"/>
  <c r="AY703" i="2"/>
  <c r="AX703" i="2"/>
  <c r="AW703" i="2"/>
  <c r="AV703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CJ702" i="2"/>
  <c r="CI702" i="2"/>
  <c r="CH702" i="2"/>
  <c r="CG702" i="2"/>
  <c r="CF702" i="2"/>
  <c r="CE702" i="2"/>
  <c r="CD702" i="2"/>
  <c r="CC702" i="2"/>
  <c r="CB702" i="2"/>
  <c r="CA702" i="2"/>
  <c r="BZ702" i="2"/>
  <c r="BY702" i="2"/>
  <c r="BX702" i="2"/>
  <c r="BW702" i="2"/>
  <c r="BV702" i="2"/>
  <c r="BU702" i="2"/>
  <c r="BT702" i="2"/>
  <c r="BS702" i="2"/>
  <c r="BR702" i="2"/>
  <c r="BQ702" i="2"/>
  <c r="BP702" i="2"/>
  <c r="BO702" i="2"/>
  <c r="BN702" i="2"/>
  <c r="BM702" i="2"/>
  <c r="BL702" i="2"/>
  <c r="BK702" i="2"/>
  <c r="BJ702" i="2"/>
  <c r="BI702" i="2"/>
  <c r="BH702" i="2"/>
  <c r="BG702" i="2"/>
  <c r="BF702" i="2"/>
  <c r="BE702" i="2"/>
  <c r="BD702" i="2"/>
  <c r="BC702" i="2"/>
  <c r="BB702" i="2"/>
  <c r="BA702" i="2"/>
  <c r="AZ702" i="2"/>
  <c r="AY702" i="2"/>
  <c r="AX702" i="2"/>
  <c r="AW702" i="2"/>
  <c r="AV702" i="2"/>
  <c r="AU702" i="2"/>
  <c r="AT702" i="2"/>
  <c r="AS702" i="2"/>
  <c r="AR702" i="2"/>
  <c r="AQ702" i="2"/>
  <c r="AP702" i="2"/>
  <c r="AO702" i="2"/>
  <c r="AN702" i="2"/>
  <c r="AM702" i="2"/>
  <c r="AL702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X702" i="2"/>
  <c r="W702" i="2"/>
  <c r="V702" i="2"/>
  <c r="U702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CJ701" i="2"/>
  <c r="CI701" i="2"/>
  <c r="CH701" i="2"/>
  <c r="CG701" i="2"/>
  <c r="CF701" i="2"/>
  <c r="CE701" i="2"/>
  <c r="CD701" i="2"/>
  <c r="CC701" i="2"/>
  <c r="CB701" i="2"/>
  <c r="CA701" i="2"/>
  <c r="BZ701" i="2"/>
  <c r="BY701" i="2"/>
  <c r="BX701" i="2"/>
  <c r="BW701" i="2"/>
  <c r="BV701" i="2"/>
  <c r="BU701" i="2"/>
  <c r="BT701" i="2"/>
  <c r="BS701" i="2"/>
  <c r="BR701" i="2"/>
  <c r="BQ701" i="2"/>
  <c r="BP701" i="2"/>
  <c r="BO701" i="2"/>
  <c r="BN701" i="2"/>
  <c r="BM701" i="2"/>
  <c r="BL701" i="2"/>
  <c r="BK701" i="2"/>
  <c r="BJ701" i="2"/>
  <c r="BI701" i="2"/>
  <c r="BH701" i="2"/>
  <c r="BG701" i="2"/>
  <c r="BF701" i="2"/>
  <c r="BE701" i="2"/>
  <c r="BD701" i="2"/>
  <c r="BC701" i="2"/>
  <c r="BB701" i="2"/>
  <c r="BA701" i="2"/>
  <c r="AZ701" i="2"/>
  <c r="AY701" i="2"/>
  <c r="AX701" i="2"/>
  <c r="AW701" i="2"/>
  <c r="AV701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CJ699" i="2"/>
  <c r="CI699" i="2"/>
  <c r="CH699" i="2"/>
  <c r="CG699" i="2"/>
  <c r="CF699" i="2"/>
  <c r="CE699" i="2"/>
  <c r="CD699" i="2"/>
  <c r="CC699" i="2"/>
  <c r="CB699" i="2"/>
  <c r="CA699" i="2"/>
  <c r="BZ699" i="2"/>
  <c r="BY699" i="2"/>
  <c r="BX699" i="2"/>
  <c r="BW699" i="2"/>
  <c r="BV699" i="2"/>
  <c r="BU699" i="2"/>
  <c r="BT699" i="2"/>
  <c r="BS699" i="2"/>
  <c r="BR699" i="2"/>
  <c r="BQ699" i="2"/>
  <c r="BP699" i="2"/>
  <c r="BO699" i="2"/>
  <c r="BN699" i="2"/>
  <c r="BM699" i="2"/>
  <c r="BL699" i="2"/>
  <c r="BK699" i="2"/>
  <c r="BJ699" i="2"/>
  <c r="BI699" i="2"/>
  <c r="BH699" i="2"/>
  <c r="BG699" i="2"/>
  <c r="BF699" i="2"/>
  <c r="BE699" i="2"/>
  <c r="BD699" i="2"/>
  <c r="BC699" i="2"/>
  <c r="BB699" i="2"/>
  <c r="BA699" i="2"/>
  <c r="AZ699" i="2"/>
  <c r="AY699" i="2"/>
  <c r="AX699" i="2"/>
  <c r="AW699" i="2"/>
  <c r="AV699" i="2"/>
  <c r="AU699" i="2"/>
  <c r="AT699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CJ698" i="2"/>
  <c r="CI698" i="2"/>
  <c r="CH698" i="2"/>
  <c r="CG698" i="2"/>
  <c r="CF698" i="2"/>
  <c r="CE698" i="2"/>
  <c r="CD698" i="2"/>
  <c r="CC698" i="2"/>
  <c r="CB698" i="2"/>
  <c r="CA698" i="2"/>
  <c r="BZ698" i="2"/>
  <c r="BY698" i="2"/>
  <c r="BX698" i="2"/>
  <c r="BW698" i="2"/>
  <c r="BV698" i="2"/>
  <c r="BU698" i="2"/>
  <c r="BT698" i="2"/>
  <c r="BS698" i="2"/>
  <c r="BR698" i="2"/>
  <c r="BQ698" i="2"/>
  <c r="BP698" i="2"/>
  <c r="BO698" i="2"/>
  <c r="BN698" i="2"/>
  <c r="BM698" i="2"/>
  <c r="BL698" i="2"/>
  <c r="BK698" i="2"/>
  <c r="BJ698" i="2"/>
  <c r="BI698" i="2"/>
  <c r="BH698" i="2"/>
  <c r="BG698" i="2"/>
  <c r="BF698" i="2"/>
  <c r="BE698" i="2"/>
  <c r="BD698" i="2"/>
  <c r="BC698" i="2"/>
  <c r="BB698" i="2"/>
  <c r="BA698" i="2"/>
  <c r="AZ698" i="2"/>
  <c r="AY698" i="2"/>
  <c r="AX698" i="2"/>
  <c r="AW698" i="2"/>
  <c r="AV698" i="2"/>
  <c r="AU698" i="2"/>
  <c r="AT698" i="2"/>
  <c r="AS698" i="2"/>
  <c r="AR698" i="2"/>
  <c r="AQ698" i="2"/>
  <c r="AP698" i="2"/>
  <c r="AO698" i="2"/>
  <c r="AN698" i="2"/>
  <c r="AM698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X698" i="2"/>
  <c r="W698" i="2"/>
  <c r="V698" i="2"/>
  <c r="U698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CJ419" i="2"/>
  <c r="CI419" i="2"/>
  <c r="CH419" i="2"/>
  <c r="CG419" i="2"/>
  <c r="CF419" i="2"/>
  <c r="CE419" i="2"/>
  <c r="CD419" i="2"/>
  <c r="CC419" i="2"/>
  <c r="CB419" i="2"/>
  <c r="CA419" i="2"/>
  <c r="BZ419" i="2"/>
  <c r="BY419" i="2"/>
  <c r="BX419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CJ418" i="2"/>
  <c r="CI418" i="2"/>
  <c r="CH418" i="2"/>
  <c r="CG418" i="2"/>
  <c r="CF418" i="2"/>
  <c r="CE418" i="2"/>
  <c r="CD418" i="2"/>
  <c r="CC418" i="2"/>
  <c r="CB418" i="2"/>
  <c r="CA418" i="2"/>
  <c r="BZ418" i="2"/>
  <c r="BY418" i="2"/>
  <c r="BX418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CJ417" i="2"/>
  <c r="CI417" i="2"/>
  <c r="CH417" i="2"/>
  <c r="CG417" i="2"/>
  <c r="CF417" i="2"/>
  <c r="CE417" i="2"/>
  <c r="CD417" i="2"/>
  <c r="CC417" i="2"/>
  <c r="CB417" i="2"/>
  <c r="CA417" i="2"/>
  <c r="BZ417" i="2"/>
  <c r="BY417" i="2"/>
  <c r="BX417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K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CJ416" i="2"/>
  <c r="CI416" i="2"/>
  <c r="CH416" i="2"/>
  <c r="CG416" i="2"/>
  <c r="CF416" i="2"/>
  <c r="CE416" i="2"/>
  <c r="CD416" i="2"/>
  <c r="CC416" i="2"/>
  <c r="CB416" i="2"/>
  <c r="CA416" i="2"/>
  <c r="BZ416" i="2"/>
  <c r="BY416" i="2"/>
  <c r="BX416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CJ415" i="2"/>
  <c r="CI415" i="2"/>
  <c r="CH415" i="2"/>
  <c r="CG415" i="2"/>
  <c r="CF415" i="2"/>
  <c r="CE415" i="2"/>
  <c r="CD415" i="2"/>
  <c r="CC415" i="2"/>
  <c r="CB415" i="2"/>
  <c r="CA415" i="2"/>
  <c r="BZ415" i="2"/>
  <c r="BY415" i="2"/>
  <c r="BX415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CJ414" i="2"/>
  <c r="CI414" i="2"/>
  <c r="CH414" i="2"/>
  <c r="CG414" i="2"/>
  <c r="CF414" i="2"/>
  <c r="CE414" i="2"/>
  <c r="CD414" i="2"/>
  <c r="CC414" i="2"/>
  <c r="CB414" i="2"/>
  <c r="CA414" i="2"/>
  <c r="BZ414" i="2"/>
  <c r="BY414" i="2"/>
  <c r="BX414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CJ413" i="2"/>
  <c r="CI413" i="2"/>
  <c r="CH413" i="2"/>
  <c r="CG413" i="2"/>
  <c r="CF413" i="2"/>
  <c r="CE413" i="2"/>
  <c r="CD413" i="2"/>
  <c r="CC413" i="2"/>
  <c r="CB413" i="2"/>
  <c r="CA413" i="2"/>
  <c r="BZ413" i="2"/>
  <c r="BY413" i="2"/>
  <c r="BX413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CJ410" i="2"/>
  <c r="CI410" i="2"/>
  <c r="CH410" i="2"/>
  <c r="CG410" i="2"/>
  <c r="CF410" i="2"/>
  <c r="CE410" i="2"/>
  <c r="CD410" i="2"/>
  <c r="CC410" i="2"/>
  <c r="CB410" i="2"/>
  <c r="CA410" i="2"/>
  <c r="BZ410" i="2"/>
  <c r="BY410" i="2"/>
  <c r="BX410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CJ409" i="2"/>
  <c r="CI409" i="2"/>
  <c r="CH409" i="2"/>
  <c r="CG409" i="2"/>
  <c r="CF409" i="2"/>
  <c r="CE409" i="2"/>
  <c r="CD409" i="2"/>
  <c r="CC409" i="2"/>
  <c r="CB409" i="2"/>
  <c r="CA409" i="2"/>
  <c r="BZ409" i="2"/>
  <c r="BY409" i="2"/>
  <c r="BX409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CJ408" i="2"/>
  <c r="CI408" i="2"/>
  <c r="CH408" i="2"/>
  <c r="CG408" i="2"/>
  <c r="CF408" i="2"/>
  <c r="CE408" i="2"/>
  <c r="CD408" i="2"/>
  <c r="CC408" i="2"/>
  <c r="CB408" i="2"/>
  <c r="CA408" i="2"/>
  <c r="BZ408" i="2"/>
  <c r="BY408" i="2"/>
  <c r="BX408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CJ407" i="2"/>
  <c r="CI407" i="2"/>
  <c r="CH407" i="2"/>
  <c r="CG407" i="2"/>
  <c r="CF407" i="2"/>
  <c r="CE407" i="2"/>
  <c r="CD407" i="2"/>
  <c r="CC407" i="2"/>
  <c r="CB407" i="2"/>
  <c r="CA407" i="2"/>
  <c r="BZ407" i="2"/>
  <c r="BY407" i="2"/>
  <c r="BX407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CJ406" i="2"/>
  <c r="CI406" i="2"/>
  <c r="CH406" i="2"/>
  <c r="CG406" i="2"/>
  <c r="CF406" i="2"/>
  <c r="CE406" i="2"/>
  <c r="CD406" i="2"/>
  <c r="CC406" i="2"/>
  <c r="CB406" i="2"/>
  <c r="CA406" i="2"/>
  <c r="BZ406" i="2"/>
  <c r="BY406" i="2"/>
  <c r="BX406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CJ405" i="2"/>
  <c r="CI405" i="2"/>
  <c r="CH405" i="2"/>
  <c r="CG405" i="2"/>
  <c r="CF405" i="2"/>
  <c r="CE405" i="2"/>
  <c r="CD405" i="2"/>
  <c r="CC405" i="2"/>
  <c r="CB405" i="2"/>
  <c r="CA405" i="2"/>
  <c r="BZ405" i="2"/>
  <c r="BY405" i="2"/>
  <c r="BX405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CJ404" i="2"/>
  <c r="CI404" i="2"/>
  <c r="CH404" i="2"/>
  <c r="CG404" i="2"/>
  <c r="CF404" i="2"/>
  <c r="CE404" i="2"/>
  <c r="CD404" i="2"/>
  <c r="CC404" i="2"/>
  <c r="CB404" i="2"/>
  <c r="CA404" i="2"/>
  <c r="BZ404" i="2"/>
  <c r="BY404" i="2"/>
  <c r="BX404" i="2"/>
  <c r="BW404" i="2"/>
  <c r="BV404" i="2"/>
  <c r="BU404" i="2"/>
  <c r="BT404" i="2"/>
  <c r="BS404" i="2"/>
  <c r="BR404" i="2"/>
  <c r="BQ404" i="2"/>
  <c r="BP404" i="2"/>
  <c r="BO404" i="2"/>
  <c r="BN404" i="2"/>
  <c r="BM404" i="2"/>
  <c r="BL404" i="2"/>
  <c r="BK404" i="2"/>
  <c r="BJ404" i="2"/>
  <c r="BI404" i="2"/>
  <c r="BH404" i="2"/>
  <c r="BG404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CJ339" i="2"/>
  <c r="CI339" i="2"/>
  <c r="CH339" i="2"/>
  <c r="CG339" i="2"/>
  <c r="CF339" i="2"/>
  <c r="CE339" i="2"/>
  <c r="CD339" i="2"/>
  <c r="CC339" i="2"/>
  <c r="CB339" i="2"/>
  <c r="CA339" i="2"/>
  <c r="BZ339" i="2"/>
  <c r="BY339" i="2"/>
  <c r="BX339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K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CJ338" i="2"/>
  <c r="CI338" i="2"/>
  <c r="CH338" i="2"/>
  <c r="CG338" i="2"/>
  <c r="CF338" i="2"/>
  <c r="CE338" i="2"/>
  <c r="CD338" i="2"/>
  <c r="CC338" i="2"/>
  <c r="CB338" i="2"/>
  <c r="CA338" i="2"/>
  <c r="BZ338" i="2"/>
  <c r="BY338" i="2"/>
  <c r="BX338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CJ337" i="2"/>
  <c r="CI337" i="2"/>
  <c r="CH337" i="2"/>
  <c r="CG337" i="2"/>
  <c r="CF337" i="2"/>
  <c r="CE337" i="2"/>
  <c r="CD337" i="2"/>
  <c r="CC337" i="2"/>
  <c r="CB337" i="2"/>
  <c r="CA337" i="2"/>
  <c r="BZ337" i="2"/>
  <c r="BY337" i="2"/>
  <c r="BX337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K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CJ336" i="2"/>
  <c r="CI336" i="2"/>
  <c r="CH336" i="2"/>
  <c r="CG336" i="2"/>
  <c r="CF336" i="2"/>
  <c r="CE336" i="2"/>
  <c r="CD336" i="2"/>
  <c r="CC336" i="2"/>
  <c r="CB336" i="2"/>
  <c r="CA336" i="2"/>
  <c r="BZ336" i="2"/>
  <c r="BY336" i="2"/>
  <c r="BX336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K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CJ333" i="2"/>
  <c r="CI333" i="2"/>
  <c r="CH333" i="2"/>
  <c r="CG333" i="2"/>
  <c r="CF333" i="2"/>
  <c r="CE333" i="2"/>
  <c r="CD333" i="2"/>
  <c r="CC333" i="2"/>
  <c r="CB333" i="2"/>
  <c r="CA333" i="2"/>
  <c r="BZ333" i="2"/>
  <c r="BY333" i="2"/>
  <c r="BX333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CJ332" i="2"/>
  <c r="CI332" i="2"/>
  <c r="CH332" i="2"/>
  <c r="CG332" i="2"/>
  <c r="CF332" i="2"/>
  <c r="CE332" i="2"/>
  <c r="CD332" i="2"/>
  <c r="CC332" i="2"/>
  <c r="CB332" i="2"/>
  <c r="CA332" i="2"/>
  <c r="BZ332" i="2"/>
  <c r="BY332" i="2"/>
  <c r="BX332" i="2"/>
  <c r="BW332" i="2"/>
  <c r="BV332" i="2"/>
  <c r="BU332" i="2"/>
  <c r="BT332" i="2"/>
  <c r="BS332" i="2"/>
  <c r="BR332" i="2"/>
  <c r="BQ332" i="2"/>
  <c r="BP332" i="2"/>
  <c r="BO332" i="2"/>
  <c r="BN332" i="2"/>
  <c r="BM332" i="2"/>
  <c r="BL332" i="2"/>
  <c r="BK332" i="2"/>
  <c r="BJ332" i="2"/>
  <c r="BI332" i="2"/>
  <c r="BH332" i="2"/>
  <c r="BG332" i="2"/>
  <c r="BF332" i="2"/>
  <c r="BE332" i="2"/>
  <c r="BD332" i="2"/>
  <c r="BC332" i="2"/>
  <c r="BB332" i="2"/>
  <c r="BA332" i="2"/>
  <c r="AZ332" i="2"/>
  <c r="AY332" i="2"/>
  <c r="AX332" i="2"/>
  <c r="AW332" i="2"/>
  <c r="AV332" i="2"/>
  <c r="AU332" i="2"/>
  <c r="AT332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CJ331" i="2"/>
  <c r="CI331" i="2"/>
  <c r="CH331" i="2"/>
  <c r="CG331" i="2"/>
  <c r="CF331" i="2"/>
  <c r="CE331" i="2"/>
  <c r="CD331" i="2"/>
  <c r="CC331" i="2"/>
  <c r="CB331" i="2"/>
  <c r="CA331" i="2"/>
  <c r="BZ331" i="2"/>
  <c r="BY331" i="2"/>
  <c r="BX331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CJ330" i="2"/>
  <c r="CI330" i="2"/>
  <c r="CH330" i="2"/>
  <c r="CG330" i="2"/>
  <c r="CF330" i="2"/>
  <c r="CE330" i="2"/>
  <c r="CD330" i="2"/>
  <c r="CC330" i="2"/>
  <c r="CB330" i="2"/>
  <c r="CA330" i="2"/>
  <c r="BZ330" i="2"/>
  <c r="BY330" i="2"/>
  <c r="BX330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CJ298" i="2"/>
  <c r="CI298" i="2"/>
  <c r="CH298" i="2"/>
  <c r="CG298" i="2"/>
  <c r="CF298" i="2"/>
  <c r="CE298" i="2"/>
  <c r="CD298" i="2"/>
  <c r="CC298" i="2"/>
  <c r="CB298" i="2"/>
  <c r="CA298" i="2"/>
  <c r="BZ298" i="2"/>
  <c r="BY298" i="2"/>
  <c r="BX298" i="2"/>
  <c r="BW298" i="2"/>
  <c r="BV298" i="2"/>
  <c r="BU298" i="2"/>
  <c r="BT298" i="2"/>
  <c r="BS298" i="2"/>
  <c r="BR298" i="2"/>
  <c r="BQ298" i="2"/>
  <c r="BP298" i="2"/>
  <c r="BO298" i="2"/>
  <c r="BN298" i="2"/>
  <c r="BM298" i="2"/>
  <c r="BL298" i="2"/>
  <c r="BK298" i="2"/>
  <c r="BJ298" i="2"/>
  <c r="BI298" i="2"/>
  <c r="BH298" i="2"/>
  <c r="BG298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CJ297" i="2"/>
  <c r="CI297" i="2"/>
  <c r="CH297" i="2"/>
  <c r="CG297" i="2"/>
  <c r="CF297" i="2"/>
  <c r="CE297" i="2"/>
  <c r="CD297" i="2"/>
  <c r="CC297" i="2"/>
  <c r="CB297" i="2"/>
  <c r="CA297" i="2"/>
  <c r="BZ297" i="2"/>
  <c r="BY297" i="2"/>
  <c r="BX297" i="2"/>
  <c r="BW297" i="2"/>
  <c r="BV297" i="2"/>
  <c r="BU297" i="2"/>
  <c r="BT297" i="2"/>
  <c r="BS297" i="2"/>
  <c r="BR297" i="2"/>
  <c r="BQ297" i="2"/>
  <c r="BP297" i="2"/>
  <c r="BO297" i="2"/>
  <c r="BN297" i="2"/>
  <c r="BM297" i="2"/>
  <c r="BL297" i="2"/>
  <c r="BK297" i="2"/>
  <c r="BJ297" i="2"/>
  <c r="BI297" i="2"/>
  <c r="BH297" i="2"/>
  <c r="BG297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CJ296" i="2"/>
  <c r="CI296" i="2"/>
  <c r="CH296" i="2"/>
  <c r="CG296" i="2"/>
  <c r="CF296" i="2"/>
  <c r="CE296" i="2"/>
  <c r="CD296" i="2"/>
  <c r="CC296" i="2"/>
  <c r="CB296" i="2"/>
  <c r="CA296" i="2"/>
  <c r="BZ296" i="2"/>
  <c r="BY296" i="2"/>
  <c r="BX296" i="2"/>
  <c r="BW296" i="2"/>
  <c r="BV296" i="2"/>
  <c r="BU296" i="2"/>
  <c r="BT296" i="2"/>
  <c r="BS296" i="2"/>
  <c r="BR296" i="2"/>
  <c r="BQ296" i="2"/>
  <c r="BP296" i="2"/>
  <c r="BO296" i="2"/>
  <c r="BN296" i="2"/>
  <c r="BM296" i="2"/>
  <c r="BL296" i="2"/>
  <c r="BK296" i="2"/>
  <c r="BJ296" i="2"/>
  <c r="BI296" i="2"/>
  <c r="BH296" i="2"/>
  <c r="BG296" i="2"/>
  <c r="BF296" i="2"/>
  <c r="BE296" i="2"/>
  <c r="BD296" i="2"/>
  <c r="BC296" i="2"/>
  <c r="BB296" i="2"/>
  <c r="BA296" i="2"/>
  <c r="AZ296" i="2"/>
  <c r="AY296" i="2"/>
  <c r="AX296" i="2"/>
  <c r="AW296" i="2"/>
  <c r="AV296" i="2"/>
  <c r="AU296" i="2"/>
  <c r="AT296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CJ295" i="2"/>
  <c r="CI295" i="2"/>
  <c r="CH295" i="2"/>
  <c r="CG295" i="2"/>
  <c r="CF295" i="2"/>
  <c r="CE295" i="2"/>
  <c r="CD295" i="2"/>
  <c r="CC295" i="2"/>
  <c r="CB295" i="2"/>
  <c r="CA295" i="2"/>
  <c r="BZ295" i="2"/>
  <c r="BY295" i="2"/>
  <c r="BX295" i="2"/>
  <c r="BW295" i="2"/>
  <c r="BV295" i="2"/>
  <c r="BU295" i="2"/>
  <c r="BT295" i="2"/>
  <c r="BS295" i="2"/>
  <c r="BR295" i="2"/>
  <c r="BQ295" i="2"/>
  <c r="BP295" i="2"/>
  <c r="BO295" i="2"/>
  <c r="BN295" i="2"/>
  <c r="BM295" i="2"/>
  <c r="BL295" i="2"/>
  <c r="BK295" i="2"/>
  <c r="BJ295" i="2"/>
  <c r="BI295" i="2"/>
  <c r="BH295" i="2"/>
  <c r="BG295" i="2"/>
  <c r="BF295" i="2"/>
  <c r="BE295" i="2"/>
  <c r="BD295" i="2"/>
  <c r="BC295" i="2"/>
  <c r="BB295" i="2"/>
  <c r="BA295" i="2"/>
  <c r="AZ295" i="2"/>
  <c r="AY295" i="2"/>
  <c r="AX295" i="2"/>
  <c r="AW295" i="2"/>
  <c r="AV295" i="2"/>
  <c r="AU295" i="2"/>
  <c r="AT295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CJ294" i="2"/>
  <c r="CI294" i="2"/>
  <c r="CH294" i="2"/>
  <c r="CG294" i="2"/>
  <c r="CF294" i="2"/>
  <c r="CE294" i="2"/>
  <c r="CD294" i="2"/>
  <c r="CC294" i="2"/>
  <c r="CB294" i="2"/>
  <c r="CA294" i="2"/>
  <c r="BZ294" i="2"/>
  <c r="BY294" i="2"/>
  <c r="BX294" i="2"/>
  <c r="BW294" i="2"/>
  <c r="BV294" i="2"/>
  <c r="BU294" i="2"/>
  <c r="BT294" i="2"/>
  <c r="BS294" i="2"/>
  <c r="BR294" i="2"/>
  <c r="BQ294" i="2"/>
  <c r="BP294" i="2"/>
  <c r="BO294" i="2"/>
  <c r="BN294" i="2"/>
  <c r="BM294" i="2"/>
  <c r="BL294" i="2"/>
  <c r="BK294" i="2"/>
  <c r="BJ294" i="2"/>
  <c r="BI294" i="2"/>
  <c r="BH294" i="2"/>
  <c r="BG294" i="2"/>
  <c r="BF294" i="2"/>
  <c r="BE294" i="2"/>
  <c r="BD294" i="2"/>
  <c r="BC294" i="2"/>
  <c r="BB294" i="2"/>
  <c r="BA294" i="2"/>
  <c r="AZ294" i="2"/>
  <c r="AY294" i="2"/>
  <c r="AX294" i="2"/>
  <c r="AW294" i="2"/>
  <c r="AV294" i="2"/>
  <c r="AU294" i="2"/>
  <c r="AT294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CJ293" i="2"/>
  <c r="CI293" i="2"/>
  <c r="CH293" i="2"/>
  <c r="CG293" i="2"/>
  <c r="CF293" i="2"/>
  <c r="CE293" i="2"/>
  <c r="CD293" i="2"/>
  <c r="CC293" i="2"/>
  <c r="CB293" i="2"/>
  <c r="CA293" i="2"/>
  <c r="BZ293" i="2"/>
  <c r="BY293" i="2"/>
  <c r="BX293" i="2"/>
  <c r="BW293" i="2"/>
  <c r="BV293" i="2"/>
  <c r="BU293" i="2"/>
  <c r="BT293" i="2"/>
  <c r="BS293" i="2"/>
  <c r="BR293" i="2"/>
  <c r="BQ293" i="2"/>
  <c r="BP293" i="2"/>
  <c r="BO293" i="2"/>
  <c r="BN293" i="2"/>
  <c r="BM293" i="2"/>
  <c r="BL293" i="2"/>
  <c r="BK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T293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CJ292" i="2"/>
  <c r="CI292" i="2"/>
  <c r="CH292" i="2"/>
  <c r="CG292" i="2"/>
  <c r="CF292" i="2"/>
  <c r="CE292" i="2"/>
  <c r="CD292" i="2"/>
  <c r="CC292" i="2"/>
  <c r="CB292" i="2"/>
  <c r="CA292" i="2"/>
  <c r="BZ292" i="2"/>
  <c r="BY292" i="2"/>
  <c r="BX292" i="2"/>
  <c r="BW292" i="2"/>
  <c r="BV292" i="2"/>
  <c r="BU292" i="2"/>
  <c r="BT292" i="2"/>
  <c r="BS292" i="2"/>
  <c r="BR292" i="2"/>
  <c r="BQ292" i="2"/>
  <c r="BP292" i="2"/>
  <c r="BO292" i="2"/>
  <c r="BN292" i="2"/>
  <c r="BM292" i="2"/>
  <c r="BL292" i="2"/>
  <c r="BK292" i="2"/>
  <c r="BJ292" i="2"/>
  <c r="BI292" i="2"/>
  <c r="BH292" i="2"/>
  <c r="BG292" i="2"/>
  <c r="BF292" i="2"/>
  <c r="BE292" i="2"/>
  <c r="BD292" i="2"/>
  <c r="BC292" i="2"/>
  <c r="BB292" i="2"/>
  <c r="BA292" i="2"/>
  <c r="AZ292" i="2"/>
  <c r="AY292" i="2"/>
  <c r="AX292" i="2"/>
  <c r="AW292" i="2"/>
  <c r="AV292" i="2"/>
  <c r="AU292" i="2"/>
  <c r="AT292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CJ291" i="2"/>
  <c r="CI291" i="2"/>
  <c r="CH291" i="2"/>
  <c r="CG291" i="2"/>
  <c r="CF291" i="2"/>
  <c r="CE291" i="2"/>
  <c r="CD291" i="2"/>
  <c r="CC291" i="2"/>
  <c r="CB291" i="2"/>
  <c r="CA291" i="2"/>
  <c r="BZ291" i="2"/>
  <c r="BY291" i="2"/>
  <c r="BX291" i="2"/>
  <c r="BW291" i="2"/>
  <c r="BV291" i="2"/>
  <c r="BU291" i="2"/>
  <c r="BT291" i="2"/>
  <c r="BS291" i="2"/>
  <c r="BR291" i="2"/>
  <c r="BQ291" i="2"/>
  <c r="BP291" i="2"/>
  <c r="BO291" i="2"/>
  <c r="BN291" i="2"/>
  <c r="BM291" i="2"/>
  <c r="BL291" i="2"/>
  <c r="BK291" i="2"/>
  <c r="BJ291" i="2"/>
  <c r="BI291" i="2"/>
  <c r="BH291" i="2"/>
  <c r="BG291" i="2"/>
  <c r="BF291" i="2"/>
  <c r="BE291" i="2"/>
  <c r="BD291" i="2"/>
  <c r="BC291" i="2"/>
  <c r="BB291" i="2"/>
  <c r="BA291" i="2"/>
  <c r="AZ291" i="2"/>
  <c r="AY291" i="2"/>
  <c r="AX291" i="2"/>
  <c r="AW291" i="2"/>
  <c r="AV291" i="2"/>
  <c r="AU291" i="2"/>
  <c r="AT291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CJ289" i="2"/>
  <c r="CI289" i="2"/>
  <c r="CH289" i="2"/>
  <c r="CG289" i="2"/>
  <c r="CF289" i="2"/>
  <c r="CE289" i="2"/>
  <c r="CD289" i="2"/>
  <c r="CC289" i="2"/>
  <c r="CB289" i="2"/>
  <c r="CA289" i="2"/>
  <c r="BZ289" i="2"/>
  <c r="BY289" i="2"/>
  <c r="BX289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CJ288" i="2"/>
  <c r="CI288" i="2"/>
  <c r="CH288" i="2"/>
  <c r="CG288" i="2"/>
  <c r="CF288" i="2"/>
  <c r="CE288" i="2"/>
  <c r="CD288" i="2"/>
  <c r="CC288" i="2"/>
  <c r="CB288" i="2"/>
  <c r="CA288" i="2"/>
  <c r="BZ288" i="2"/>
  <c r="BY288" i="2"/>
  <c r="BX288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CJ287" i="2"/>
  <c r="CI287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CJ286" i="2"/>
  <c r="CI286" i="2"/>
  <c r="CH286" i="2"/>
  <c r="CG286" i="2"/>
  <c r="CF286" i="2"/>
  <c r="CE286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CJ285" i="2"/>
  <c r="CI285" i="2"/>
  <c r="CH285" i="2"/>
  <c r="CG285" i="2"/>
  <c r="CF285" i="2"/>
  <c r="CE285" i="2"/>
  <c r="CD285" i="2"/>
  <c r="CC285" i="2"/>
  <c r="CB285" i="2"/>
  <c r="CA285" i="2"/>
  <c r="BZ285" i="2"/>
  <c r="BY285" i="2"/>
  <c r="BX285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CJ284" i="2"/>
  <c r="CI284" i="2"/>
  <c r="CH284" i="2"/>
  <c r="CG284" i="2"/>
  <c r="CF284" i="2"/>
  <c r="CE284" i="2"/>
  <c r="CD284" i="2"/>
  <c r="CC284" i="2"/>
  <c r="CB284" i="2"/>
  <c r="CA284" i="2"/>
  <c r="BZ284" i="2"/>
  <c r="BY284" i="2"/>
  <c r="BX284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CJ283" i="2"/>
  <c r="CI283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CJ282" i="2"/>
  <c r="CI282" i="2"/>
  <c r="CH282" i="2"/>
  <c r="CG282" i="2"/>
  <c r="CF282" i="2"/>
  <c r="CE282" i="2"/>
  <c r="CD282" i="2"/>
  <c r="CC282" i="2"/>
  <c r="CB282" i="2"/>
  <c r="CA282" i="2"/>
  <c r="BZ282" i="2"/>
  <c r="BY282" i="2"/>
  <c r="BX282" i="2"/>
  <c r="BW282" i="2"/>
  <c r="BV282" i="2"/>
  <c r="BU282" i="2"/>
  <c r="BT282" i="2"/>
  <c r="BS282" i="2"/>
  <c r="BR282" i="2"/>
  <c r="BQ282" i="2"/>
  <c r="BP282" i="2"/>
  <c r="BO282" i="2"/>
  <c r="BN282" i="2"/>
  <c r="BM282" i="2"/>
  <c r="BL282" i="2"/>
  <c r="BK282" i="2"/>
  <c r="BJ282" i="2"/>
  <c r="BI282" i="2"/>
  <c r="BH282" i="2"/>
  <c r="BG282" i="2"/>
  <c r="BF282" i="2"/>
  <c r="BE282" i="2"/>
  <c r="BD282" i="2"/>
  <c r="BC282" i="2"/>
  <c r="BB282" i="2"/>
  <c r="BA282" i="2"/>
  <c r="AZ282" i="2"/>
  <c r="AY282" i="2"/>
  <c r="AX282" i="2"/>
  <c r="AW282" i="2"/>
  <c r="AV282" i="2"/>
  <c r="AU282" i="2"/>
  <c r="AT282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CJ270" i="2"/>
  <c r="CI270" i="2"/>
  <c r="CH270" i="2"/>
  <c r="CG270" i="2"/>
  <c r="CF270" i="2"/>
  <c r="CE270" i="2"/>
  <c r="CD270" i="2"/>
  <c r="CC270" i="2"/>
  <c r="CB270" i="2"/>
  <c r="CA270" i="2"/>
  <c r="BZ270" i="2"/>
  <c r="BY270" i="2"/>
  <c r="BX270" i="2"/>
  <c r="BW270" i="2"/>
  <c r="BV270" i="2"/>
  <c r="BU270" i="2"/>
  <c r="BT270" i="2"/>
  <c r="BS270" i="2"/>
  <c r="BR270" i="2"/>
  <c r="BQ270" i="2"/>
  <c r="BP270" i="2"/>
  <c r="BO270" i="2"/>
  <c r="BN270" i="2"/>
  <c r="BM270" i="2"/>
  <c r="BL270" i="2"/>
  <c r="BK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CJ269" i="2"/>
  <c r="CI269" i="2"/>
  <c r="CH269" i="2"/>
  <c r="CG269" i="2"/>
  <c r="CF269" i="2"/>
  <c r="CE269" i="2"/>
  <c r="CD269" i="2"/>
  <c r="CC269" i="2"/>
  <c r="CB269" i="2"/>
  <c r="CA269" i="2"/>
  <c r="BZ269" i="2"/>
  <c r="BY269" i="2"/>
  <c r="BX269" i="2"/>
  <c r="BW269" i="2"/>
  <c r="BV269" i="2"/>
  <c r="BU269" i="2"/>
  <c r="BT269" i="2"/>
  <c r="BS269" i="2"/>
  <c r="BR269" i="2"/>
  <c r="BQ269" i="2"/>
  <c r="BP269" i="2"/>
  <c r="BO269" i="2"/>
  <c r="BN269" i="2"/>
  <c r="BM269" i="2"/>
  <c r="BL269" i="2"/>
  <c r="BK269" i="2"/>
  <c r="BJ269" i="2"/>
  <c r="BI269" i="2"/>
  <c r="BH269" i="2"/>
  <c r="BG269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CJ268" i="2"/>
  <c r="CI268" i="2"/>
  <c r="CH268" i="2"/>
  <c r="CG268" i="2"/>
  <c r="CF268" i="2"/>
  <c r="CE268" i="2"/>
  <c r="CD268" i="2"/>
  <c r="CC268" i="2"/>
  <c r="CB268" i="2"/>
  <c r="CA268" i="2"/>
  <c r="BZ268" i="2"/>
  <c r="BY268" i="2"/>
  <c r="BX268" i="2"/>
  <c r="BW268" i="2"/>
  <c r="BV268" i="2"/>
  <c r="BU268" i="2"/>
  <c r="BT268" i="2"/>
  <c r="BS268" i="2"/>
  <c r="BR268" i="2"/>
  <c r="BQ268" i="2"/>
  <c r="BP268" i="2"/>
  <c r="BO268" i="2"/>
  <c r="BN268" i="2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CJ267" i="2"/>
  <c r="CI267" i="2"/>
  <c r="CH267" i="2"/>
  <c r="CG267" i="2"/>
  <c r="CF267" i="2"/>
  <c r="CE267" i="2"/>
  <c r="CD267" i="2"/>
  <c r="CC267" i="2"/>
  <c r="CB267" i="2"/>
  <c r="CA267" i="2"/>
  <c r="BZ267" i="2"/>
  <c r="BY267" i="2"/>
  <c r="BX267" i="2"/>
  <c r="BW267" i="2"/>
  <c r="BV267" i="2"/>
  <c r="BU267" i="2"/>
  <c r="BT267" i="2"/>
  <c r="BS267" i="2"/>
  <c r="BR267" i="2"/>
  <c r="BQ267" i="2"/>
  <c r="BP267" i="2"/>
  <c r="BO267" i="2"/>
  <c r="BN267" i="2"/>
  <c r="BM267" i="2"/>
  <c r="BL267" i="2"/>
  <c r="BK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CJ266" i="2"/>
  <c r="CI266" i="2"/>
  <c r="CH266" i="2"/>
  <c r="CG266" i="2"/>
  <c r="CF266" i="2"/>
  <c r="CE266" i="2"/>
  <c r="CD266" i="2"/>
  <c r="CC266" i="2"/>
  <c r="CB266" i="2"/>
  <c r="CA266" i="2"/>
  <c r="BZ266" i="2"/>
  <c r="BY266" i="2"/>
  <c r="BX266" i="2"/>
  <c r="BW266" i="2"/>
  <c r="BV266" i="2"/>
  <c r="BU266" i="2"/>
  <c r="BT266" i="2"/>
  <c r="BS266" i="2"/>
  <c r="BR266" i="2"/>
  <c r="BQ266" i="2"/>
  <c r="BP266" i="2"/>
  <c r="BO266" i="2"/>
  <c r="BN266" i="2"/>
  <c r="BM266" i="2"/>
  <c r="BL266" i="2"/>
  <c r="BK266" i="2"/>
  <c r="BJ266" i="2"/>
  <c r="BI266" i="2"/>
  <c r="BH266" i="2"/>
  <c r="BG266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CJ265" i="2"/>
  <c r="CI265" i="2"/>
  <c r="CH265" i="2"/>
  <c r="CG265" i="2"/>
  <c r="CF265" i="2"/>
  <c r="CE265" i="2"/>
  <c r="CD265" i="2"/>
  <c r="CC265" i="2"/>
  <c r="CB265" i="2"/>
  <c r="CA265" i="2"/>
  <c r="BZ265" i="2"/>
  <c r="BY265" i="2"/>
  <c r="BX265" i="2"/>
  <c r="BW265" i="2"/>
  <c r="BV265" i="2"/>
  <c r="BU265" i="2"/>
  <c r="BT265" i="2"/>
  <c r="BS265" i="2"/>
  <c r="BR265" i="2"/>
  <c r="BQ265" i="2"/>
  <c r="BP265" i="2"/>
  <c r="BO265" i="2"/>
  <c r="BN265" i="2"/>
  <c r="BM265" i="2"/>
  <c r="BL265" i="2"/>
  <c r="BK265" i="2"/>
  <c r="BJ265" i="2"/>
  <c r="BI265" i="2"/>
  <c r="BH265" i="2"/>
  <c r="BG265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CJ264" i="2"/>
  <c r="CI264" i="2"/>
  <c r="CH264" i="2"/>
  <c r="CG264" i="2"/>
  <c r="CF264" i="2"/>
  <c r="CE264" i="2"/>
  <c r="CD264" i="2"/>
  <c r="CC264" i="2"/>
  <c r="CB264" i="2"/>
  <c r="CA264" i="2"/>
  <c r="BZ264" i="2"/>
  <c r="BY264" i="2"/>
  <c r="BX264" i="2"/>
  <c r="BW264" i="2"/>
  <c r="BV264" i="2"/>
  <c r="BU264" i="2"/>
  <c r="BT264" i="2"/>
  <c r="BS264" i="2"/>
  <c r="BR264" i="2"/>
  <c r="BQ264" i="2"/>
  <c r="BP264" i="2"/>
  <c r="BO264" i="2"/>
  <c r="BN264" i="2"/>
  <c r="BM264" i="2"/>
  <c r="BL264" i="2"/>
  <c r="BK264" i="2"/>
  <c r="BJ264" i="2"/>
  <c r="BI264" i="2"/>
  <c r="BH264" i="2"/>
  <c r="BG264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CJ261" i="2"/>
  <c r="CI261" i="2"/>
  <c r="CH261" i="2"/>
  <c r="CG261" i="2"/>
  <c r="CF261" i="2"/>
  <c r="CE261" i="2"/>
  <c r="CD261" i="2"/>
  <c r="CC261" i="2"/>
  <c r="CB261" i="2"/>
  <c r="CA261" i="2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CJ260" i="2"/>
  <c r="CI260" i="2"/>
  <c r="CH260" i="2"/>
  <c r="CG260" i="2"/>
  <c r="CF260" i="2"/>
  <c r="CE260" i="2"/>
  <c r="CD260" i="2"/>
  <c r="CC260" i="2"/>
  <c r="CB260" i="2"/>
  <c r="CA260" i="2"/>
  <c r="BZ260" i="2"/>
  <c r="BY260" i="2"/>
  <c r="BX260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CJ259" i="2"/>
  <c r="CI259" i="2"/>
  <c r="CH259" i="2"/>
  <c r="CG259" i="2"/>
  <c r="CF259" i="2"/>
  <c r="CE259" i="2"/>
  <c r="CD259" i="2"/>
  <c r="CC259" i="2"/>
  <c r="CB259" i="2"/>
  <c r="CA259" i="2"/>
  <c r="BZ259" i="2"/>
  <c r="BY259" i="2"/>
  <c r="BX259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CJ258" i="2"/>
  <c r="CI258" i="2"/>
  <c r="CH258" i="2"/>
  <c r="CG258" i="2"/>
  <c r="CF258" i="2"/>
  <c r="CE258" i="2"/>
  <c r="CD258" i="2"/>
  <c r="CC258" i="2"/>
  <c r="CB258" i="2"/>
  <c r="CA258" i="2"/>
  <c r="BZ258" i="2"/>
  <c r="BY258" i="2"/>
  <c r="BX258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CJ257" i="2"/>
  <c r="CI257" i="2"/>
  <c r="CH257" i="2"/>
  <c r="CG257" i="2"/>
  <c r="CF257" i="2"/>
  <c r="CE257" i="2"/>
  <c r="CD257" i="2"/>
  <c r="CC257" i="2"/>
  <c r="CB257" i="2"/>
  <c r="CA257" i="2"/>
  <c r="BZ257" i="2"/>
  <c r="BY257" i="2"/>
  <c r="BX257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CJ256" i="2"/>
  <c r="CI256" i="2"/>
  <c r="CH256" i="2"/>
  <c r="CG256" i="2"/>
  <c r="CF256" i="2"/>
  <c r="CE256" i="2"/>
  <c r="CD256" i="2"/>
  <c r="CC256" i="2"/>
  <c r="CB256" i="2"/>
  <c r="CA256" i="2"/>
  <c r="BZ256" i="2"/>
  <c r="BY256" i="2"/>
  <c r="BX256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CJ255" i="2"/>
  <c r="CI255" i="2"/>
  <c r="CH255" i="2"/>
  <c r="CG255" i="2"/>
  <c r="CF255" i="2"/>
  <c r="CE255" i="2"/>
  <c r="CD255" i="2"/>
  <c r="CC255" i="2"/>
  <c r="CB255" i="2"/>
  <c r="CA255" i="2"/>
  <c r="BZ255" i="2"/>
  <c r="BY255" i="2"/>
  <c r="BX255" i="2"/>
  <c r="BW255" i="2"/>
  <c r="BV255" i="2"/>
  <c r="BU255" i="2"/>
  <c r="BT255" i="2"/>
  <c r="BS255" i="2"/>
  <c r="BR255" i="2"/>
  <c r="BQ255" i="2"/>
  <c r="BP255" i="2"/>
  <c r="BO255" i="2"/>
  <c r="BN255" i="2"/>
  <c r="BM255" i="2"/>
  <c r="BL255" i="2"/>
  <c r="BK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T255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CJ233" i="2"/>
  <c r="CI233" i="2"/>
  <c r="CH233" i="2"/>
  <c r="CG233" i="2"/>
  <c r="CF233" i="2"/>
  <c r="CE233" i="2"/>
  <c r="CD233" i="2"/>
  <c r="CC233" i="2"/>
  <c r="CB233" i="2"/>
  <c r="CA233" i="2"/>
  <c r="BZ233" i="2"/>
  <c r="BY233" i="2"/>
  <c r="BX233" i="2"/>
  <c r="BW233" i="2"/>
  <c r="BV233" i="2"/>
  <c r="BU233" i="2"/>
  <c r="BT233" i="2"/>
  <c r="BS233" i="2"/>
  <c r="BR233" i="2"/>
  <c r="BQ233" i="2"/>
  <c r="BP233" i="2"/>
  <c r="BO233" i="2"/>
  <c r="BN233" i="2"/>
  <c r="BM233" i="2"/>
  <c r="BL233" i="2"/>
  <c r="BK233" i="2"/>
  <c r="BJ233" i="2"/>
  <c r="BI233" i="2"/>
  <c r="BH233" i="2"/>
  <c r="BG233" i="2"/>
  <c r="BF233" i="2"/>
  <c r="BE233" i="2"/>
  <c r="BD233" i="2"/>
  <c r="BC233" i="2"/>
  <c r="BB233" i="2"/>
  <c r="BA233" i="2"/>
  <c r="AZ233" i="2"/>
  <c r="AY233" i="2"/>
  <c r="AX233" i="2"/>
  <c r="AW233" i="2"/>
  <c r="AV233" i="2"/>
  <c r="AU233" i="2"/>
  <c r="AT233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CJ232" i="2"/>
  <c r="CI232" i="2"/>
  <c r="CH232" i="2"/>
  <c r="CG232" i="2"/>
  <c r="CF232" i="2"/>
  <c r="CE232" i="2"/>
  <c r="CD232" i="2"/>
  <c r="CC232" i="2"/>
  <c r="CB232" i="2"/>
  <c r="CA232" i="2"/>
  <c r="BZ232" i="2"/>
  <c r="BY232" i="2"/>
  <c r="BX232" i="2"/>
  <c r="BW232" i="2"/>
  <c r="BV232" i="2"/>
  <c r="BU232" i="2"/>
  <c r="BT232" i="2"/>
  <c r="BS232" i="2"/>
  <c r="BR232" i="2"/>
  <c r="BQ232" i="2"/>
  <c r="BP232" i="2"/>
  <c r="BO232" i="2"/>
  <c r="BN232" i="2"/>
  <c r="BM232" i="2"/>
  <c r="BL232" i="2"/>
  <c r="BK232" i="2"/>
  <c r="BJ232" i="2"/>
  <c r="BI232" i="2"/>
  <c r="BH232" i="2"/>
  <c r="BG232" i="2"/>
  <c r="BF232" i="2"/>
  <c r="BE232" i="2"/>
  <c r="BD232" i="2"/>
  <c r="BC232" i="2"/>
  <c r="BB232" i="2"/>
  <c r="BA232" i="2"/>
  <c r="AZ232" i="2"/>
  <c r="AY232" i="2"/>
  <c r="AX232" i="2"/>
  <c r="AW232" i="2"/>
  <c r="AV232" i="2"/>
  <c r="AU232" i="2"/>
  <c r="AT232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CJ231" i="2"/>
  <c r="CI231" i="2"/>
  <c r="CH231" i="2"/>
  <c r="CG231" i="2"/>
  <c r="CF231" i="2"/>
  <c r="CE231" i="2"/>
  <c r="CD231" i="2"/>
  <c r="CC231" i="2"/>
  <c r="CB231" i="2"/>
  <c r="CA231" i="2"/>
  <c r="BZ231" i="2"/>
  <c r="BY231" i="2"/>
  <c r="BX231" i="2"/>
  <c r="BW231" i="2"/>
  <c r="BV231" i="2"/>
  <c r="BU231" i="2"/>
  <c r="BT231" i="2"/>
  <c r="BS231" i="2"/>
  <c r="BR231" i="2"/>
  <c r="BQ231" i="2"/>
  <c r="BP231" i="2"/>
  <c r="BO231" i="2"/>
  <c r="BN231" i="2"/>
  <c r="BM231" i="2"/>
  <c r="BL231" i="2"/>
  <c r="BK231" i="2"/>
  <c r="BJ231" i="2"/>
  <c r="BI231" i="2"/>
  <c r="BH231" i="2"/>
  <c r="BG231" i="2"/>
  <c r="BF231" i="2"/>
  <c r="BE231" i="2"/>
  <c r="BD231" i="2"/>
  <c r="BC231" i="2"/>
  <c r="BB231" i="2"/>
  <c r="BA231" i="2"/>
  <c r="AZ231" i="2"/>
  <c r="AY231" i="2"/>
  <c r="AX231" i="2"/>
  <c r="AW231" i="2"/>
  <c r="AV231" i="2"/>
  <c r="AU231" i="2"/>
  <c r="AT231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CJ230" i="2"/>
  <c r="CI230" i="2"/>
  <c r="CH230" i="2"/>
  <c r="CG230" i="2"/>
  <c r="CF230" i="2"/>
  <c r="CE230" i="2"/>
  <c r="CD230" i="2"/>
  <c r="CC230" i="2"/>
  <c r="CB230" i="2"/>
  <c r="CA230" i="2"/>
  <c r="BZ230" i="2"/>
  <c r="BY230" i="2"/>
  <c r="BX230" i="2"/>
  <c r="BW230" i="2"/>
  <c r="BV230" i="2"/>
  <c r="BU230" i="2"/>
  <c r="BT230" i="2"/>
  <c r="BS230" i="2"/>
  <c r="BR230" i="2"/>
  <c r="BQ230" i="2"/>
  <c r="BP230" i="2"/>
  <c r="BO230" i="2"/>
  <c r="BN230" i="2"/>
  <c r="BM230" i="2"/>
  <c r="BL230" i="2"/>
  <c r="BK230" i="2"/>
  <c r="BJ230" i="2"/>
  <c r="BI230" i="2"/>
  <c r="BH230" i="2"/>
  <c r="BG230" i="2"/>
  <c r="BF230" i="2"/>
  <c r="BE230" i="2"/>
  <c r="BD230" i="2"/>
  <c r="BC230" i="2"/>
  <c r="BB230" i="2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CJ229" i="2"/>
  <c r="CI229" i="2"/>
  <c r="CH229" i="2"/>
  <c r="CG229" i="2"/>
  <c r="CF229" i="2"/>
  <c r="CE229" i="2"/>
  <c r="CD229" i="2"/>
  <c r="CC229" i="2"/>
  <c r="CB229" i="2"/>
  <c r="CA229" i="2"/>
  <c r="BZ229" i="2"/>
  <c r="BY229" i="2"/>
  <c r="BX229" i="2"/>
  <c r="BW229" i="2"/>
  <c r="BV229" i="2"/>
  <c r="BU229" i="2"/>
  <c r="BT229" i="2"/>
  <c r="BS229" i="2"/>
  <c r="BR229" i="2"/>
  <c r="BQ229" i="2"/>
  <c r="BP229" i="2"/>
  <c r="BO229" i="2"/>
  <c r="BN229" i="2"/>
  <c r="BM229" i="2"/>
  <c r="BL229" i="2"/>
  <c r="BK229" i="2"/>
  <c r="BJ229" i="2"/>
  <c r="BI229" i="2"/>
  <c r="BH229" i="2"/>
  <c r="BG229" i="2"/>
  <c r="BF229" i="2"/>
  <c r="BE229" i="2"/>
  <c r="BD229" i="2"/>
  <c r="BC229" i="2"/>
  <c r="BB229" i="2"/>
  <c r="BA229" i="2"/>
  <c r="AZ229" i="2"/>
  <c r="AY229" i="2"/>
  <c r="AX229" i="2"/>
  <c r="AW229" i="2"/>
  <c r="AV229" i="2"/>
  <c r="AU229" i="2"/>
  <c r="AT229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CJ228" i="2"/>
  <c r="CI228" i="2"/>
  <c r="CH228" i="2"/>
  <c r="CG228" i="2"/>
  <c r="CF228" i="2"/>
  <c r="CE228" i="2"/>
  <c r="CD228" i="2"/>
  <c r="CC228" i="2"/>
  <c r="CB228" i="2"/>
  <c r="CA228" i="2"/>
  <c r="BZ228" i="2"/>
  <c r="BY228" i="2"/>
  <c r="BX228" i="2"/>
  <c r="BW228" i="2"/>
  <c r="BV228" i="2"/>
  <c r="BU228" i="2"/>
  <c r="BT228" i="2"/>
  <c r="BS228" i="2"/>
  <c r="BR228" i="2"/>
  <c r="BQ228" i="2"/>
  <c r="BP228" i="2"/>
  <c r="BO228" i="2"/>
  <c r="BN228" i="2"/>
  <c r="BM228" i="2"/>
  <c r="BL228" i="2"/>
  <c r="BK228" i="2"/>
  <c r="BJ228" i="2"/>
  <c r="BI228" i="2"/>
  <c r="BH228" i="2"/>
  <c r="BG228" i="2"/>
  <c r="BF228" i="2"/>
  <c r="BE228" i="2"/>
  <c r="BD228" i="2"/>
  <c r="BC228" i="2"/>
  <c r="BB228" i="2"/>
  <c r="BA228" i="2"/>
  <c r="AZ228" i="2"/>
  <c r="AY228" i="2"/>
  <c r="AX228" i="2"/>
  <c r="AW228" i="2"/>
  <c r="AV228" i="2"/>
  <c r="AU228" i="2"/>
  <c r="AT228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CJ227" i="2"/>
  <c r="CI227" i="2"/>
  <c r="CH227" i="2"/>
  <c r="CG227" i="2"/>
  <c r="CF227" i="2"/>
  <c r="CE227" i="2"/>
  <c r="CD227" i="2"/>
  <c r="CC227" i="2"/>
  <c r="CB227" i="2"/>
  <c r="CA227" i="2"/>
  <c r="BZ227" i="2"/>
  <c r="BY227" i="2"/>
  <c r="BX227" i="2"/>
  <c r="BW227" i="2"/>
  <c r="BV227" i="2"/>
  <c r="BU227" i="2"/>
  <c r="BT227" i="2"/>
  <c r="BS227" i="2"/>
  <c r="BR227" i="2"/>
  <c r="BQ227" i="2"/>
  <c r="BP227" i="2"/>
  <c r="BO227" i="2"/>
  <c r="BN227" i="2"/>
  <c r="BM227" i="2"/>
  <c r="BL227" i="2"/>
  <c r="BK227" i="2"/>
  <c r="BJ227" i="2"/>
  <c r="BI227" i="2"/>
  <c r="BH227" i="2"/>
  <c r="BG227" i="2"/>
  <c r="BF227" i="2"/>
  <c r="BE227" i="2"/>
  <c r="BD227" i="2"/>
  <c r="BC227" i="2"/>
  <c r="BB227" i="2"/>
  <c r="BA227" i="2"/>
  <c r="AZ227" i="2"/>
  <c r="AY227" i="2"/>
  <c r="AX227" i="2"/>
  <c r="AW227" i="2"/>
  <c r="AV227" i="2"/>
  <c r="AU227" i="2"/>
  <c r="AT227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CJ226" i="2"/>
  <c r="CI226" i="2"/>
  <c r="CH226" i="2"/>
  <c r="CG226" i="2"/>
  <c r="CF226" i="2"/>
  <c r="CE226" i="2"/>
  <c r="CD226" i="2"/>
  <c r="CC226" i="2"/>
  <c r="CB226" i="2"/>
  <c r="CA226" i="2"/>
  <c r="BZ226" i="2"/>
  <c r="BY226" i="2"/>
  <c r="BX226" i="2"/>
  <c r="BW226" i="2"/>
  <c r="BV226" i="2"/>
  <c r="BU226" i="2"/>
  <c r="BT226" i="2"/>
  <c r="BS226" i="2"/>
  <c r="BR226" i="2"/>
  <c r="BQ226" i="2"/>
  <c r="BP226" i="2"/>
  <c r="BO226" i="2"/>
  <c r="BN226" i="2"/>
  <c r="BM226" i="2"/>
  <c r="BL226" i="2"/>
  <c r="BK226" i="2"/>
  <c r="BJ226" i="2"/>
  <c r="BI226" i="2"/>
  <c r="BH226" i="2"/>
  <c r="BG226" i="2"/>
  <c r="BF226" i="2"/>
  <c r="BE226" i="2"/>
  <c r="BD226" i="2"/>
  <c r="BC226" i="2"/>
  <c r="BB226" i="2"/>
  <c r="BA226" i="2"/>
  <c r="AZ226" i="2"/>
  <c r="AY226" i="2"/>
  <c r="AX226" i="2"/>
  <c r="AW226" i="2"/>
  <c r="AV226" i="2"/>
  <c r="AU226" i="2"/>
  <c r="AT226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CJ224" i="2"/>
  <c r="CI224" i="2"/>
  <c r="CH224" i="2"/>
  <c r="CG224" i="2"/>
  <c r="CF224" i="2"/>
  <c r="CE224" i="2"/>
  <c r="CD224" i="2"/>
  <c r="CC224" i="2"/>
  <c r="CB224" i="2"/>
  <c r="CA224" i="2"/>
  <c r="BZ224" i="2"/>
  <c r="BY224" i="2"/>
  <c r="BX224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CJ223" i="2"/>
  <c r="CI223" i="2"/>
  <c r="CH223" i="2"/>
  <c r="CG223" i="2"/>
  <c r="CF223" i="2"/>
  <c r="CE223" i="2"/>
  <c r="CD223" i="2"/>
  <c r="CC223" i="2"/>
  <c r="CB223" i="2"/>
  <c r="CA223" i="2"/>
  <c r="BZ223" i="2"/>
  <c r="BY223" i="2"/>
  <c r="BX223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CJ222" i="2"/>
  <c r="CI222" i="2"/>
  <c r="CH222" i="2"/>
  <c r="CG222" i="2"/>
  <c r="CF222" i="2"/>
  <c r="CE222" i="2"/>
  <c r="CD222" i="2"/>
  <c r="CC222" i="2"/>
  <c r="CB222" i="2"/>
  <c r="CA222" i="2"/>
  <c r="BZ222" i="2"/>
  <c r="BY222" i="2"/>
  <c r="BX222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CJ221" i="2"/>
  <c r="CI221" i="2"/>
  <c r="CH221" i="2"/>
  <c r="CG221" i="2"/>
  <c r="CF221" i="2"/>
  <c r="CE221" i="2"/>
  <c r="CD221" i="2"/>
  <c r="CC221" i="2"/>
  <c r="CB221" i="2"/>
  <c r="CA221" i="2"/>
  <c r="BZ221" i="2"/>
  <c r="BY221" i="2"/>
  <c r="BX221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CJ220" i="2"/>
  <c r="CI220" i="2"/>
  <c r="CH220" i="2"/>
  <c r="CG220" i="2"/>
  <c r="CF220" i="2"/>
  <c r="CE220" i="2"/>
  <c r="CD220" i="2"/>
  <c r="CC220" i="2"/>
  <c r="CB220" i="2"/>
  <c r="CA220" i="2"/>
  <c r="BZ220" i="2"/>
  <c r="BY220" i="2"/>
  <c r="BX220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CJ219" i="2"/>
  <c r="CI219" i="2"/>
  <c r="CH219" i="2"/>
  <c r="CG219" i="2"/>
  <c r="CF219" i="2"/>
  <c r="CE219" i="2"/>
  <c r="CD219" i="2"/>
  <c r="CC219" i="2"/>
  <c r="CB219" i="2"/>
  <c r="CA219" i="2"/>
  <c r="BZ219" i="2"/>
  <c r="BY219" i="2"/>
  <c r="BX219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CJ218" i="2"/>
  <c r="CI218" i="2"/>
  <c r="CH218" i="2"/>
  <c r="CG218" i="2"/>
  <c r="CF218" i="2"/>
  <c r="CE218" i="2"/>
  <c r="CD218" i="2"/>
  <c r="CC218" i="2"/>
  <c r="CB218" i="2"/>
  <c r="CA218" i="2"/>
  <c r="BZ218" i="2"/>
  <c r="BY218" i="2"/>
  <c r="BX218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CJ217" i="2"/>
  <c r="CI217" i="2"/>
  <c r="CH217" i="2"/>
  <c r="CG217" i="2"/>
  <c r="CF217" i="2"/>
  <c r="CE217" i="2"/>
  <c r="CD217" i="2"/>
  <c r="CC217" i="2"/>
  <c r="CB217" i="2"/>
  <c r="CA217" i="2"/>
  <c r="BZ217" i="2"/>
  <c r="BY217" i="2"/>
  <c r="BX217" i="2"/>
  <c r="BW217" i="2"/>
  <c r="BV217" i="2"/>
  <c r="BU217" i="2"/>
  <c r="BT217" i="2"/>
  <c r="BS217" i="2"/>
  <c r="BR217" i="2"/>
  <c r="BQ217" i="2"/>
  <c r="BP217" i="2"/>
  <c r="BO217" i="2"/>
  <c r="BN217" i="2"/>
  <c r="BM217" i="2"/>
  <c r="BL217" i="2"/>
  <c r="BK217" i="2"/>
  <c r="BJ217" i="2"/>
  <c r="BI217" i="2"/>
  <c r="BH217" i="2"/>
  <c r="BG217" i="2"/>
  <c r="BF217" i="2"/>
  <c r="BE217" i="2"/>
  <c r="BD217" i="2"/>
  <c r="BC217" i="2"/>
  <c r="BB217" i="2"/>
  <c r="BA217" i="2"/>
  <c r="AZ217" i="2"/>
  <c r="AY217" i="2"/>
  <c r="AX217" i="2"/>
  <c r="AW217" i="2"/>
  <c r="AV217" i="2"/>
  <c r="AU217" i="2"/>
  <c r="AT217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V105" i="2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V101" i="2"/>
  <c r="BU101" i="2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D82" i="2" l="1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D83" i="2"/>
  <c r="E83" i="2"/>
  <c r="F83" i="2"/>
  <c r="G83" i="2"/>
  <c r="H83" i="2"/>
  <c r="H81" i="2" s="1"/>
  <c r="I83" i="2"/>
  <c r="J83" i="2"/>
  <c r="K83" i="2"/>
  <c r="L83" i="2"/>
  <c r="M83" i="2"/>
  <c r="N83" i="2"/>
  <c r="O83" i="2"/>
  <c r="P83" i="2"/>
  <c r="P81" i="2" s="1"/>
  <c r="Q83" i="2"/>
  <c r="R83" i="2"/>
  <c r="S83" i="2"/>
  <c r="T83" i="2"/>
  <c r="U83" i="2"/>
  <c r="V83" i="2"/>
  <c r="W83" i="2"/>
  <c r="X83" i="2"/>
  <c r="X81" i="2" s="1"/>
  <c r="Y83" i="2"/>
  <c r="Z83" i="2"/>
  <c r="AA83" i="2"/>
  <c r="AB83" i="2"/>
  <c r="AC83" i="2"/>
  <c r="AD83" i="2"/>
  <c r="AE83" i="2"/>
  <c r="AF83" i="2"/>
  <c r="AF81" i="2" s="1"/>
  <c r="AG83" i="2"/>
  <c r="AH83" i="2"/>
  <c r="AI83" i="2"/>
  <c r="AJ83" i="2"/>
  <c r="AK83" i="2"/>
  <c r="AL83" i="2"/>
  <c r="AM83" i="2"/>
  <c r="AN83" i="2"/>
  <c r="AN81" i="2" s="1"/>
  <c r="AO83" i="2"/>
  <c r="AP83" i="2"/>
  <c r="AQ83" i="2"/>
  <c r="AR83" i="2"/>
  <c r="AS83" i="2"/>
  <c r="AT83" i="2"/>
  <c r="AU83" i="2"/>
  <c r="AV83" i="2"/>
  <c r="AV81" i="2" s="1"/>
  <c r="AW83" i="2"/>
  <c r="AX83" i="2"/>
  <c r="AY83" i="2"/>
  <c r="AZ83" i="2"/>
  <c r="BA83" i="2"/>
  <c r="BB83" i="2"/>
  <c r="BC83" i="2"/>
  <c r="BD83" i="2"/>
  <c r="BD81" i="2" s="1"/>
  <c r="BE83" i="2"/>
  <c r="BF83" i="2"/>
  <c r="BG83" i="2"/>
  <c r="BH83" i="2"/>
  <c r="BI83" i="2"/>
  <c r="BJ83" i="2"/>
  <c r="BK83" i="2"/>
  <c r="BL83" i="2"/>
  <c r="BL81" i="2" s="1"/>
  <c r="BM83" i="2"/>
  <c r="BN83" i="2"/>
  <c r="BO83" i="2"/>
  <c r="BP83" i="2"/>
  <c r="BQ83" i="2"/>
  <c r="BR83" i="2"/>
  <c r="BS83" i="2"/>
  <c r="BT83" i="2"/>
  <c r="BT81" i="2" s="1"/>
  <c r="BU83" i="2"/>
  <c r="BV83" i="2"/>
  <c r="BW83" i="2"/>
  <c r="BX83" i="2"/>
  <c r="BY83" i="2"/>
  <c r="BZ83" i="2"/>
  <c r="CA83" i="2"/>
  <c r="CB83" i="2"/>
  <c r="CB81" i="2" s="1"/>
  <c r="CC83" i="2"/>
  <c r="CD83" i="2"/>
  <c r="CE83" i="2"/>
  <c r="CF83" i="2"/>
  <c r="CG83" i="2"/>
  <c r="CH83" i="2"/>
  <c r="CI83" i="2"/>
  <c r="CJ83" i="2"/>
  <c r="CJ81" i="2" s="1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86" i="2"/>
  <c r="C85" i="2"/>
  <c r="C82" i="2"/>
  <c r="C83" i="2"/>
  <c r="CI84" i="2" l="1"/>
  <c r="BS84" i="2"/>
  <c r="BC84" i="2"/>
  <c r="AM84" i="2"/>
  <c r="AE84" i="2"/>
  <c r="W84" i="2"/>
  <c r="CC81" i="2"/>
  <c r="BU81" i="2"/>
  <c r="BM81" i="2"/>
  <c r="BE81" i="2"/>
  <c r="AW81" i="2"/>
  <c r="AO81" i="2"/>
  <c r="AG81" i="2"/>
  <c r="Y81" i="2"/>
  <c r="CA84" i="2"/>
  <c r="BK84" i="2"/>
  <c r="AU84" i="2"/>
  <c r="O84" i="2"/>
  <c r="CI81" i="2"/>
  <c r="CA81" i="2"/>
  <c r="BS81" i="2"/>
  <c r="BK81" i="2"/>
  <c r="BC81" i="2"/>
  <c r="AU81" i="2"/>
  <c r="AM81" i="2"/>
  <c r="AE81" i="2"/>
  <c r="W81" i="2"/>
  <c r="O81" i="2"/>
  <c r="G81" i="2"/>
  <c r="Q81" i="2"/>
  <c r="BU84" i="2"/>
  <c r="BE84" i="2"/>
  <c r="AO84" i="2"/>
  <c r="Q84" i="2"/>
  <c r="I84" i="2"/>
  <c r="CH84" i="2"/>
  <c r="BZ84" i="2"/>
  <c r="BR84" i="2"/>
  <c r="BJ84" i="2"/>
  <c r="BB84" i="2"/>
  <c r="Y84" i="2"/>
  <c r="CC84" i="2"/>
  <c r="AG84" i="2"/>
  <c r="BM84" i="2"/>
  <c r="AW84" i="2"/>
  <c r="BV84" i="2"/>
  <c r="BN84" i="2"/>
  <c r="BF84" i="2"/>
  <c r="Z84" i="2"/>
  <c r="J84" i="2"/>
  <c r="AT84" i="2"/>
  <c r="AL84" i="2"/>
  <c r="AD84" i="2"/>
  <c r="V84" i="2"/>
  <c r="N84" i="2"/>
  <c r="F84" i="2"/>
  <c r="C81" i="2"/>
  <c r="I81" i="2"/>
  <c r="BQ84" i="2"/>
  <c r="CF81" i="2"/>
  <c r="BH81" i="2"/>
  <c r="L81" i="2"/>
  <c r="BP81" i="2"/>
  <c r="AZ81" i="2"/>
  <c r="AJ81" i="2"/>
  <c r="T81" i="2"/>
  <c r="D81" i="2"/>
  <c r="CE81" i="2"/>
  <c r="BW81" i="2"/>
  <c r="BO81" i="2"/>
  <c r="BG81" i="2"/>
  <c r="AY81" i="2"/>
  <c r="AQ81" i="2"/>
  <c r="AI81" i="2"/>
  <c r="AA81" i="2"/>
  <c r="S81" i="2"/>
  <c r="K81" i="2"/>
  <c r="BX81" i="2"/>
  <c r="AR81" i="2"/>
  <c r="AB81" i="2"/>
  <c r="CD84" i="2"/>
  <c r="AX84" i="2"/>
  <c r="AP84" i="2"/>
  <c r="AH84" i="2"/>
  <c r="R84" i="2"/>
  <c r="G84" i="2"/>
  <c r="CD81" i="2"/>
  <c r="BV81" i="2"/>
  <c r="BN81" i="2"/>
  <c r="BF81" i="2"/>
  <c r="AX81" i="2"/>
  <c r="AP81" i="2"/>
  <c r="AH81" i="2"/>
  <c r="Z81" i="2"/>
  <c r="R81" i="2"/>
  <c r="J81" i="2"/>
  <c r="CG84" i="2"/>
  <c r="BI84" i="2"/>
  <c r="BA84" i="2"/>
  <c r="AS84" i="2"/>
  <c r="AK84" i="2"/>
  <c r="AC84" i="2"/>
  <c r="U84" i="2"/>
  <c r="M84" i="2"/>
  <c r="E84" i="2"/>
  <c r="BY84" i="2"/>
  <c r="CJ84" i="2"/>
  <c r="AF84" i="2"/>
  <c r="BT84" i="2"/>
  <c r="AV84" i="2"/>
  <c r="H84" i="2"/>
  <c r="CF84" i="2"/>
  <c r="BX84" i="2"/>
  <c r="BP84" i="2"/>
  <c r="BH84" i="2"/>
  <c r="AZ84" i="2"/>
  <c r="AR84" i="2"/>
  <c r="AJ84" i="2"/>
  <c r="AB84" i="2"/>
  <c r="T84" i="2"/>
  <c r="L84" i="2"/>
  <c r="D84" i="2"/>
  <c r="BL84" i="2"/>
  <c r="X84" i="2"/>
  <c r="BG84" i="2"/>
  <c r="AA84" i="2"/>
  <c r="C84" i="2"/>
  <c r="BD84" i="2"/>
  <c r="P84" i="2"/>
  <c r="CE84" i="2"/>
  <c r="BO84" i="2"/>
  <c r="AQ84" i="2"/>
  <c r="S84" i="2"/>
  <c r="CH81" i="2"/>
  <c r="BZ81" i="2"/>
  <c r="BR81" i="2"/>
  <c r="BJ81" i="2"/>
  <c r="BB81" i="2"/>
  <c r="AT81" i="2"/>
  <c r="AL81" i="2"/>
  <c r="AD81" i="2"/>
  <c r="V81" i="2"/>
  <c r="N81" i="2"/>
  <c r="F81" i="2"/>
  <c r="CB84" i="2"/>
  <c r="AN84" i="2"/>
  <c r="BW84" i="2"/>
  <c r="AY84" i="2"/>
  <c r="AI84" i="2"/>
  <c r="K84" i="2"/>
  <c r="CG81" i="2"/>
  <c r="BY81" i="2"/>
  <c r="BQ81" i="2"/>
  <c r="BI81" i="2"/>
  <c r="BA81" i="2"/>
  <c r="AS81" i="2"/>
  <c r="AK81" i="2"/>
  <c r="AC81" i="2"/>
  <c r="U81" i="2"/>
  <c r="M81" i="2"/>
  <c r="E81" i="2"/>
  <c r="CB782" i="2"/>
  <c r="BL782" i="2"/>
  <c r="BD782" i="2"/>
  <c r="AN782" i="2"/>
  <c r="AF782" i="2"/>
  <c r="X782" i="2"/>
  <c r="H782" i="2"/>
  <c r="CI780" i="2"/>
  <c r="CG779" i="2"/>
  <c r="BC780" i="2"/>
  <c r="AU780" i="2"/>
  <c r="AS779" i="2"/>
  <c r="AE780" i="2"/>
  <c r="W780" i="2"/>
  <c r="O780" i="2"/>
  <c r="CI782" i="2"/>
  <c r="CF780" i="2"/>
  <c r="BX780" i="2"/>
  <c r="BP780" i="2"/>
  <c r="BH780" i="2"/>
  <c r="AZ780" i="2"/>
  <c r="AR780" i="2"/>
  <c r="AB780" i="2"/>
  <c r="D780" i="2"/>
  <c r="CE781" i="2"/>
  <c r="BW781" i="2"/>
  <c r="BO781" i="2"/>
  <c r="BG781" i="2"/>
  <c r="AY781" i="2"/>
  <c r="AQ781" i="2"/>
  <c r="AI781" i="2"/>
  <c r="AA781" i="2"/>
  <c r="S781" i="2"/>
  <c r="K781" i="2"/>
  <c r="C781" i="2"/>
  <c r="CE779" i="2"/>
  <c r="CD779" i="2"/>
  <c r="BW779" i="2"/>
  <c r="BV779" i="2"/>
  <c r="BU779" i="2"/>
  <c r="BN779" i="2"/>
  <c r="BM779" i="2"/>
  <c r="BG779" i="2"/>
  <c r="BE779" i="2"/>
  <c r="AX779" i="2"/>
  <c r="AQ779" i="2"/>
  <c r="AP779" i="2"/>
  <c r="AO779" i="2"/>
  <c r="AI779" i="2"/>
  <c r="AH779" i="2"/>
  <c r="AG779" i="2"/>
  <c r="Z779" i="2"/>
  <c r="Y779" i="2"/>
  <c r="S779" i="2"/>
  <c r="R779" i="2"/>
  <c r="Q779" i="2"/>
  <c r="J779" i="2"/>
  <c r="I779" i="2"/>
  <c r="C779" i="2"/>
  <c r="BC215" i="2"/>
  <c r="BW213" i="2"/>
  <c r="CC212" i="2"/>
  <c r="BM212" i="2"/>
  <c r="AP212" i="2"/>
  <c r="BQ210" i="2"/>
  <c r="BX209" i="2"/>
  <c r="CD208" i="2"/>
  <c r="J173" i="2"/>
  <c r="J169" i="2"/>
  <c r="AL616" i="2"/>
  <c r="F630" i="2" s="1"/>
  <c r="AM614" i="2"/>
  <c r="CE614" i="2"/>
  <c r="BW614" i="2"/>
  <c r="BO614" i="2"/>
  <c r="BG614" i="2"/>
  <c r="AY614" i="2"/>
  <c r="AQ614" i="2"/>
  <c r="AI614" i="2"/>
  <c r="AA614" i="2"/>
  <c r="S614" i="2"/>
  <c r="K614" i="2"/>
  <c r="C614" i="2"/>
  <c r="CD613" i="2"/>
  <c r="BM613" i="2"/>
  <c r="AO613" i="2"/>
  <c r="CG613" i="2"/>
  <c r="BY613" i="2"/>
  <c r="BQ613" i="2"/>
  <c r="BI613" i="2"/>
  <c r="BA613" i="2"/>
  <c r="AS613" i="2"/>
  <c r="AK613" i="2"/>
  <c r="AC613" i="2"/>
  <c r="U613" i="2"/>
  <c r="M613" i="2"/>
  <c r="E613" i="2"/>
  <c r="BJ615" i="2"/>
  <c r="BB615" i="2"/>
  <c r="AX611" i="2"/>
  <c r="AH611" i="2"/>
  <c r="CD611" i="2"/>
  <c r="CH611" i="2"/>
  <c r="BZ611" i="2"/>
  <c r="BR611" i="2"/>
  <c r="BJ611" i="2"/>
  <c r="BB611" i="2"/>
  <c r="AT611" i="2"/>
  <c r="AL611" i="2"/>
  <c r="F625" i="2" s="1"/>
  <c r="AD611" i="2"/>
  <c r="V611" i="2"/>
  <c r="N611" i="2"/>
  <c r="F611" i="2"/>
  <c r="BX610" i="2"/>
  <c r="AB610" i="2"/>
  <c r="E624" i="2" s="1"/>
  <c r="L610" i="2"/>
  <c r="CF610" i="2"/>
  <c r="BP610" i="2"/>
  <c r="CJ610" i="2"/>
  <c r="G624" i="2" s="1"/>
  <c r="CB610" i="2"/>
  <c r="BT610" i="2"/>
  <c r="BL610" i="2"/>
  <c r="BD610" i="2"/>
  <c r="AV610" i="2"/>
  <c r="AN610" i="2"/>
  <c r="AF610" i="2"/>
  <c r="X610" i="2"/>
  <c r="P610" i="2"/>
  <c r="H610" i="2"/>
  <c r="C624" i="2" s="1"/>
  <c r="X612" i="2"/>
  <c r="W609" i="2"/>
  <c r="O609" i="2"/>
  <c r="G609" i="2"/>
  <c r="BB609" i="2"/>
  <c r="V609" i="2"/>
  <c r="CD609" i="2"/>
  <c r="BV609" i="2"/>
  <c r="BN609" i="2"/>
  <c r="BF609" i="2"/>
  <c r="AX609" i="2"/>
  <c r="AP609" i="2"/>
  <c r="AH609" i="2"/>
  <c r="Z609" i="2"/>
  <c r="R609" i="2"/>
  <c r="D623" i="2" s="1"/>
  <c r="J609" i="2"/>
  <c r="CC608" i="2"/>
  <c r="CB608" i="2"/>
  <c r="AW608" i="2"/>
  <c r="AO608" i="2"/>
  <c r="AN608" i="2"/>
  <c r="CF608" i="2"/>
  <c r="BX608" i="2"/>
  <c r="BP608" i="2"/>
  <c r="BH608" i="2"/>
  <c r="AZ608" i="2"/>
  <c r="AR608" i="2"/>
  <c r="AJ608" i="2"/>
  <c r="AB608" i="2"/>
  <c r="E622" i="2" s="1"/>
  <c r="T608" i="2"/>
  <c r="L608" i="2"/>
  <c r="D608" i="2"/>
  <c r="AD607" i="2"/>
  <c r="CH753" i="2"/>
  <c r="AS753" i="2"/>
  <c r="V753" i="2"/>
  <c r="J763" i="2"/>
  <c r="CC762" i="2"/>
  <c r="BU762" i="2"/>
  <c r="BM762" i="2"/>
  <c r="AR747" i="2"/>
  <c r="AB747" i="2"/>
  <c r="CG763" i="2"/>
  <c r="BY763" i="2"/>
  <c r="BI763" i="2"/>
  <c r="BH763" i="2"/>
  <c r="U763" i="2"/>
  <c r="R762" i="2"/>
  <c r="M763" i="2"/>
  <c r="BV740" i="2"/>
  <c r="CH763" i="2"/>
  <c r="BZ763" i="2"/>
  <c r="BR763" i="2"/>
  <c r="BJ763" i="2"/>
  <c r="BB763" i="2"/>
  <c r="AT763" i="2"/>
  <c r="AL763" i="2"/>
  <c r="AD763" i="2"/>
  <c r="V763" i="2"/>
  <c r="N763" i="2"/>
  <c r="F763" i="2"/>
  <c r="CH762" i="2"/>
  <c r="BZ762" i="2"/>
  <c r="BR762" i="2"/>
  <c r="BJ762" i="2"/>
  <c r="BB762" i="2"/>
  <c r="AT762" i="2"/>
  <c r="AS762" i="2"/>
  <c r="AL762" i="2"/>
  <c r="AD762" i="2"/>
  <c r="V762" i="2"/>
  <c r="N762" i="2"/>
  <c r="F762" i="2"/>
  <c r="CC760" i="2"/>
  <c r="BU760" i="2"/>
  <c r="BM760" i="2"/>
  <c r="BE760" i="2"/>
  <c r="AO760" i="2"/>
  <c r="AG760" i="2"/>
  <c r="Y760" i="2"/>
  <c r="Q760" i="2"/>
  <c r="I760" i="2"/>
  <c r="CJ759" i="2"/>
  <c r="CC759" i="2"/>
  <c r="CB759" i="2"/>
  <c r="BU759" i="2"/>
  <c r="BT759" i="2"/>
  <c r="BM759" i="2"/>
  <c r="BL759" i="2"/>
  <c r="BE759" i="2"/>
  <c r="BD759" i="2"/>
  <c r="AW759" i="2"/>
  <c r="AV759" i="2"/>
  <c r="AO759" i="2"/>
  <c r="AN759" i="2"/>
  <c r="AG759" i="2"/>
  <c r="AF759" i="2"/>
  <c r="Y759" i="2"/>
  <c r="X759" i="2"/>
  <c r="Q759" i="2"/>
  <c r="P759" i="2"/>
  <c r="I759" i="2"/>
  <c r="H759" i="2"/>
  <c r="AX719" i="2"/>
  <c r="AH719" i="2"/>
  <c r="Z719" i="2"/>
  <c r="CJ713" i="2"/>
  <c r="CB713" i="2"/>
  <c r="BT713" i="2"/>
  <c r="BL713" i="2"/>
  <c r="BD713" i="2"/>
  <c r="AV713" i="2"/>
  <c r="AN713" i="2"/>
  <c r="AF713" i="2"/>
  <c r="X713" i="2"/>
  <c r="P713" i="2"/>
  <c r="H713" i="2"/>
  <c r="CD726" i="2"/>
  <c r="BV726" i="2"/>
  <c r="BN726" i="2"/>
  <c r="AX726" i="2"/>
  <c r="AH726" i="2"/>
  <c r="Z726" i="2"/>
  <c r="J726" i="2"/>
  <c r="CJ729" i="2"/>
  <c r="BT729" i="2"/>
  <c r="BM729" i="2"/>
  <c r="Y729" i="2"/>
  <c r="Q725" i="2"/>
  <c r="CE729" i="2"/>
  <c r="CD729" i="2"/>
  <c r="BW729" i="2"/>
  <c r="BV729" i="2"/>
  <c r="BO729" i="2"/>
  <c r="BN729" i="2"/>
  <c r="BG729" i="2"/>
  <c r="BF729" i="2"/>
  <c r="AY729" i="2"/>
  <c r="AX729" i="2"/>
  <c r="AQ729" i="2"/>
  <c r="AP729" i="2"/>
  <c r="AI729" i="2"/>
  <c r="AH729" i="2"/>
  <c r="AA729" i="2"/>
  <c r="Z729" i="2"/>
  <c r="S729" i="2"/>
  <c r="R729" i="2"/>
  <c r="K729" i="2"/>
  <c r="J729" i="2"/>
  <c r="C729" i="2"/>
  <c r="CD728" i="2"/>
  <c r="CC728" i="2"/>
  <c r="BV728" i="2"/>
  <c r="BU728" i="2"/>
  <c r="BM728" i="2"/>
  <c r="BF728" i="2"/>
  <c r="BE728" i="2"/>
  <c r="AX728" i="2"/>
  <c r="AW728" i="2"/>
  <c r="AP728" i="2"/>
  <c r="AO728" i="2"/>
  <c r="AH728" i="2"/>
  <c r="AG728" i="2"/>
  <c r="Z728" i="2"/>
  <c r="Y728" i="2"/>
  <c r="R728" i="2"/>
  <c r="Q728" i="2"/>
  <c r="J728" i="2"/>
  <c r="I728" i="2"/>
  <c r="CF725" i="2"/>
  <c r="BX725" i="2"/>
  <c r="BQ725" i="2"/>
  <c r="BP725" i="2"/>
  <c r="BI725" i="2"/>
  <c r="BH725" i="2"/>
  <c r="AZ725" i="2"/>
  <c r="AS725" i="2"/>
  <c r="AR725" i="2"/>
  <c r="AJ725" i="2"/>
  <c r="AB725" i="2"/>
  <c r="T725" i="2"/>
  <c r="L725" i="2"/>
  <c r="E725" i="2"/>
  <c r="D725" i="2"/>
  <c r="BC307" i="2"/>
  <c r="BB307" i="2"/>
  <c r="AU307" i="2"/>
  <c r="AT307" i="2"/>
  <c r="AP307" i="2"/>
  <c r="AM307" i="2"/>
  <c r="CI306" i="2"/>
  <c r="CH306" i="2"/>
  <c r="BC306" i="2"/>
  <c r="BB306" i="2"/>
  <c r="BA306" i="2"/>
  <c r="AZ306" i="2"/>
  <c r="AU306" i="2"/>
  <c r="AT306" i="2"/>
  <c r="AS306" i="2"/>
  <c r="AR306" i="2"/>
  <c r="BH305" i="2"/>
  <c r="BB305" i="2"/>
  <c r="BA305" i="2"/>
  <c r="AZ305" i="2"/>
  <c r="AS305" i="2"/>
  <c r="AR305" i="2"/>
  <c r="AQ305" i="2"/>
  <c r="BF304" i="2"/>
  <c r="BE304" i="2"/>
  <c r="AY304" i="2"/>
  <c r="AX304" i="2"/>
  <c r="AW304" i="2"/>
  <c r="AV304" i="2"/>
  <c r="AR304" i="2"/>
  <c r="AQ304" i="2"/>
  <c r="AP304" i="2"/>
  <c r="AN304" i="2"/>
  <c r="BD303" i="2"/>
  <c r="BB303" i="2"/>
  <c r="AX303" i="2"/>
  <c r="AV303" i="2"/>
  <c r="AT303" i="2"/>
  <c r="BC302" i="2"/>
  <c r="BB302" i="2"/>
  <c r="BA302" i="2"/>
  <c r="AZ302" i="2"/>
  <c r="AU302" i="2"/>
  <c r="AT302" i="2"/>
  <c r="AS302" i="2"/>
  <c r="AR302" i="2"/>
  <c r="CH301" i="2"/>
  <c r="BB301" i="2"/>
  <c r="BA301" i="2"/>
  <c r="AZ301" i="2"/>
  <c r="AY301" i="2"/>
  <c r="AS301" i="2"/>
  <c r="AR301" i="2"/>
  <c r="AQ301" i="2"/>
  <c r="AY300" i="2"/>
  <c r="AR300" i="2"/>
  <c r="AQ300" i="2"/>
  <c r="AP300" i="2"/>
  <c r="BF242" i="2"/>
  <c r="BB242" i="2"/>
  <c r="AX242" i="2"/>
  <c r="AS242" i="2"/>
  <c r="AP242" i="2"/>
  <c r="BE241" i="2"/>
  <c r="BD241" i="2"/>
  <c r="AW241" i="2"/>
  <c r="AV241" i="2"/>
  <c r="AO241" i="2"/>
  <c r="AN241" i="2"/>
  <c r="BE240" i="2"/>
  <c r="BC240" i="2"/>
  <c r="BB240" i="2"/>
  <c r="AW240" i="2"/>
  <c r="AU240" i="2"/>
  <c r="AT240" i="2"/>
  <c r="AO240" i="2"/>
  <c r="AM240" i="2"/>
  <c r="CI239" i="2"/>
  <c r="BD239" i="2"/>
  <c r="BC239" i="2"/>
  <c r="BB239" i="2"/>
  <c r="AZ239" i="2"/>
  <c r="AU239" i="2"/>
  <c r="AT239" i="2"/>
  <c r="AS239" i="2"/>
  <c r="AR239" i="2"/>
  <c r="AM239" i="2"/>
  <c r="CH238" i="2"/>
  <c r="BF238" i="2"/>
  <c r="BB238" i="2"/>
  <c r="BA238" i="2"/>
  <c r="AX238" i="2"/>
  <c r="AR238" i="2"/>
  <c r="BF237" i="2"/>
  <c r="BE237" i="2"/>
  <c r="AY237" i="2"/>
  <c r="AX237" i="2"/>
  <c r="AW237" i="2"/>
  <c r="AQ237" i="2"/>
  <c r="AP237" i="2"/>
  <c r="AO237" i="2"/>
  <c r="BF236" i="2"/>
  <c r="BD236" i="2"/>
  <c r="BB236" i="2"/>
  <c r="AX236" i="2"/>
  <c r="AV236" i="2"/>
  <c r="AT236" i="2"/>
  <c r="AN236" i="2"/>
  <c r="CI235" i="2"/>
  <c r="BD235" i="2"/>
  <c r="BC235" i="2"/>
  <c r="BA235" i="2"/>
  <c r="AU235" i="2"/>
  <c r="AS235" i="2"/>
  <c r="AR235" i="2"/>
  <c r="AN235" i="2"/>
  <c r="AM235" i="2"/>
  <c r="L780" i="2"/>
  <c r="CC779" i="2"/>
  <c r="CI215" i="2"/>
  <c r="BB616" i="2"/>
  <c r="AO614" i="2"/>
  <c r="S613" i="2"/>
  <c r="BJ610" i="2"/>
  <c r="BL609" i="2"/>
  <c r="BD753" i="2"/>
  <c r="CA760" i="2"/>
  <c r="BL760" i="2"/>
  <c r="AF760" i="2"/>
  <c r="CI759" i="2"/>
  <c r="BJ759" i="2"/>
  <c r="BC759" i="2"/>
  <c r="W759" i="2"/>
  <c r="BY740" i="2"/>
  <c r="AM763" i="2"/>
  <c r="AW760" i="2"/>
  <c r="BX726" i="2"/>
  <c r="AB726" i="2"/>
  <c r="T726" i="2"/>
  <c r="BG725" i="2"/>
  <c r="AY725" i="2"/>
  <c r="AQ725" i="2"/>
  <c r="BF706" i="2"/>
  <c r="R706" i="2"/>
  <c r="BM706" i="2"/>
  <c r="Y706" i="2"/>
  <c r="BN728" i="2"/>
  <c r="CG700" i="2"/>
  <c r="BE725" i="2"/>
  <c r="AY307" i="2"/>
  <c r="AX307" i="2"/>
  <c r="AY305" i="2"/>
  <c r="AT305" i="2"/>
  <c r="AM305" i="2"/>
  <c r="AS304" i="2"/>
  <c r="AY303" i="2"/>
  <c r="AM301" i="2"/>
  <c r="BA300" i="2"/>
  <c r="BA241" i="2"/>
  <c r="AY241" i="2"/>
  <c r="AS238" i="2"/>
  <c r="AP238" i="2"/>
  <c r="AR237" i="2"/>
  <c r="AW235" i="2"/>
  <c r="Q780" i="2"/>
  <c r="AJ780" i="2"/>
  <c r="T780" i="2"/>
  <c r="BF779" i="2"/>
  <c r="AW779" i="2"/>
  <c r="BF209" i="2"/>
  <c r="AQ209" i="2"/>
  <c r="AE609" i="2"/>
  <c r="BB753" i="2"/>
  <c r="BB760" i="2"/>
  <c r="BK763" i="2"/>
  <c r="BF726" i="2"/>
  <c r="AP726" i="2"/>
  <c r="AO307" i="2"/>
  <c r="BA239" i="2"/>
  <c r="I706" i="2"/>
  <c r="AO706" i="2"/>
  <c r="AW706" i="2"/>
  <c r="BN706" i="2"/>
  <c r="AG706" i="2"/>
  <c r="C725" i="2"/>
  <c r="K725" i="2"/>
  <c r="S725" i="2"/>
  <c r="AA725" i="2"/>
  <c r="AI725" i="2"/>
  <c r="BO725" i="2"/>
  <c r="BW725" i="2"/>
  <c r="CE725" i="2"/>
  <c r="D726" i="2"/>
  <c r="L726" i="2"/>
  <c r="AJ726" i="2"/>
  <c r="AR726" i="2"/>
  <c r="AZ726" i="2"/>
  <c r="BH726" i="2"/>
  <c r="BP726" i="2"/>
  <c r="CF726" i="2"/>
  <c r="I734" i="2"/>
  <c r="BE734" i="2"/>
  <c r="BU734" i="2"/>
  <c r="AS763" i="2"/>
  <c r="BA763" i="2"/>
  <c r="V740" i="2"/>
  <c r="F740" i="2"/>
  <c r="AS740" i="2"/>
  <c r="BB740" i="2"/>
  <c r="BJ740" i="2"/>
  <c r="BQ740" i="2"/>
  <c r="BR740" i="2"/>
  <c r="CH740" i="2"/>
  <c r="H753" i="2"/>
  <c r="X753" i="2"/>
  <c r="AN753" i="2"/>
  <c r="BT753" i="2"/>
  <c r="CJ753" i="2"/>
  <c r="G759" i="2"/>
  <c r="O759" i="2"/>
  <c r="AE759" i="2"/>
  <c r="AL759" i="2"/>
  <c r="AM759" i="2"/>
  <c r="AU759" i="2"/>
  <c r="BK759" i="2"/>
  <c r="BS759" i="2"/>
  <c r="CA759" i="2"/>
  <c r="CH759" i="2"/>
  <c r="H760" i="2"/>
  <c r="O760" i="2"/>
  <c r="P760" i="2"/>
  <c r="X760" i="2"/>
  <c r="AM760" i="2"/>
  <c r="AN760" i="2"/>
  <c r="AV760" i="2"/>
  <c r="BC760" i="2"/>
  <c r="BD760" i="2"/>
  <c r="BT760" i="2"/>
  <c r="CB760" i="2"/>
  <c r="CI760" i="2"/>
  <c r="CJ760" i="2"/>
  <c r="D779" i="2"/>
  <c r="K779" i="2"/>
  <c r="L779" i="2"/>
  <c r="T779" i="2"/>
  <c r="AA779" i="2"/>
  <c r="AB779" i="2"/>
  <c r="AJ779" i="2"/>
  <c r="AR779" i="2"/>
  <c r="AY779" i="2"/>
  <c r="AZ779" i="2"/>
  <c r="BH779" i="2"/>
  <c r="BO779" i="2"/>
  <c r="BP779" i="2"/>
  <c r="BX779" i="2"/>
  <c r="CF779" i="2"/>
  <c r="J176" i="2"/>
  <c r="J175" i="2"/>
  <c r="J174" i="2"/>
  <c r="J172" i="2"/>
  <c r="J170" i="2"/>
  <c r="CC614" i="2"/>
  <c r="AW614" i="2"/>
  <c r="AG614" i="2"/>
  <c r="Y614" i="2"/>
  <c r="Q614" i="2"/>
  <c r="BG613" i="2"/>
  <c r="AY613" i="2"/>
  <c r="AQ613" i="2"/>
  <c r="C613" i="2"/>
  <c r="CF611" i="2"/>
  <c r="AZ611" i="2"/>
  <c r="AR611" i="2"/>
  <c r="AJ611" i="2"/>
  <c r="AB611" i="2"/>
  <c r="E625" i="2" s="1"/>
  <c r="BZ610" i="2"/>
  <c r="BR610" i="2"/>
  <c r="BB610" i="2"/>
  <c r="V610" i="2"/>
  <c r="F610" i="2"/>
  <c r="CJ609" i="2"/>
  <c r="G623" i="2" s="1"/>
  <c r="BD609" i="2"/>
  <c r="AV609" i="2"/>
  <c r="AN609" i="2"/>
  <c r="AF609" i="2"/>
  <c r="H609" i="2"/>
  <c r="C623" i="2" s="1"/>
  <c r="CD608" i="2"/>
  <c r="BV608" i="2"/>
  <c r="BN608" i="2"/>
  <c r="AP608" i="2"/>
  <c r="Z608" i="2"/>
  <c r="Y608" i="2"/>
  <c r="C587" i="2"/>
  <c r="BA307" i="2"/>
  <c r="AS307" i="2"/>
  <c r="AR307" i="2"/>
  <c r="AQ307" i="2"/>
  <c r="AY306" i="2"/>
  <c r="AX306" i="2"/>
  <c r="AQ306" i="2"/>
  <c r="AP306" i="2"/>
  <c r="AM306" i="2"/>
  <c r="CI305" i="2"/>
  <c r="BC305" i="2"/>
  <c r="AW305" i="2"/>
  <c r="AU305" i="2"/>
  <c r="AO305" i="2"/>
  <c r="BC304" i="2"/>
  <c r="BB304" i="2"/>
  <c r="BA304" i="2"/>
  <c r="AZ304" i="2"/>
  <c r="AU304" i="2"/>
  <c r="AT304" i="2"/>
  <c r="AM304" i="2"/>
  <c r="BI303" i="2"/>
  <c r="BH303" i="2"/>
  <c r="BF303" i="2"/>
  <c r="BA303" i="2"/>
  <c r="AZ303" i="2"/>
  <c r="AS303" i="2"/>
  <c r="AR303" i="2"/>
  <c r="AQ303" i="2"/>
  <c r="AP303" i="2"/>
  <c r="CI302" i="2"/>
  <c r="BF302" i="2"/>
  <c r="AY302" i="2"/>
  <c r="AQ302" i="2"/>
  <c r="BC301" i="2"/>
  <c r="AU301" i="2"/>
  <c r="AT301" i="2"/>
  <c r="CI300" i="2"/>
  <c r="BC300" i="2"/>
  <c r="AZ300" i="2"/>
  <c r="AS300" i="2"/>
  <c r="CI242" i="2"/>
  <c r="BD242" i="2"/>
  <c r="BC242" i="2"/>
  <c r="AV242" i="2"/>
  <c r="AU242" i="2"/>
  <c r="AT242" i="2"/>
  <c r="AN242" i="2"/>
  <c r="AM242" i="2"/>
  <c r="CH241" i="2"/>
  <c r="BB241" i="2"/>
  <c r="AU241" i="2"/>
  <c r="AT241" i="2"/>
  <c r="AS241" i="2"/>
  <c r="AQ241" i="2"/>
  <c r="AM241" i="2"/>
  <c r="BH240" i="2"/>
  <c r="BA240" i="2"/>
  <c r="AZ240" i="2"/>
  <c r="AY240" i="2"/>
  <c r="AR240" i="2"/>
  <c r="AQ240" i="2"/>
  <c r="BF239" i="2"/>
  <c r="AX239" i="2"/>
  <c r="AV239" i="2"/>
  <c r="AP239" i="2"/>
  <c r="AN239" i="2"/>
  <c r="BD238" i="2"/>
  <c r="BC238" i="2"/>
  <c r="AV238" i="2"/>
  <c r="AU238" i="2"/>
  <c r="AT238" i="2"/>
  <c r="AN238" i="2"/>
  <c r="AM238" i="2"/>
  <c r="CI237" i="2"/>
  <c r="BC237" i="2"/>
  <c r="BB237" i="2"/>
  <c r="BA237" i="2"/>
  <c r="AU237" i="2"/>
  <c r="AT237" i="2"/>
  <c r="AS237" i="2"/>
  <c r="AM237" i="2"/>
  <c r="BA236" i="2"/>
  <c r="AZ236" i="2"/>
  <c r="AY236" i="2"/>
  <c r="AS236" i="2"/>
  <c r="AR236" i="2"/>
  <c r="AQ236" i="2"/>
  <c r="AP236" i="2"/>
  <c r="BE235" i="2"/>
  <c r="AY235" i="2"/>
  <c r="AV235" i="2"/>
  <c r="AQ235" i="2"/>
  <c r="AP235" i="2"/>
  <c r="AO235" i="2"/>
  <c r="J171" i="2"/>
  <c r="F165" i="2"/>
  <c r="AZ208" i="2"/>
  <c r="BA208" i="2"/>
  <c r="BP208" i="2"/>
  <c r="CF208" i="2"/>
  <c r="AR209" i="2"/>
  <c r="AT209" i="2"/>
  <c r="AV209" i="2"/>
  <c r="BJ209" i="2"/>
  <c r="BZ209" i="2"/>
  <c r="CA209" i="2"/>
  <c r="CB209" i="2"/>
  <c r="CH209" i="2"/>
  <c r="CI209" i="2"/>
  <c r="AN210" i="2"/>
  <c r="BD210" i="2"/>
  <c r="BM210" i="2"/>
  <c r="BP210" i="2"/>
  <c r="BU210" i="2"/>
  <c r="CB210" i="2"/>
  <c r="CC210" i="2"/>
  <c r="AP211" i="2"/>
  <c r="AR211" i="2"/>
  <c r="AY211" i="2"/>
  <c r="BF211" i="2"/>
  <c r="BG211" i="2"/>
  <c r="BO211" i="2"/>
  <c r="BV211" i="2"/>
  <c r="AS212" i="2"/>
  <c r="AZ212" i="2"/>
  <c r="BP212" i="2"/>
  <c r="CF212" i="2"/>
  <c r="AT213" i="2"/>
  <c r="BJ213" i="2"/>
  <c r="BS213" i="2"/>
  <c r="BX213" i="2"/>
  <c r="BZ213" i="2"/>
  <c r="CA213" i="2"/>
  <c r="CH213" i="2"/>
  <c r="CI213" i="2"/>
  <c r="AN214" i="2"/>
  <c r="BD214" i="2"/>
  <c r="BE214" i="2"/>
  <c r="BL214" i="2"/>
  <c r="BM214" i="2"/>
  <c r="BN214" i="2"/>
  <c r="BU214" i="2"/>
  <c r="CB214" i="2"/>
  <c r="CD214" i="2"/>
  <c r="CI214" i="2"/>
  <c r="AP215" i="2"/>
  <c r="AQ215" i="2"/>
  <c r="AY215" i="2"/>
  <c r="BF215" i="2"/>
  <c r="BG215" i="2"/>
  <c r="BH215" i="2"/>
  <c r="BN215" i="2"/>
  <c r="CD215" i="2"/>
  <c r="AM302" i="2"/>
  <c r="AZ307" i="2"/>
  <c r="AO396" i="2"/>
  <c r="AO397" i="2"/>
  <c r="BK395" i="2"/>
  <c r="BS395" i="2"/>
  <c r="AR400" i="2"/>
  <c r="CG401" i="2"/>
  <c r="F607" i="2" l="1"/>
  <c r="N607" i="2"/>
  <c r="V607" i="2"/>
  <c r="AL607" i="2"/>
  <c r="F621" i="2" s="1"/>
  <c r="AT607" i="2"/>
  <c r="BB607" i="2"/>
  <c r="BJ607" i="2"/>
  <c r="BR607" i="2"/>
  <c r="BZ607" i="2"/>
  <c r="CH607" i="2"/>
  <c r="F616" i="2"/>
  <c r="N616" i="2"/>
  <c r="V616" i="2"/>
  <c r="AD616" i="2"/>
  <c r="BS211" i="2"/>
  <c r="BM208" i="2"/>
  <c r="BG209" i="2"/>
  <c r="BI214" i="2"/>
  <c r="BE208" i="2"/>
  <c r="AY209" i="2"/>
  <c r="AO208" i="2"/>
  <c r="CC208" i="2"/>
  <c r="AS214" i="2"/>
  <c r="AT616" i="2"/>
  <c r="BJ616" i="2"/>
  <c r="BR616" i="2"/>
  <c r="BZ616" i="2"/>
  <c r="CH616" i="2"/>
  <c r="E618" i="2"/>
  <c r="M618" i="2"/>
  <c r="U618" i="2"/>
  <c r="AC618" i="2"/>
  <c r="AK618" i="2"/>
  <c r="AS618" i="2"/>
  <c r="BA618" i="2"/>
  <c r="BI618" i="2"/>
  <c r="BQ618" i="2"/>
  <c r="BY618" i="2"/>
  <c r="CG618" i="2"/>
  <c r="H779" i="2"/>
  <c r="P779" i="2"/>
  <c r="X779" i="2"/>
  <c r="AF779" i="2"/>
  <c r="AN779" i="2"/>
  <c r="AV779" i="2"/>
  <c r="BD779" i="2"/>
  <c r="BL779" i="2"/>
  <c r="BT779" i="2"/>
  <c r="CB779" i="2"/>
  <c r="CJ779" i="2"/>
  <c r="I782" i="2"/>
  <c r="Q782" i="2"/>
  <c r="Y782" i="2"/>
  <c r="AG782" i="2"/>
  <c r="AW782" i="2"/>
  <c r="BE782" i="2"/>
  <c r="BU782" i="2"/>
  <c r="CC782" i="2"/>
  <c r="J781" i="2"/>
  <c r="R781" i="2"/>
  <c r="Z781" i="2"/>
  <c r="AH781" i="2"/>
  <c r="AP781" i="2"/>
  <c r="AX781" i="2"/>
  <c r="BF781" i="2"/>
  <c r="BN781" i="2"/>
  <c r="BV781" i="2"/>
  <c r="CD781" i="2"/>
  <c r="C780" i="2"/>
  <c r="K780" i="2"/>
  <c r="S780" i="2"/>
  <c r="AA780" i="2"/>
  <c r="AI780" i="2"/>
  <c r="AQ780" i="2"/>
  <c r="AY780" i="2"/>
  <c r="BG780" i="2"/>
  <c r="BO780" i="2"/>
  <c r="BW780" i="2"/>
  <c r="CE780" i="2"/>
  <c r="D782" i="2"/>
  <c r="L782" i="2"/>
  <c r="T782" i="2"/>
  <c r="AB782" i="2"/>
  <c r="AJ782" i="2"/>
  <c r="AR782" i="2"/>
  <c r="AZ782" i="2"/>
  <c r="BH782" i="2"/>
  <c r="BP782" i="2"/>
  <c r="BX782" i="2"/>
  <c r="CF782" i="2"/>
  <c r="G781" i="2"/>
  <c r="O781" i="2"/>
  <c r="W781" i="2"/>
  <c r="AE781" i="2"/>
  <c r="AM781" i="2"/>
  <c r="AU781" i="2"/>
  <c r="BC781" i="2"/>
  <c r="BS781" i="2"/>
  <c r="CA781" i="2"/>
  <c r="CI781" i="2"/>
  <c r="H780" i="2"/>
  <c r="P780" i="2"/>
  <c r="AF780" i="2"/>
  <c r="AN780" i="2"/>
  <c r="AV780" i="2"/>
  <c r="BL780" i="2"/>
  <c r="BT780" i="2"/>
  <c r="CB780" i="2"/>
  <c r="G763" i="2"/>
  <c r="O763" i="2"/>
  <c r="W763" i="2"/>
  <c r="AE763" i="2"/>
  <c r="AU763" i="2"/>
  <c r="BC763" i="2"/>
  <c r="BS763" i="2"/>
  <c r="CA763" i="2"/>
  <c r="CI763" i="2"/>
  <c r="C762" i="2"/>
  <c r="BG762" i="2"/>
  <c r="AR210" i="2"/>
  <c r="AV212" i="2"/>
  <c r="BK398" i="2"/>
  <c r="AO400" i="2"/>
  <c r="AD781" i="2"/>
  <c r="AE782" i="2"/>
  <c r="AM782" i="2"/>
  <c r="AU782" i="2"/>
  <c r="I780" i="2"/>
  <c r="Y780" i="2"/>
  <c r="AG780" i="2"/>
  <c r="AO780" i="2"/>
  <c r="AW780" i="2"/>
  <c r="BE780" i="2"/>
  <c r="BM780" i="2"/>
  <c r="BU780" i="2"/>
  <c r="CC780" i="2"/>
  <c r="Q706" i="2"/>
  <c r="BE706" i="2"/>
  <c r="BU706" i="2"/>
  <c r="CC706" i="2"/>
  <c r="E740" i="2"/>
  <c r="M740" i="2"/>
  <c r="U740" i="2"/>
  <c r="AC740" i="2"/>
  <c r="AK740" i="2"/>
  <c r="CG740" i="2"/>
  <c r="F759" i="2"/>
  <c r="N759" i="2"/>
  <c r="V759" i="2"/>
  <c r="AD759" i="2"/>
  <c r="AT759" i="2"/>
  <c r="BB759" i="2"/>
  <c r="BR759" i="2"/>
  <c r="BZ759" i="2"/>
  <c r="G760" i="2"/>
  <c r="W760" i="2"/>
  <c r="AE760" i="2"/>
  <c r="AU760" i="2"/>
  <c r="BK760" i="2"/>
  <c r="BS760" i="2"/>
  <c r="AH747" i="2"/>
  <c r="AL753" i="2"/>
  <c r="I608" i="2"/>
  <c r="Q608" i="2"/>
  <c r="BE608" i="2"/>
  <c r="BM608" i="2"/>
  <c r="BU608" i="2"/>
  <c r="J608" i="2"/>
  <c r="R608" i="2"/>
  <c r="D622" i="2" s="1"/>
  <c r="AH608" i="2"/>
  <c r="AX608" i="2"/>
  <c r="BF608" i="2"/>
  <c r="P609" i="2"/>
  <c r="X609" i="2"/>
  <c r="BT609" i="2"/>
  <c r="CB609" i="2"/>
  <c r="N610" i="2"/>
  <c r="AD610" i="2"/>
  <c r="AL610" i="2"/>
  <c r="F624" i="2" s="1"/>
  <c r="AT610" i="2"/>
  <c r="CH610" i="2"/>
  <c r="D611" i="2"/>
  <c r="L611" i="2"/>
  <c r="T611" i="2"/>
  <c r="BH611" i="2"/>
  <c r="BP611" i="2"/>
  <c r="BX611" i="2"/>
  <c r="K613" i="2"/>
  <c r="AA613" i="2"/>
  <c r="AI613" i="2"/>
  <c r="BO613" i="2"/>
  <c r="BW613" i="2"/>
  <c r="CE613" i="2"/>
  <c r="I614" i="2"/>
  <c r="BE614" i="2"/>
  <c r="BM614" i="2"/>
  <c r="BU614" i="2"/>
  <c r="CI607" i="2"/>
  <c r="BA210" i="2"/>
  <c r="AU211" i="2"/>
  <c r="BU212" i="2"/>
  <c r="CE213" i="2"/>
  <c r="CG214" i="2"/>
  <c r="AU215" i="2"/>
  <c r="CI725" i="2"/>
  <c r="BP214" i="2"/>
  <c r="BZ215" i="2"/>
  <c r="BK719" i="2"/>
  <c r="AS210" i="2"/>
  <c r="CG210" i="2"/>
  <c r="BK211" i="2"/>
  <c r="AW212" i="2"/>
  <c r="BO213" i="2"/>
  <c r="M780" i="2"/>
  <c r="U728" i="2"/>
  <c r="AC728" i="2"/>
  <c r="BE719" i="2"/>
  <c r="AS760" i="2"/>
  <c r="L763" i="2"/>
  <c r="P608" i="2"/>
  <c r="X608" i="2"/>
  <c r="BL608" i="2"/>
  <c r="N609" i="2"/>
  <c r="BR609" i="2"/>
  <c r="BF611" i="2"/>
  <c r="F615" i="2"/>
  <c r="I613" i="2"/>
  <c r="BG615" i="2"/>
  <c r="AC617" i="2"/>
  <c r="BY210" i="2"/>
  <c r="BD612" i="2"/>
  <c r="U617" i="2"/>
  <c r="O762" i="2"/>
  <c r="BI210" i="2"/>
  <c r="AM211" i="2"/>
  <c r="AQ213" i="2"/>
  <c r="BA214" i="2"/>
  <c r="AM215" i="2"/>
  <c r="BT212" i="2"/>
  <c r="BE212" i="2"/>
  <c r="CA215" i="2"/>
  <c r="P762" i="2"/>
  <c r="BA583" i="2"/>
  <c r="BC782" i="2"/>
  <c r="CA782" i="2"/>
  <c r="BL729" i="2"/>
  <c r="Y719" i="2"/>
  <c r="Y730" i="2" s="1"/>
  <c r="BK734" i="2"/>
  <c r="I762" i="2"/>
  <c r="AW762" i="2"/>
  <c r="E753" i="2"/>
  <c r="BD608" i="2"/>
  <c r="CJ608" i="2"/>
  <c r="G622" i="2" s="1"/>
  <c r="D610" i="2"/>
  <c r="T610" i="2"/>
  <c r="AJ610" i="2"/>
  <c r="AZ610" i="2"/>
  <c r="R611" i="2"/>
  <c r="D625" i="2" s="1"/>
  <c r="Z611" i="2"/>
  <c r="CC613" i="2"/>
  <c r="AE614" i="2"/>
  <c r="CA614" i="2"/>
  <c r="G780" i="2"/>
  <c r="BK780" i="2"/>
  <c r="BS780" i="2"/>
  <c r="CA780" i="2"/>
  <c r="P782" i="2"/>
  <c r="BT782" i="2"/>
  <c r="CG728" i="2"/>
  <c r="AV729" i="2"/>
  <c r="R719" i="2"/>
  <c r="R730" i="2" s="1"/>
  <c r="BS734" i="2"/>
  <c r="BE762" i="2"/>
  <c r="BO762" i="2"/>
  <c r="Q729" i="2"/>
  <c r="P729" i="2"/>
  <c r="BF719" i="2"/>
  <c r="BF730" i="2" s="1"/>
  <c r="F734" i="2"/>
  <c r="AT734" i="2"/>
  <c r="G734" i="2"/>
  <c r="AY762" i="2"/>
  <c r="BH759" i="2"/>
  <c r="V734" i="2"/>
  <c r="CA734" i="2"/>
  <c r="AB763" i="2"/>
  <c r="AA609" i="2"/>
  <c r="BB215" i="2"/>
  <c r="G726" i="2"/>
  <c r="O726" i="2"/>
  <c r="C728" i="2"/>
  <c r="CF729" i="2"/>
  <c r="CD759" i="2"/>
  <c r="AU607" i="2"/>
  <c r="AP209" i="2"/>
  <c r="AP213" i="2"/>
  <c r="AS728" i="2"/>
  <c r="BI728" i="2"/>
  <c r="X729" i="2"/>
  <c r="AF729" i="2"/>
  <c r="BR734" i="2"/>
  <c r="CH734" i="2"/>
  <c r="Q762" i="2"/>
  <c r="Y762" i="2"/>
  <c r="AI762" i="2"/>
  <c r="AQ762" i="2"/>
  <c r="CE762" i="2"/>
  <c r="AK747" i="2"/>
  <c r="BC611" i="2"/>
  <c r="AV208" i="2"/>
  <c r="BZ211" i="2"/>
  <c r="CD213" i="2"/>
  <c r="BR215" i="2"/>
  <c r="CJ728" i="2"/>
  <c r="BN213" i="2"/>
  <c r="AL613" i="2"/>
  <c r="F627" i="2" s="1"/>
  <c r="CJ208" i="2"/>
  <c r="AW208" i="2"/>
  <c r="BU208" i="2"/>
  <c r="BO209" i="2"/>
  <c r="BW209" i="2"/>
  <c r="CE209" i="2"/>
  <c r="BC211" i="2"/>
  <c r="CA211" i="2"/>
  <c r="CI211" i="2"/>
  <c r="AO212" i="2"/>
  <c r="AY213" i="2"/>
  <c r="BG213" i="2"/>
  <c r="BQ214" i="2"/>
  <c r="BY214" i="2"/>
  <c r="BK215" i="2"/>
  <c r="BS215" i="2"/>
  <c r="L728" i="2"/>
  <c r="BX760" i="2"/>
  <c r="AN762" i="2"/>
  <c r="CJ762" i="2"/>
  <c r="CD700" i="2"/>
  <c r="H729" i="2"/>
  <c r="BU719" i="2"/>
  <c r="AG762" i="2"/>
  <c r="AO762" i="2"/>
  <c r="BV763" i="2"/>
  <c r="AA762" i="2"/>
  <c r="BW762" i="2"/>
  <c r="M753" i="2"/>
  <c r="AL609" i="2"/>
  <c r="F623" i="2" s="1"/>
  <c r="CH609" i="2"/>
  <c r="AR610" i="2"/>
  <c r="BH610" i="2"/>
  <c r="J611" i="2"/>
  <c r="BV611" i="2"/>
  <c r="V615" i="2"/>
  <c r="Y613" i="2"/>
  <c r="AW613" i="2"/>
  <c r="BE613" i="2"/>
  <c r="O614" i="2"/>
  <c r="BC614" i="2"/>
  <c r="R726" i="2"/>
  <c r="AE729" i="2"/>
  <c r="AM729" i="2"/>
  <c r="J719" i="2"/>
  <c r="AP719" i="2"/>
  <c r="BV719" i="2"/>
  <c r="CD719" i="2"/>
  <c r="O734" i="2"/>
  <c r="AE734" i="2"/>
  <c r="AU734" i="2"/>
  <c r="BC734" i="2"/>
  <c r="BA740" i="2"/>
  <c r="BI740" i="2"/>
  <c r="CC747" i="2"/>
  <c r="BH762" i="2"/>
  <c r="E763" i="2"/>
  <c r="AC763" i="2"/>
  <c r="AK763" i="2"/>
  <c r="BQ763" i="2"/>
  <c r="F753" i="2"/>
  <c r="F764" i="2" s="1"/>
  <c r="BR753" i="2"/>
  <c r="G782" i="2"/>
  <c r="AM780" i="2"/>
  <c r="AV782" i="2"/>
  <c r="CJ782" i="2"/>
  <c r="AG608" i="2"/>
  <c r="BK781" i="2"/>
  <c r="X780" i="2"/>
  <c r="BD780" i="2"/>
  <c r="CJ780" i="2"/>
  <c r="AO782" i="2"/>
  <c r="D706" i="2"/>
  <c r="BP706" i="2"/>
  <c r="Z760" i="2"/>
  <c r="AP760" i="2"/>
  <c r="BV760" i="2"/>
  <c r="BL740" i="2"/>
  <c r="S762" i="2"/>
  <c r="S759" i="2"/>
  <c r="BA747" i="2"/>
  <c r="AP753" i="2"/>
  <c r="W590" i="2"/>
  <c r="AU590" i="2"/>
  <c r="CA590" i="2"/>
  <c r="AF591" i="2"/>
  <c r="CB591" i="2"/>
  <c r="W607" i="2"/>
  <c r="BC607" i="2"/>
  <c r="CA607" i="2"/>
  <c r="E608" i="2"/>
  <c r="M608" i="2"/>
  <c r="U608" i="2"/>
  <c r="AC608" i="2"/>
  <c r="AK608" i="2"/>
  <c r="AS608" i="2"/>
  <c r="BA608" i="2"/>
  <c r="BI608" i="2"/>
  <c r="BQ608" i="2"/>
  <c r="BY608" i="2"/>
  <c r="CG608" i="2"/>
  <c r="H612" i="2"/>
  <c r="C626" i="2" s="1"/>
  <c r="P612" i="2"/>
  <c r="AF612" i="2"/>
  <c r="AN612" i="2"/>
  <c r="AV612" i="2"/>
  <c r="BL612" i="2"/>
  <c r="CJ612" i="2"/>
  <c r="G626" i="2" s="1"/>
  <c r="C609" i="2"/>
  <c r="K609" i="2"/>
  <c r="S609" i="2"/>
  <c r="AI609" i="2"/>
  <c r="AQ609" i="2"/>
  <c r="AY609" i="2"/>
  <c r="BG609" i="2"/>
  <c r="BO609" i="2"/>
  <c r="BW609" i="2"/>
  <c r="CE609" i="2"/>
  <c r="I610" i="2"/>
  <c r="Q610" i="2"/>
  <c r="Y610" i="2"/>
  <c r="AG610" i="2"/>
  <c r="AO610" i="2"/>
  <c r="AW610" i="2"/>
  <c r="BE610" i="2"/>
  <c r="BM610" i="2"/>
  <c r="BU610" i="2"/>
  <c r="CC610" i="2"/>
  <c r="G611" i="2"/>
  <c r="O611" i="2"/>
  <c r="W611" i="2"/>
  <c r="AE611" i="2"/>
  <c r="AM611" i="2"/>
  <c r="AU611" i="2"/>
  <c r="BK611" i="2"/>
  <c r="BS611" i="2"/>
  <c r="CA611" i="2"/>
  <c r="CI611" i="2"/>
  <c r="C615" i="2"/>
  <c r="K615" i="2"/>
  <c r="S615" i="2"/>
  <c r="AA615" i="2"/>
  <c r="AI615" i="2"/>
  <c r="AQ615" i="2"/>
  <c r="AY615" i="2"/>
  <c r="BO615" i="2"/>
  <c r="BW615" i="2"/>
  <c r="CE615" i="2"/>
  <c r="F613" i="2"/>
  <c r="N613" i="2"/>
  <c r="V613" i="2"/>
  <c r="AD613" i="2"/>
  <c r="AT613" i="2"/>
  <c r="BB613" i="2"/>
  <c r="BJ613" i="2"/>
  <c r="BR613" i="2"/>
  <c r="BZ613" i="2"/>
  <c r="CH613" i="2"/>
  <c r="D614" i="2"/>
  <c r="L614" i="2"/>
  <c r="T614" i="2"/>
  <c r="AB614" i="2"/>
  <c r="E628" i="2" s="1"/>
  <c r="AJ614" i="2"/>
  <c r="AR614" i="2"/>
  <c r="AZ614" i="2"/>
  <c r="BH614" i="2"/>
  <c r="BP614" i="2"/>
  <c r="BX614" i="2"/>
  <c r="CF614" i="2"/>
  <c r="G616" i="2"/>
  <c r="AE616" i="2"/>
  <c r="E779" i="2"/>
  <c r="E781" i="2"/>
  <c r="AC779" i="2"/>
  <c r="AC781" i="2"/>
  <c r="AK779" i="2"/>
  <c r="AK781" i="2"/>
  <c r="BA779" i="2"/>
  <c r="BA781" i="2"/>
  <c r="BQ781" i="2"/>
  <c r="BQ779" i="2"/>
  <c r="AZ706" i="2"/>
  <c r="Q713" i="2"/>
  <c r="CC713" i="2"/>
  <c r="AH760" i="2"/>
  <c r="BN760" i="2"/>
  <c r="K762" i="2"/>
  <c r="K763" i="2"/>
  <c r="J753" i="2"/>
  <c r="BV753" i="2"/>
  <c r="BV764" i="2" s="1"/>
  <c r="AE590" i="2"/>
  <c r="BK590" i="2"/>
  <c r="H591" i="2"/>
  <c r="AN591" i="2"/>
  <c r="BD591" i="2"/>
  <c r="CJ591" i="2"/>
  <c r="G605" i="2" s="1"/>
  <c r="O607" i="2"/>
  <c r="AM607" i="2"/>
  <c r="BK607" i="2"/>
  <c r="BT612" i="2"/>
  <c r="BM782" i="2"/>
  <c r="M779" i="2"/>
  <c r="M781" i="2"/>
  <c r="U779" i="2"/>
  <c r="U781" i="2"/>
  <c r="BI779" i="2"/>
  <c r="BI780" i="2"/>
  <c r="BY779" i="2"/>
  <c r="BY781" i="2"/>
  <c r="L706" i="2"/>
  <c r="BX706" i="2"/>
  <c r="I713" i="2"/>
  <c r="AG713" i="2"/>
  <c r="AX760" i="2"/>
  <c r="CD760" i="2"/>
  <c r="AV740" i="2"/>
  <c r="BF753" i="2"/>
  <c r="G590" i="2"/>
  <c r="AM590" i="2"/>
  <c r="BS590" i="2"/>
  <c r="P591" i="2"/>
  <c r="AV591" i="2"/>
  <c r="BL591" i="2"/>
  <c r="G607" i="2"/>
  <c r="AE607" i="2"/>
  <c r="BS607" i="2"/>
  <c r="CB612" i="2"/>
  <c r="AR706" i="2"/>
  <c r="AO713" i="2"/>
  <c r="BU713" i="2"/>
  <c r="AU719" i="2"/>
  <c r="BF760" i="2"/>
  <c r="AF740" i="2"/>
  <c r="V747" i="2"/>
  <c r="Z753" i="2"/>
  <c r="O590" i="2"/>
  <c r="BC590" i="2"/>
  <c r="CI590" i="2"/>
  <c r="X591" i="2"/>
  <c r="BT591" i="2"/>
  <c r="BK616" i="2"/>
  <c r="BA617" i="2"/>
  <c r="CG617" i="2"/>
  <c r="F182" i="2"/>
  <c r="BD208" i="2"/>
  <c r="AX209" i="2"/>
  <c r="BV209" i="2"/>
  <c r="BJ211" i="2"/>
  <c r="CH211" i="2"/>
  <c r="BD212" i="2"/>
  <c r="CJ212" i="2"/>
  <c r="BF213" i="2"/>
  <c r="AZ214" i="2"/>
  <c r="BX214" i="2"/>
  <c r="CH215" i="2"/>
  <c r="W726" i="2"/>
  <c r="AI728" i="2"/>
  <c r="AY728" i="2"/>
  <c r="T729" i="2"/>
  <c r="AZ729" i="2"/>
  <c r="G719" i="2"/>
  <c r="BC719" i="2"/>
  <c r="CA719" i="2"/>
  <c r="J759" i="2"/>
  <c r="R759" i="2"/>
  <c r="Z759" i="2"/>
  <c r="C760" i="2"/>
  <c r="AA760" i="2"/>
  <c r="AQ760" i="2"/>
  <c r="BO760" i="2"/>
  <c r="BW760" i="2"/>
  <c r="AM762" i="2"/>
  <c r="BS762" i="2"/>
  <c r="CI762" i="2"/>
  <c r="AF763" i="2"/>
  <c r="AN763" i="2"/>
  <c r="N747" i="2"/>
  <c r="AP763" i="2"/>
  <c r="BF763" i="2"/>
  <c r="BR608" i="2"/>
  <c r="AK780" i="2"/>
  <c r="BQ780" i="2"/>
  <c r="BU700" i="2"/>
  <c r="T728" i="2"/>
  <c r="AB728" i="2"/>
  <c r="AJ728" i="2"/>
  <c r="W729" i="2"/>
  <c r="H719" i="2"/>
  <c r="X719" i="2"/>
  <c r="CJ719" i="2"/>
  <c r="AY759" i="2"/>
  <c r="D760" i="2"/>
  <c r="AB760" i="2"/>
  <c r="AR760" i="2"/>
  <c r="AO763" i="2"/>
  <c r="J740" i="2"/>
  <c r="AX740" i="2"/>
  <c r="BF740" i="2"/>
  <c r="CD740" i="2"/>
  <c r="AQ763" i="2"/>
  <c r="BG763" i="2"/>
  <c r="W616" i="2"/>
  <c r="BC616" i="2"/>
  <c r="CI616" i="2"/>
  <c r="E617" i="2"/>
  <c r="BQ617" i="2"/>
  <c r="V618" i="2"/>
  <c r="AN208" i="2"/>
  <c r="BL208" i="2"/>
  <c r="BN209" i="2"/>
  <c r="BH210" i="2"/>
  <c r="CF210" i="2"/>
  <c r="BR211" i="2"/>
  <c r="CB212" i="2"/>
  <c r="AX213" i="2"/>
  <c r="BV213" i="2"/>
  <c r="BH214" i="2"/>
  <c r="AT215" i="2"/>
  <c r="AM616" i="2"/>
  <c r="CA616" i="2"/>
  <c r="M617" i="2"/>
  <c r="AS617" i="2"/>
  <c r="BY617" i="2"/>
  <c r="F618" i="2"/>
  <c r="CH618" i="2"/>
  <c r="BT208" i="2"/>
  <c r="AZ210" i="2"/>
  <c r="BX210" i="2"/>
  <c r="BB211" i="2"/>
  <c r="AN212" i="2"/>
  <c r="BJ215" i="2"/>
  <c r="O616" i="2"/>
  <c r="AU616" i="2"/>
  <c r="BS616" i="2"/>
  <c r="AK617" i="2"/>
  <c r="BI617" i="2"/>
  <c r="N618" i="2"/>
  <c r="F159" i="2"/>
  <c r="F169" i="2" s="1"/>
  <c r="CB208" i="2"/>
  <c r="CD209" i="2"/>
  <c r="AT211" i="2"/>
  <c r="BL212" i="2"/>
  <c r="AR214" i="2"/>
  <c r="CF214" i="2"/>
  <c r="AE726" i="2"/>
  <c r="BC726" i="2"/>
  <c r="CI726" i="2"/>
  <c r="AA728" i="2"/>
  <c r="CE728" i="2"/>
  <c r="AJ729" i="2"/>
  <c r="O719" i="2"/>
  <c r="CI719" i="2"/>
  <c r="AP759" i="2"/>
  <c r="BF759" i="2"/>
  <c r="S760" i="2"/>
  <c r="AY760" i="2"/>
  <c r="CE760" i="2"/>
  <c r="W762" i="2"/>
  <c r="BC762" i="2"/>
  <c r="H763" i="2"/>
  <c r="BL763" i="2"/>
  <c r="CJ763" i="2"/>
  <c r="T759" i="2"/>
  <c r="T762" i="2"/>
  <c r="T763" i="2"/>
  <c r="AR763" i="2"/>
  <c r="AR759" i="2"/>
  <c r="CF759" i="2"/>
  <c r="CF762" i="2"/>
  <c r="CF763" i="2"/>
  <c r="AL747" i="2"/>
  <c r="AX763" i="2"/>
  <c r="AC780" i="2"/>
  <c r="BY780" i="2"/>
  <c r="BS725" i="2"/>
  <c r="AG700" i="2"/>
  <c r="AW700" i="2"/>
  <c r="CC700" i="2"/>
  <c r="BN700" i="2"/>
  <c r="D728" i="2"/>
  <c r="AR728" i="2"/>
  <c r="CF728" i="2"/>
  <c r="AW729" i="2"/>
  <c r="AW725" i="2"/>
  <c r="CC729" i="2"/>
  <c r="CC725" i="2"/>
  <c r="G729" i="2"/>
  <c r="BS729" i="2"/>
  <c r="P719" i="2"/>
  <c r="AV719" i="2"/>
  <c r="CB719" i="2"/>
  <c r="AG719" i="2"/>
  <c r="AG730" i="2" s="1"/>
  <c r="BM719" i="2"/>
  <c r="BM730" i="2" s="1"/>
  <c r="K759" i="2"/>
  <c r="AQ759" i="2"/>
  <c r="BW759" i="2"/>
  <c r="L760" i="2"/>
  <c r="CF760" i="2"/>
  <c r="AV762" i="2"/>
  <c r="CB762" i="2"/>
  <c r="Y763" i="2"/>
  <c r="BE763" i="2"/>
  <c r="AH740" i="2"/>
  <c r="AP762" i="2"/>
  <c r="CD762" i="2"/>
  <c r="S763" i="2"/>
  <c r="U753" i="2"/>
  <c r="BY753" i="2"/>
  <c r="BY764" i="2" s="1"/>
  <c r="AT615" i="2"/>
  <c r="Q613" i="2"/>
  <c r="W614" i="2"/>
  <c r="BK614" i="2"/>
  <c r="CI614" i="2"/>
  <c r="BE729" i="2"/>
  <c r="AM726" i="2"/>
  <c r="BK726" i="2"/>
  <c r="BO728" i="2"/>
  <c r="BW728" i="2"/>
  <c r="AB729" i="2"/>
  <c r="BH729" i="2"/>
  <c r="AE719" i="2"/>
  <c r="AX759" i="2"/>
  <c r="K760" i="2"/>
  <c r="AU762" i="2"/>
  <c r="CA762" i="2"/>
  <c r="X763" i="2"/>
  <c r="BD763" i="2"/>
  <c r="L759" i="2"/>
  <c r="L762" i="2"/>
  <c r="AB762" i="2"/>
  <c r="AB759" i="2"/>
  <c r="AZ763" i="2"/>
  <c r="AZ762" i="2"/>
  <c r="BX759" i="2"/>
  <c r="BX762" i="2"/>
  <c r="BB747" i="2"/>
  <c r="Z763" i="2"/>
  <c r="BN763" i="2"/>
  <c r="E780" i="2"/>
  <c r="CG780" i="2"/>
  <c r="AO700" i="2"/>
  <c r="BH728" i="2"/>
  <c r="BW713" i="2"/>
  <c r="O729" i="2"/>
  <c r="BC729" i="2"/>
  <c r="CA729" i="2"/>
  <c r="BD719" i="2"/>
  <c r="AW719" i="2"/>
  <c r="AW730" i="2" s="1"/>
  <c r="AA759" i="2"/>
  <c r="BO759" i="2"/>
  <c r="T760" i="2"/>
  <c r="AZ760" i="2"/>
  <c r="N734" i="2"/>
  <c r="BB734" i="2"/>
  <c r="AF762" i="2"/>
  <c r="BL762" i="2"/>
  <c r="Q763" i="2"/>
  <c r="CC763" i="2"/>
  <c r="Z740" i="2"/>
  <c r="Z764" i="2" s="1"/>
  <c r="AH762" i="2"/>
  <c r="BN762" i="2"/>
  <c r="CE763" i="2"/>
  <c r="AC753" i="2"/>
  <c r="BI753" i="2"/>
  <c r="BI764" i="2" s="1"/>
  <c r="CG583" i="2"/>
  <c r="C586" i="2"/>
  <c r="H608" i="2"/>
  <c r="C622" i="2" s="1"/>
  <c r="AD609" i="2"/>
  <c r="AG613" i="2"/>
  <c r="BU613" i="2"/>
  <c r="G614" i="2"/>
  <c r="AU614" i="2"/>
  <c r="BS614" i="2"/>
  <c r="AZ759" i="2"/>
  <c r="AU726" i="2"/>
  <c r="CA726" i="2"/>
  <c r="S728" i="2"/>
  <c r="BG728" i="2"/>
  <c r="D729" i="2"/>
  <c r="BP729" i="2"/>
  <c r="CB729" i="2"/>
  <c r="CB728" i="2"/>
  <c r="W719" i="2"/>
  <c r="BS719" i="2"/>
  <c r="AH759" i="2"/>
  <c r="BN759" i="2"/>
  <c r="BG760" i="2"/>
  <c r="G762" i="2"/>
  <c r="BK762" i="2"/>
  <c r="AV763" i="2"/>
  <c r="CB763" i="2"/>
  <c r="D763" i="2"/>
  <c r="D762" i="2"/>
  <c r="D759" i="2"/>
  <c r="AJ763" i="2"/>
  <c r="AJ762" i="2"/>
  <c r="BP763" i="2"/>
  <c r="BP759" i="2"/>
  <c r="BP762" i="2"/>
  <c r="R763" i="2"/>
  <c r="CD763" i="2"/>
  <c r="U780" i="2"/>
  <c r="BA780" i="2"/>
  <c r="G725" i="2"/>
  <c r="BM700" i="2"/>
  <c r="J700" i="2"/>
  <c r="AP700" i="2"/>
  <c r="AZ728" i="2"/>
  <c r="BP728" i="2"/>
  <c r="I729" i="2"/>
  <c r="I725" i="2"/>
  <c r="AO725" i="2"/>
  <c r="AO729" i="2"/>
  <c r="BU725" i="2"/>
  <c r="BU729" i="2"/>
  <c r="AY713" i="2"/>
  <c r="AU729" i="2"/>
  <c r="BK729" i="2"/>
  <c r="AN719" i="2"/>
  <c r="BT719" i="2"/>
  <c r="I719" i="2"/>
  <c r="AO719" i="2"/>
  <c r="AO730" i="2" s="1"/>
  <c r="CC719" i="2"/>
  <c r="CC730" i="2" s="1"/>
  <c r="C759" i="2"/>
  <c r="AI759" i="2"/>
  <c r="BG759" i="2"/>
  <c r="BH760" i="2"/>
  <c r="AD734" i="2"/>
  <c r="BJ734" i="2"/>
  <c r="H762" i="2"/>
  <c r="BT762" i="2"/>
  <c r="I763" i="2"/>
  <c r="AW763" i="2"/>
  <c r="BU763" i="2"/>
  <c r="R740" i="2"/>
  <c r="BN740" i="2"/>
  <c r="BC747" i="2"/>
  <c r="J762" i="2"/>
  <c r="AX762" i="2"/>
  <c r="BF762" i="2"/>
  <c r="C763" i="2"/>
  <c r="AI763" i="2"/>
  <c r="AY763" i="2"/>
  <c r="BW763" i="2"/>
  <c r="BA753" i="2"/>
  <c r="CG753" i="2"/>
  <c r="AF608" i="2"/>
  <c r="BT608" i="2"/>
  <c r="F609" i="2"/>
  <c r="AT609" i="2"/>
  <c r="BZ609" i="2"/>
  <c r="AP611" i="2"/>
  <c r="AD615" i="2"/>
  <c r="BZ615" i="2"/>
  <c r="AR762" i="2"/>
  <c r="BM725" i="2"/>
  <c r="Y725" i="2"/>
  <c r="BS726" i="2"/>
  <c r="K728" i="2"/>
  <c r="AQ728" i="2"/>
  <c r="L729" i="2"/>
  <c r="AR729" i="2"/>
  <c r="BX729" i="2"/>
  <c r="AM719" i="2"/>
  <c r="BV759" i="2"/>
  <c r="AI760" i="2"/>
  <c r="AE762" i="2"/>
  <c r="P763" i="2"/>
  <c r="BT763" i="2"/>
  <c r="AT747" i="2"/>
  <c r="AH763" i="2"/>
  <c r="AS780" i="2"/>
  <c r="AJ759" i="2"/>
  <c r="BE700" i="2"/>
  <c r="R700" i="2"/>
  <c r="BF700" i="2"/>
  <c r="BX728" i="2"/>
  <c r="AG725" i="2"/>
  <c r="AG729" i="2"/>
  <c r="K713" i="2"/>
  <c r="BG713" i="2"/>
  <c r="CI729" i="2"/>
  <c r="AF719" i="2"/>
  <c r="Q719" i="2"/>
  <c r="Q730" i="2" s="1"/>
  <c r="CE759" i="2"/>
  <c r="AJ760" i="2"/>
  <c r="BP760" i="2"/>
  <c r="AL734" i="2"/>
  <c r="BZ734" i="2"/>
  <c r="X762" i="2"/>
  <c r="BD762" i="2"/>
  <c r="AG763" i="2"/>
  <c r="BM763" i="2"/>
  <c r="AP740" i="2"/>
  <c r="Z762" i="2"/>
  <c r="BV762" i="2"/>
  <c r="AA763" i="2"/>
  <c r="BO763" i="2"/>
  <c r="AK753" i="2"/>
  <c r="BQ753" i="2"/>
  <c r="BQ764" i="2" s="1"/>
  <c r="AV608" i="2"/>
  <c r="BJ609" i="2"/>
  <c r="BN611" i="2"/>
  <c r="N615" i="2"/>
  <c r="AL615" i="2"/>
  <c r="F629" i="2" s="1"/>
  <c r="BR615" i="2"/>
  <c r="CH615" i="2"/>
  <c r="BX763" i="2"/>
  <c r="AS781" i="2"/>
  <c r="BI781" i="2"/>
  <c r="CG781" i="2"/>
  <c r="O782" i="2"/>
  <c r="W782" i="2"/>
  <c r="BK782" i="2"/>
  <c r="BS782" i="2"/>
  <c r="CH764" i="2"/>
  <c r="C585" i="2"/>
  <c r="H590" i="2"/>
  <c r="P590" i="2"/>
  <c r="X590" i="2"/>
  <c r="AF590" i="2"/>
  <c r="C580" i="2"/>
  <c r="C589" i="2"/>
  <c r="I590" i="2"/>
  <c r="Q590" i="2"/>
  <c r="Y590" i="2"/>
  <c r="AG590" i="2"/>
  <c r="CC590" i="2"/>
  <c r="J590" i="2"/>
  <c r="R590" i="2"/>
  <c r="Z590" i="2"/>
  <c r="AH590" i="2"/>
  <c r="CB617" i="2"/>
  <c r="C590" i="2"/>
  <c r="K590" i="2"/>
  <c r="S590" i="2"/>
  <c r="AA590" i="2"/>
  <c r="AI590" i="2"/>
  <c r="BH591" i="2"/>
  <c r="D590" i="2"/>
  <c r="L590" i="2"/>
  <c r="T590" i="2"/>
  <c r="AB590" i="2"/>
  <c r="AJ590" i="2"/>
  <c r="AR590" i="2"/>
  <c r="AZ590" i="2"/>
  <c r="AB607" i="2"/>
  <c r="E621" i="2" s="1"/>
  <c r="C588" i="2"/>
  <c r="E590" i="2"/>
  <c r="M590" i="2"/>
  <c r="U590" i="2"/>
  <c r="AC590" i="2"/>
  <c r="AK590" i="2"/>
  <c r="AS590" i="2"/>
  <c r="F590" i="2"/>
  <c r="N590" i="2"/>
  <c r="V590" i="2"/>
  <c r="AD590" i="2"/>
  <c r="AL590" i="2"/>
  <c r="AT590" i="2"/>
  <c r="BB590" i="2"/>
  <c r="BJ590" i="2"/>
  <c r="BR590" i="2"/>
  <c r="BZ590" i="2"/>
  <c r="CH590" i="2"/>
  <c r="G591" i="2"/>
  <c r="O591" i="2"/>
  <c r="W591" i="2"/>
  <c r="AE591" i="2"/>
  <c r="AM591" i="2"/>
  <c r="AU591" i="2"/>
  <c r="BC591" i="2"/>
  <c r="BK591" i="2"/>
  <c r="BS591" i="2"/>
  <c r="CA591" i="2"/>
  <c r="CI591" i="2"/>
  <c r="G612" i="2"/>
  <c r="O612" i="2"/>
  <c r="W612" i="2"/>
  <c r="AE612" i="2"/>
  <c r="AM612" i="2"/>
  <c r="AU612" i="2"/>
  <c r="BC612" i="2"/>
  <c r="BK612" i="2"/>
  <c r="BS612" i="2"/>
  <c r="CA612" i="2"/>
  <c r="CI612" i="2"/>
  <c r="J615" i="2"/>
  <c r="R615" i="2"/>
  <c r="D629" i="2" s="1"/>
  <c r="Z615" i="2"/>
  <c r="AH615" i="2"/>
  <c r="AP615" i="2"/>
  <c r="AX615" i="2"/>
  <c r="BF615" i="2"/>
  <c r="BN615" i="2"/>
  <c r="BV615" i="2"/>
  <c r="CD615" i="2"/>
  <c r="D617" i="2"/>
  <c r="L617" i="2"/>
  <c r="T617" i="2"/>
  <c r="AB617" i="2"/>
  <c r="E631" i="2" s="1"/>
  <c r="AJ617" i="2"/>
  <c r="AR617" i="2"/>
  <c r="AZ617" i="2"/>
  <c r="BH617" i="2"/>
  <c r="BP617" i="2"/>
  <c r="BX617" i="2"/>
  <c r="CF617" i="2"/>
  <c r="AN590" i="2"/>
  <c r="AV590" i="2"/>
  <c r="BD590" i="2"/>
  <c r="BL590" i="2"/>
  <c r="BT590" i="2"/>
  <c r="CB590" i="2"/>
  <c r="CJ590" i="2"/>
  <c r="G604" i="2" s="1"/>
  <c r="I591" i="2"/>
  <c r="Q591" i="2"/>
  <c r="Y591" i="2"/>
  <c r="AG591" i="2"/>
  <c r="AO591" i="2"/>
  <c r="AW591" i="2"/>
  <c r="BE591" i="2"/>
  <c r="BM591" i="2"/>
  <c r="BU591" i="2"/>
  <c r="CC591" i="2"/>
  <c r="H607" i="2"/>
  <c r="C621" i="2" s="1"/>
  <c r="P607" i="2"/>
  <c r="X607" i="2"/>
  <c r="AF607" i="2"/>
  <c r="AN607" i="2"/>
  <c r="AV607" i="2"/>
  <c r="BD607" i="2"/>
  <c r="BL607" i="2"/>
  <c r="BT607" i="2"/>
  <c r="CB607" i="2"/>
  <c r="CJ607" i="2"/>
  <c r="G621" i="2" s="1"/>
  <c r="F608" i="2"/>
  <c r="N608" i="2"/>
  <c r="V608" i="2"/>
  <c r="AD608" i="2"/>
  <c r="AL608" i="2"/>
  <c r="F622" i="2" s="1"/>
  <c r="AT608" i="2"/>
  <c r="BB608" i="2"/>
  <c r="BJ608" i="2"/>
  <c r="BZ608" i="2"/>
  <c r="CH608" i="2"/>
  <c r="I612" i="2"/>
  <c r="Q612" i="2"/>
  <c r="Y612" i="2"/>
  <c r="AG612" i="2"/>
  <c r="AO612" i="2"/>
  <c r="AW612" i="2"/>
  <c r="BE612" i="2"/>
  <c r="BM612" i="2"/>
  <c r="BU612" i="2"/>
  <c r="CC612" i="2"/>
  <c r="D609" i="2"/>
  <c r="L609" i="2"/>
  <c r="T609" i="2"/>
  <c r="AB609" i="2"/>
  <c r="E623" i="2" s="1"/>
  <c r="AJ609" i="2"/>
  <c r="AR609" i="2"/>
  <c r="AZ609" i="2"/>
  <c r="BH609" i="2"/>
  <c r="BP609" i="2"/>
  <c r="BX609" i="2"/>
  <c r="CF609" i="2"/>
  <c r="J610" i="2"/>
  <c r="R610" i="2"/>
  <c r="D624" i="2" s="1"/>
  <c r="Z610" i="2"/>
  <c r="AH610" i="2"/>
  <c r="AP610" i="2"/>
  <c r="AX610" i="2"/>
  <c r="BF610" i="2"/>
  <c r="BN610" i="2"/>
  <c r="BV610" i="2"/>
  <c r="CD610" i="2"/>
  <c r="H611" i="2"/>
  <c r="C625" i="2" s="1"/>
  <c r="P611" i="2"/>
  <c r="X611" i="2"/>
  <c r="AF611" i="2"/>
  <c r="AN611" i="2"/>
  <c r="AV611" i="2"/>
  <c r="BD611" i="2"/>
  <c r="BL611" i="2"/>
  <c r="BT611" i="2"/>
  <c r="CB611" i="2"/>
  <c r="CJ611" i="2"/>
  <c r="G625" i="2" s="1"/>
  <c r="D615" i="2"/>
  <c r="L615" i="2"/>
  <c r="T615" i="2"/>
  <c r="AB615" i="2"/>
  <c r="E629" i="2" s="1"/>
  <c r="AJ615" i="2"/>
  <c r="AR615" i="2"/>
  <c r="AZ615" i="2"/>
  <c r="BH615" i="2"/>
  <c r="BP615" i="2"/>
  <c r="BX615" i="2"/>
  <c r="CF615" i="2"/>
  <c r="G613" i="2"/>
  <c r="O613" i="2"/>
  <c r="W613" i="2"/>
  <c r="AE613" i="2"/>
  <c r="AM613" i="2"/>
  <c r="AU613" i="2"/>
  <c r="BC613" i="2"/>
  <c r="BK613" i="2"/>
  <c r="BS613" i="2"/>
  <c r="CA613" i="2"/>
  <c r="CI613" i="2"/>
  <c r="E614" i="2"/>
  <c r="M614" i="2"/>
  <c r="U614" i="2"/>
  <c r="AC614" i="2"/>
  <c r="AK614" i="2"/>
  <c r="AS614" i="2"/>
  <c r="BA614" i="2"/>
  <c r="BI614" i="2"/>
  <c r="BQ614" i="2"/>
  <c r="BY614" i="2"/>
  <c r="CG614" i="2"/>
  <c r="H616" i="2"/>
  <c r="C630" i="2" s="1"/>
  <c r="P616" i="2"/>
  <c r="X616" i="2"/>
  <c r="AF616" i="2"/>
  <c r="AN616" i="2"/>
  <c r="AV616" i="2"/>
  <c r="BD616" i="2"/>
  <c r="BL616" i="2"/>
  <c r="BT616" i="2"/>
  <c r="CB616" i="2"/>
  <c r="CJ616" i="2"/>
  <c r="G630" i="2" s="1"/>
  <c r="F617" i="2"/>
  <c r="N617" i="2"/>
  <c r="V617" i="2"/>
  <c r="AD617" i="2"/>
  <c r="AL617" i="2"/>
  <c r="F631" i="2" s="1"/>
  <c r="AT617" i="2"/>
  <c r="BB617" i="2"/>
  <c r="BJ617" i="2"/>
  <c r="BR617" i="2"/>
  <c r="BZ617" i="2"/>
  <c r="CH617" i="2"/>
  <c r="G618" i="2"/>
  <c r="O618" i="2"/>
  <c r="W618" i="2"/>
  <c r="AE618" i="2"/>
  <c r="AM618" i="2"/>
  <c r="AO590" i="2"/>
  <c r="AW590" i="2"/>
  <c r="BE590" i="2"/>
  <c r="BM590" i="2"/>
  <c r="BU590" i="2"/>
  <c r="J591" i="2"/>
  <c r="R591" i="2"/>
  <c r="Z591" i="2"/>
  <c r="AH591" i="2"/>
  <c r="AP591" i="2"/>
  <c r="AX591" i="2"/>
  <c r="BF591" i="2"/>
  <c r="BN591" i="2"/>
  <c r="BV591" i="2"/>
  <c r="CD591" i="2"/>
  <c r="I607" i="2"/>
  <c r="Q607" i="2"/>
  <c r="Y607" i="2"/>
  <c r="AG607" i="2"/>
  <c r="AO607" i="2"/>
  <c r="AW607" i="2"/>
  <c r="BE607" i="2"/>
  <c r="BM607" i="2"/>
  <c r="BU607" i="2"/>
  <c r="CC607" i="2"/>
  <c r="G608" i="2"/>
  <c r="O608" i="2"/>
  <c r="W608" i="2"/>
  <c r="AE608" i="2"/>
  <c r="AM608" i="2"/>
  <c r="AU608" i="2"/>
  <c r="BC608" i="2"/>
  <c r="BK608" i="2"/>
  <c r="BS608" i="2"/>
  <c r="CA608" i="2"/>
  <c r="CI608" i="2"/>
  <c r="J612" i="2"/>
  <c r="R612" i="2"/>
  <c r="D626" i="2" s="1"/>
  <c r="Z612" i="2"/>
  <c r="AH612" i="2"/>
  <c r="AP612" i="2"/>
  <c r="AX612" i="2"/>
  <c r="BF612" i="2"/>
  <c r="BN612" i="2"/>
  <c r="BV612" i="2"/>
  <c r="CD612" i="2"/>
  <c r="E609" i="2"/>
  <c r="M609" i="2"/>
  <c r="U609" i="2"/>
  <c r="AC609" i="2"/>
  <c r="AK609" i="2"/>
  <c r="AS609" i="2"/>
  <c r="BA609" i="2"/>
  <c r="BI609" i="2"/>
  <c r="BQ609" i="2"/>
  <c r="BY609" i="2"/>
  <c r="CG609" i="2"/>
  <c r="C610" i="2"/>
  <c r="K610" i="2"/>
  <c r="S610" i="2"/>
  <c r="AA610" i="2"/>
  <c r="AI610" i="2"/>
  <c r="AQ610" i="2"/>
  <c r="AY610" i="2"/>
  <c r="BG610" i="2"/>
  <c r="BO610" i="2"/>
  <c r="BW610" i="2"/>
  <c r="CE610" i="2"/>
  <c r="I611" i="2"/>
  <c r="Q611" i="2"/>
  <c r="Y611" i="2"/>
  <c r="AG611" i="2"/>
  <c r="AO611" i="2"/>
  <c r="AW611" i="2"/>
  <c r="BE611" i="2"/>
  <c r="BM611" i="2"/>
  <c r="BU611" i="2"/>
  <c r="CC611" i="2"/>
  <c r="E615" i="2"/>
  <c r="M615" i="2"/>
  <c r="U615" i="2"/>
  <c r="AC615" i="2"/>
  <c r="AK615" i="2"/>
  <c r="AS615" i="2"/>
  <c r="BA615" i="2"/>
  <c r="BI615" i="2"/>
  <c r="BQ615" i="2"/>
  <c r="BY615" i="2"/>
  <c r="CG615" i="2"/>
  <c r="H613" i="2"/>
  <c r="C627" i="2" s="1"/>
  <c r="P613" i="2"/>
  <c r="X613" i="2"/>
  <c r="AF613" i="2"/>
  <c r="AN613" i="2"/>
  <c r="AV613" i="2"/>
  <c r="BD613" i="2"/>
  <c r="BL613" i="2"/>
  <c r="BT613" i="2"/>
  <c r="CB613" i="2"/>
  <c r="CJ613" i="2"/>
  <c r="G627" i="2" s="1"/>
  <c r="F614" i="2"/>
  <c r="N614" i="2"/>
  <c r="V614" i="2"/>
  <c r="AD614" i="2"/>
  <c r="AL614" i="2"/>
  <c r="F628" i="2" s="1"/>
  <c r="AT614" i="2"/>
  <c r="BB614" i="2"/>
  <c r="BJ614" i="2"/>
  <c r="BR614" i="2"/>
  <c r="BZ614" i="2"/>
  <c r="CH614" i="2"/>
  <c r="I616" i="2"/>
  <c r="Q616" i="2"/>
  <c r="Y616" i="2"/>
  <c r="AG616" i="2"/>
  <c r="AO616" i="2"/>
  <c r="AW616" i="2"/>
  <c r="BE616" i="2"/>
  <c r="BM616" i="2"/>
  <c r="BU616" i="2"/>
  <c r="CC616" i="2"/>
  <c r="G617" i="2"/>
  <c r="O617" i="2"/>
  <c r="W617" i="2"/>
  <c r="AE617" i="2"/>
  <c r="AM617" i="2"/>
  <c r="AU617" i="2"/>
  <c r="BC617" i="2"/>
  <c r="BK617" i="2"/>
  <c r="BS617" i="2"/>
  <c r="CA617" i="2"/>
  <c r="CI617" i="2"/>
  <c r="H618" i="2"/>
  <c r="C632" i="2" s="1"/>
  <c r="P618" i="2"/>
  <c r="X618" i="2"/>
  <c r="AF618" i="2"/>
  <c r="AN618" i="2"/>
  <c r="CI747" i="2"/>
  <c r="CA747" i="2"/>
  <c r="BS747" i="2"/>
  <c r="G747" i="2"/>
  <c r="AP590" i="2"/>
  <c r="AX590" i="2"/>
  <c r="BF590" i="2"/>
  <c r="BN590" i="2"/>
  <c r="BV590" i="2"/>
  <c r="CD590" i="2"/>
  <c r="C591" i="2"/>
  <c r="K591" i="2"/>
  <c r="S591" i="2"/>
  <c r="AA591" i="2"/>
  <c r="AI591" i="2"/>
  <c r="AQ591" i="2"/>
  <c r="AY591" i="2"/>
  <c r="BG591" i="2"/>
  <c r="BO591" i="2"/>
  <c r="BW591" i="2"/>
  <c r="CE591" i="2"/>
  <c r="J607" i="2"/>
  <c r="R607" i="2"/>
  <c r="D621" i="2" s="1"/>
  <c r="Z607" i="2"/>
  <c r="AH607" i="2"/>
  <c r="AP607" i="2"/>
  <c r="AX607" i="2"/>
  <c r="BF607" i="2"/>
  <c r="BN607" i="2"/>
  <c r="BV607" i="2"/>
  <c r="CD607" i="2"/>
  <c r="C612" i="2"/>
  <c r="K612" i="2"/>
  <c r="S612" i="2"/>
  <c r="AA612" i="2"/>
  <c r="AI612" i="2"/>
  <c r="AQ612" i="2"/>
  <c r="AY612" i="2"/>
  <c r="BG612" i="2"/>
  <c r="BO612" i="2"/>
  <c r="BW612" i="2"/>
  <c r="CE612" i="2"/>
  <c r="J616" i="2"/>
  <c r="R616" i="2"/>
  <c r="D630" i="2" s="1"/>
  <c r="Z616" i="2"/>
  <c r="AH616" i="2"/>
  <c r="AP616" i="2"/>
  <c r="AX616" i="2"/>
  <c r="BF616" i="2"/>
  <c r="BN616" i="2"/>
  <c r="BV616" i="2"/>
  <c r="CD616" i="2"/>
  <c r="H617" i="2"/>
  <c r="C631" i="2" s="1"/>
  <c r="P617" i="2"/>
  <c r="X617" i="2"/>
  <c r="AF617" i="2"/>
  <c r="AN617" i="2"/>
  <c r="AV617" i="2"/>
  <c r="BD617" i="2"/>
  <c r="BL617" i="2"/>
  <c r="BT617" i="2"/>
  <c r="CJ617" i="2"/>
  <c r="G631" i="2" s="1"/>
  <c r="I618" i="2"/>
  <c r="Q618" i="2"/>
  <c r="AO618" i="2"/>
  <c r="CG762" i="2"/>
  <c r="CG760" i="2"/>
  <c r="BY762" i="2"/>
  <c r="BY760" i="2"/>
  <c r="BQ762" i="2"/>
  <c r="BQ760" i="2"/>
  <c r="BI762" i="2"/>
  <c r="BI760" i="2"/>
  <c r="BA762" i="2"/>
  <c r="BA760" i="2"/>
  <c r="AK760" i="2"/>
  <c r="AK762" i="2"/>
  <c r="AC762" i="2"/>
  <c r="AC760" i="2"/>
  <c r="U762" i="2"/>
  <c r="U760" i="2"/>
  <c r="M762" i="2"/>
  <c r="M760" i="2"/>
  <c r="E762" i="2"/>
  <c r="E760" i="2"/>
  <c r="AQ590" i="2"/>
  <c r="AY590" i="2"/>
  <c r="BG590" i="2"/>
  <c r="BO590" i="2"/>
  <c r="BW590" i="2"/>
  <c r="CE590" i="2"/>
  <c r="D591" i="2"/>
  <c r="L591" i="2"/>
  <c r="T591" i="2"/>
  <c r="AB591" i="2"/>
  <c r="AJ591" i="2"/>
  <c r="AR591" i="2"/>
  <c r="AZ591" i="2"/>
  <c r="BP591" i="2"/>
  <c r="BX591" i="2"/>
  <c r="CF591" i="2"/>
  <c r="C607" i="2"/>
  <c r="K607" i="2"/>
  <c r="S607" i="2"/>
  <c r="AA607" i="2"/>
  <c r="AI607" i="2"/>
  <c r="AQ607" i="2"/>
  <c r="AY607" i="2"/>
  <c r="BG607" i="2"/>
  <c r="BO607" i="2"/>
  <c r="BW607" i="2"/>
  <c r="CE607" i="2"/>
  <c r="D612" i="2"/>
  <c r="L612" i="2"/>
  <c r="T612" i="2"/>
  <c r="AB612" i="2"/>
  <c r="E626" i="2" s="1"/>
  <c r="AJ612" i="2"/>
  <c r="AR612" i="2"/>
  <c r="AZ612" i="2"/>
  <c r="BH612" i="2"/>
  <c r="BP612" i="2"/>
  <c r="BX612" i="2"/>
  <c r="CF612" i="2"/>
  <c r="AM609" i="2"/>
  <c r="AU609" i="2"/>
  <c r="BC609" i="2"/>
  <c r="BK609" i="2"/>
  <c r="BS609" i="2"/>
  <c r="CA609" i="2"/>
  <c r="CI609" i="2"/>
  <c r="E610" i="2"/>
  <c r="M610" i="2"/>
  <c r="U610" i="2"/>
  <c r="AC610" i="2"/>
  <c r="AK610" i="2"/>
  <c r="AS610" i="2"/>
  <c r="BA610" i="2"/>
  <c r="BI610" i="2"/>
  <c r="BQ610" i="2"/>
  <c r="BY610" i="2"/>
  <c r="CG610" i="2"/>
  <c r="C611" i="2"/>
  <c r="K611" i="2"/>
  <c r="S611" i="2"/>
  <c r="AA611" i="2"/>
  <c r="AI611" i="2"/>
  <c r="AQ611" i="2"/>
  <c r="AY611" i="2"/>
  <c r="BG611" i="2"/>
  <c r="BO611" i="2"/>
  <c r="BW611" i="2"/>
  <c r="CE611" i="2"/>
  <c r="G615" i="2"/>
  <c r="O615" i="2"/>
  <c r="W615" i="2"/>
  <c r="AE615" i="2"/>
  <c r="AM615" i="2"/>
  <c r="AU615" i="2"/>
  <c r="BC615" i="2"/>
  <c r="BK615" i="2"/>
  <c r="BS615" i="2"/>
  <c r="CA615" i="2"/>
  <c r="CI615" i="2"/>
  <c r="J613" i="2"/>
  <c r="R613" i="2"/>
  <c r="D627" i="2" s="1"/>
  <c r="Z613" i="2"/>
  <c r="AH613" i="2"/>
  <c r="AP613" i="2"/>
  <c r="AX613" i="2"/>
  <c r="BF613" i="2"/>
  <c r="BN613" i="2"/>
  <c r="BV613" i="2"/>
  <c r="H614" i="2"/>
  <c r="C628" i="2" s="1"/>
  <c r="P614" i="2"/>
  <c r="X614" i="2"/>
  <c r="AF614" i="2"/>
  <c r="AN614" i="2"/>
  <c r="AV614" i="2"/>
  <c r="BD614" i="2"/>
  <c r="BL614" i="2"/>
  <c r="BT614" i="2"/>
  <c r="CB614" i="2"/>
  <c r="CJ614" i="2"/>
  <c r="G628" i="2" s="1"/>
  <c r="C616" i="2"/>
  <c r="K616" i="2"/>
  <c r="S616" i="2"/>
  <c r="AA616" i="2"/>
  <c r="AI616" i="2"/>
  <c r="AQ616" i="2"/>
  <c r="AY616" i="2"/>
  <c r="BG616" i="2"/>
  <c r="BO616" i="2"/>
  <c r="BW616" i="2"/>
  <c r="CE616" i="2"/>
  <c r="I617" i="2"/>
  <c r="Q617" i="2"/>
  <c r="Y617" i="2"/>
  <c r="AG617" i="2"/>
  <c r="AO617" i="2"/>
  <c r="AW617" i="2"/>
  <c r="BE617" i="2"/>
  <c r="BM617" i="2"/>
  <c r="BU617" i="2"/>
  <c r="CC617" i="2"/>
  <c r="J618" i="2"/>
  <c r="R618" i="2"/>
  <c r="D632" i="2" s="1"/>
  <c r="Z618" i="2"/>
  <c r="AH618" i="2"/>
  <c r="AP618" i="2"/>
  <c r="AX618" i="2"/>
  <c r="BH590" i="2"/>
  <c r="BP590" i="2"/>
  <c r="BX590" i="2"/>
  <c r="CF590" i="2"/>
  <c r="E591" i="2"/>
  <c r="M591" i="2"/>
  <c r="U591" i="2"/>
  <c r="AC591" i="2"/>
  <c r="AK591" i="2"/>
  <c r="AS591" i="2"/>
  <c r="BA591" i="2"/>
  <c r="BI591" i="2"/>
  <c r="BQ591" i="2"/>
  <c r="BY591" i="2"/>
  <c r="CG591" i="2"/>
  <c r="D607" i="2"/>
  <c r="L607" i="2"/>
  <c r="T607" i="2"/>
  <c r="AJ607" i="2"/>
  <c r="AR607" i="2"/>
  <c r="AZ607" i="2"/>
  <c r="BH607" i="2"/>
  <c r="BP607" i="2"/>
  <c r="BX607" i="2"/>
  <c r="CF607" i="2"/>
  <c r="E612" i="2"/>
  <c r="M612" i="2"/>
  <c r="U612" i="2"/>
  <c r="AC612" i="2"/>
  <c r="AK612" i="2"/>
  <c r="AS612" i="2"/>
  <c r="BA612" i="2"/>
  <c r="BI612" i="2"/>
  <c r="BQ612" i="2"/>
  <c r="BY612" i="2"/>
  <c r="CG612" i="2"/>
  <c r="H615" i="2"/>
  <c r="C629" i="2" s="1"/>
  <c r="P615" i="2"/>
  <c r="X615" i="2"/>
  <c r="AF615" i="2"/>
  <c r="AN615" i="2"/>
  <c r="AV615" i="2"/>
  <c r="BD615" i="2"/>
  <c r="BL615" i="2"/>
  <c r="BT615" i="2"/>
  <c r="CB615" i="2"/>
  <c r="CJ615" i="2"/>
  <c r="G629" i="2" s="1"/>
  <c r="D616" i="2"/>
  <c r="L616" i="2"/>
  <c r="T616" i="2"/>
  <c r="AB616" i="2"/>
  <c r="E630" i="2" s="1"/>
  <c r="AJ616" i="2"/>
  <c r="AR616" i="2"/>
  <c r="AZ616" i="2"/>
  <c r="BH616" i="2"/>
  <c r="BP616" i="2"/>
  <c r="BX616" i="2"/>
  <c r="CF616" i="2"/>
  <c r="J617" i="2"/>
  <c r="R617" i="2"/>
  <c r="D631" i="2" s="1"/>
  <c r="Z617" i="2"/>
  <c r="AH617" i="2"/>
  <c r="AP617" i="2"/>
  <c r="AX617" i="2"/>
  <c r="BF617" i="2"/>
  <c r="BN617" i="2"/>
  <c r="BV617" i="2"/>
  <c r="CD617" i="2"/>
  <c r="C618" i="2"/>
  <c r="K618" i="2"/>
  <c r="S618" i="2"/>
  <c r="AA618" i="2"/>
  <c r="AI618" i="2"/>
  <c r="AQ618" i="2"/>
  <c r="CH782" i="2"/>
  <c r="CH779" i="2"/>
  <c r="BZ782" i="2"/>
  <c r="BZ779" i="2"/>
  <c r="BZ781" i="2"/>
  <c r="BR782" i="2"/>
  <c r="BR779" i="2"/>
  <c r="BJ782" i="2"/>
  <c r="BJ779" i="2"/>
  <c r="BB782" i="2"/>
  <c r="BB779" i="2"/>
  <c r="BB781" i="2"/>
  <c r="AT782" i="2"/>
  <c r="AT779" i="2"/>
  <c r="AL781" i="2"/>
  <c r="AL782" i="2"/>
  <c r="AL779" i="2"/>
  <c r="AD782" i="2"/>
  <c r="AD779" i="2"/>
  <c r="V782" i="2"/>
  <c r="V779" i="2"/>
  <c r="N782" i="2"/>
  <c r="N779" i="2"/>
  <c r="N781" i="2"/>
  <c r="F782" i="2"/>
  <c r="F779" i="2"/>
  <c r="V764" i="2"/>
  <c r="BN719" i="2"/>
  <c r="BN730" i="2" s="1"/>
  <c r="BA590" i="2"/>
  <c r="BI590" i="2"/>
  <c r="BQ590" i="2"/>
  <c r="BY590" i="2"/>
  <c r="CG590" i="2"/>
  <c r="F591" i="2"/>
  <c r="N591" i="2"/>
  <c r="V591" i="2"/>
  <c r="AD591" i="2"/>
  <c r="AL591" i="2"/>
  <c r="AT591" i="2"/>
  <c r="BB591" i="2"/>
  <c r="BJ591" i="2"/>
  <c r="BR591" i="2"/>
  <c r="BZ591" i="2"/>
  <c r="CH591" i="2"/>
  <c r="E607" i="2"/>
  <c r="M607" i="2"/>
  <c r="U607" i="2"/>
  <c r="AC607" i="2"/>
  <c r="AK607" i="2"/>
  <c r="AS607" i="2"/>
  <c r="BA607" i="2"/>
  <c r="BI607" i="2"/>
  <c r="BQ607" i="2"/>
  <c r="BY607" i="2"/>
  <c r="CG607" i="2"/>
  <c r="C608" i="2"/>
  <c r="K608" i="2"/>
  <c r="S608" i="2"/>
  <c r="AA608" i="2"/>
  <c r="AI608" i="2"/>
  <c r="AQ608" i="2"/>
  <c r="AY608" i="2"/>
  <c r="BG608" i="2"/>
  <c r="BO608" i="2"/>
  <c r="BW608" i="2"/>
  <c r="CE608" i="2"/>
  <c r="F612" i="2"/>
  <c r="N612" i="2"/>
  <c r="V612" i="2"/>
  <c r="AD612" i="2"/>
  <c r="AL612" i="2"/>
  <c r="F626" i="2" s="1"/>
  <c r="AT612" i="2"/>
  <c r="BB612" i="2"/>
  <c r="BJ612" i="2"/>
  <c r="BR612" i="2"/>
  <c r="BZ612" i="2"/>
  <c r="CH612" i="2"/>
  <c r="I609" i="2"/>
  <c r="Q609" i="2"/>
  <c r="Y609" i="2"/>
  <c r="AG609" i="2"/>
  <c r="AO609" i="2"/>
  <c r="AW609" i="2"/>
  <c r="BE609" i="2"/>
  <c r="BM609" i="2"/>
  <c r="BU609" i="2"/>
  <c r="CC609" i="2"/>
  <c r="G610" i="2"/>
  <c r="O610" i="2"/>
  <c r="W610" i="2"/>
  <c r="AE610" i="2"/>
  <c r="AM610" i="2"/>
  <c r="AU610" i="2"/>
  <c r="BC610" i="2"/>
  <c r="BK610" i="2"/>
  <c r="BS610" i="2"/>
  <c r="CA610" i="2"/>
  <c r="CI610" i="2"/>
  <c r="E611" i="2"/>
  <c r="M611" i="2"/>
  <c r="U611" i="2"/>
  <c r="AC611" i="2"/>
  <c r="AK611" i="2"/>
  <c r="AS611" i="2"/>
  <c r="BA611" i="2"/>
  <c r="BI611" i="2"/>
  <c r="BQ611" i="2"/>
  <c r="BY611" i="2"/>
  <c r="CG611" i="2"/>
  <c r="I615" i="2"/>
  <c r="Q615" i="2"/>
  <c r="Y615" i="2"/>
  <c r="AG615" i="2"/>
  <c r="AO615" i="2"/>
  <c r="AW615" i="2"/>
  <c r="BE615" i="2"/>
  <c r="BM615" i="2"/>
  <c r="BU615" i="2"/>
  <c r="CC615" i="2"/>
  <c r="D613" i="2"/>
  <c r="L613" i="2"/>
  <c r="T613" i="2"/>
  <c r="AB613" i="2"/>
  <c r="E627" i="2" s="1"/>
  <c r="AJ613" i="2"/>
  <c r="AR613" i="2"/>
  <c r="AZ613" i="2"/>
  <c r="BH613" i="2"/>
  <c r="BP613" i="2"/>
  <c r="BX613" i="2"/>
  <c r="CF613" i="2"/>
  <c r="J614" i="2"/>
  <c r="R614" i="2"/>
  <c r="D628" i="2" s="1"/>
  <c r="Z614" i="2"/>
  <c r="AH614" i="2"/>
  <c r="AP614" i="2"/>
  <c r="AX614" i="2"/>
  <c r="BF614" i="2"/>
  <c r="BN614" i="2"/>
  <c r="BV614" i="2"/>
  <c r="CD614" i="2"/>
  <c r="E616" i="2"/>
  <c r="M616" i="2"/>
  <c r="U616" i="2"/>
  <c r="AC616" i="2"/>
  <c r="AK616" i="2"/>
  <c r="AS616" i="2"/>
  <c r="BA616" i="2"/>
  <c r="BI616" i="2"/>
  <c r="BQ616" i="2"/>
  <c r="BY616" i="2"/>
  <c r="CG616" i="2"/>
  <c r="C617" i="2"/>
  <c r="K617" i="2"/>
  <c r="S617" i="2"/>
  <c r="AA617" i="2"/>
  <c r="AI617" i="2"/>
  <c r="AQ617" i="2"/>
  <c r="AY617" i="2"/>
  <c r="BG617" i="2"/>
  <c r="BO617" i="2"/>
  <c r="BW617" i="2"/>
  <c r="CE617" i="2"/>
  <c r="D618" i="2"/>
  <c r="L618" i="2"/>
  <c r="T618" i="2"/>
  <c r="AB618" i="2"/>
  <c r="E632" i="2" s="1"/>
  <c r="AJ618" i="2"/>
  <c r="AR618" i="2"/>
  <c r="CH760" i="2"/>
  <c r="BZ760" i="2"/>
  <c r="BR760" i="2"/>
  <c r="BJ760" i="2"/>
  <c r="AT760" i="2"/>
  <c r="AL760" i="2"/>
  <c r="AD760" i="2"/>
  <c r="V760" i="2"/>
  <c r="N760" i="2"/>
  <c r="F760" i="2"/>
  <c r="CG759" i="2"/>
  <c r="BY759" i="2"/>
  <c r="BQ759" i="2"/>
  <c r="BI759" i="2"/>
  <c r="BA759" i="2"/>
  <c r="AS759" i="2"/>
  <c r="AK759" i="2"/>
  <c r="AC759" i="2"/>
  <c r="U759" i="2"/>
  <c r="M759" i="2"/>
  <c r="E759" i="2"/>
  <c r="BE730" i="2"/>
  <c r="I730" i="2"/>
  <c r="BH706" i="2"/>
  <c r="AJ706" i="2"/>
  <c r="CH781" i="2"/>
  <c r="BR781" i="2"/>
  <c r="BJ781" i="2"/>
  <c r="AT781" i="2"/>
  <c r="V781" i="2"/>
  <c r="F781" i="2"/>
  <c r="BR764" i="2"/>
  <c r="BB764" i="2"/>
  <c r="CH725" i="2"/>
  <c r="CH729" i="2"/>
  <c r="BZ725" i="2"/>
  <c r="BZ729" i="2"/>
  <c r="BR725" i="2"/>
  <c r="BR729" i="2"/>
  <c r="BJ725" i="2"/>
  <c r="BJ729" i="2"/>
  <c r="BJ726" i="2"/>
  <c r="BB725" i="2"/>
  <c r="BB726" i="2"/>
  <c r="BB729" i="2"/>
  <c r="AT725" i="2"/>
  <c r="AT729" i="2"/>
  <c r="AL725" i="2"/>
  <c r="AL729" i="2"/>
  <c r="AL726" i="2"/>
  <c r="AD725" i="2"/>
  <c r="AD729" i="2"/>
  <c r="V725" i="2"/>
  <c r="V729" i="2"/>
  <c r="N725" i="2"/>
  <c r="N729" i="2"/>
  <c r="F725" i="2"/>
  <c r="F729" i="2"/>
  <c r="AD618" i="2"/>
  <c r="AL618" i="2"/>
  <c r="F632" i="2" s="1"/>
  <c r="AT618" i="2"/>
  <c r="BB618" i="2"/>
  <c r="BJ618" i="2"/>
  <c r="BR618" i="2"/>
  <c r="BZ618" i="2"/>
  <c r="CD753" i="2"/>
  <c r="BN753" i="2"/>
  <c r="AX753" i="2"/>
  <c r="AH753" i="2"/>
  <c r="R753" i="2"/>
  <c r="CC753" i="2"/>
  <c r="BU753" i="2"/>
  <c r="BM753" i="2"/>
  <c r="BE753" i="2"/>
  <c r="AW753" i="2"/>
  <c r="AO753" i="2"/>
  <c r="AG753" i="2"/>
  <c r="Y753" i="2"/>
  <c r="Q753" i="2"/>
  <c r="I753" i="2"/>
  <c r="M747" i="2"/>
  <c r="CC734" i="2"/>
  <c r="CC761" i="2" s="1"/>
  <c r="BM734" i="2"/>
  <c r="AW734" i="2"/>
  <c r="AO734" i="2"/>
  <c r="AG734" i="2"/>
  <c r="Y734" i="2"/>
  <c r="Q734" i="2"/>
  <c r="CJ734" i="2"/>
  <c r="CB734" i="2"/>
  <c r="BT734" i="2"/>
  <c r="BL734" i="2"/>
  <c r="BD734" i="2"/>
  <c r="AV734" i="2"/>
  <c r="AN734" i="2"/>
  <c r="AF734" i="2"/>
  <c r="X734" i="2"/>
  <c r="P734" i="2"/>
  <c r="H734" i="2"/>
  <c r="BL719" i="2"/>
  <c r="CE713" i="2"/>
  <c r="BO713" i="2"/>
  <c r="AQ713" i="2"/>
  <c r="AI713" i="2"/>
  <c r="AA713" i="2"/>
  <c r="S713" i="2"/>
  <c r="C713" i="2"/>
  <c r="CD713" i="2"/>
  <c r="BV713" i="2"/>
  <c r="BN713" i="2"/>
  <c r="BF713" i="2"/>
  <c r="AX713" i="2"/>
  <c r="AP713" i="2"/>
  <c r="AH713" i="2"/>
  <c r="Z713" i="2"/>
  <c r="R713" i="2"/>
  <c r="CH726" i="2"/>
  <c r="BZ726" i="2"/>
  <c r="BR726" i="2"/>
  <c r="AT726" i="2"/>
  <c r="AD726" i="2"/>
  <c r="V726" i="2"/>
  <c r="N726" i="2"/>
  <c r="F726" i="2"/>
  <c r="CF706" i="2"/>
  <c r="AB706" i="2"/>
  <c r="T706" i="2"/>
  <c r="CD706" i="2"/>
  <c r="BV706" i="2"/>
  <c r="BV730" i="2" s="1"/>
  <c r="AX706" i="2"/>
  <c r="AX730" i="2" s="1"/>
  <c r="AP706" i="2"/>
  <c r="AP730" i="2" s="1"/>
  <c r="AH706" i="2"/>
  <c r="AH730" i="2" s="1"/>
  <c r="Z706" i="2"/>
  <c r="Z730" i="2" s="1"/>
  <c r="J706" i="2"/>
  <c r="AU618" i="2"/>
  <c r="BC618" i="2"/>
  <c r="BK618" i="2"/>
  <c r="BS618" i="2"/>
  <c r="CA618" i="2"/>
  <c r="CI618" i="2"/>
  <c r="CG782" i="2"/>
  <c r="BY782" i="2"/>
  <c r="BQ782" i="2"/>
  <c r="BI782" i="2"/>
  <c r="BA782" i="2"/>
  <c r="AS782" i="2"/>
  <c r="AK782" i="2"/>
  <c r="AC782" i="2"/>
  <c r="U782" i="2"/>
  <c r="M782" i="2"/>
  <c r="E782" i="2"/>
  <c r="CE782" i="2"/>
  <c r="BW782" i="2"/>
  <c r="BO782" i="2"/>
  <c r="BG782" i="2"/>
  <c r="AY782" i="2"/>
  <c r="AQ782" i="2"/>
  <c r="AI782" i="2"/>
  <c r="AA782" i="2"/>
  <c r="S782" i="2"/>
  <c r="K782" i="2"/>
  <c r="C782" i="2"/>
  <c r="CD780" i="2"/>
  <c r="BV780" i="2"/>
  <c r="BN780" i="2"/>
  <c r="BF780" i="2"/>
  <c r="AX780" i="2"/>
  <c r="AP780" i="2"/>
  <c r="AH780" i="2"/>
  <c r="Z780" i="2"/>
  <c r="R780" i="2"/>
  <c r="J780" i="2"/>
  <c r="CC781" i="2"/>
  <c r="BU781" i="2"/>
  <c r="BM781" i="2"/>
  <c r="BE781" i="2"/>
  <c r="AW781" i="2"/>
  <c r="AO781" i="2"/>
  <c r="AG781" i="2"/>
  <c r="Y781" i="2"/>
  <c r="Q781" i="2"/>
  <c r="I781" i="2"/>
  <c r="CI779" i="2"/>
  <c r="CA779" i="2"/>
  <c r="BS779" i="2"/>
  <c r="BK779" i="2"/>
  <c r="BC779" i="2"/>
  <c r="AU779" i="2"/>
  <c r="AM779" i="2"/>
  <c r="AE779" i="2"/>
  <c r="W779" i="2"/>
  <c r="O779" i="2"/>
  <c r="G779" i="2"/>
  <c r="CH747" i="2"/>
  <c r="BZ747" i="2"/>
  <c r="BR747" i="2"/>
  <c r="BJ747" i="2"/>
  <c r="BJ761" i="2" s="1"/>
  <c r="AD747" i="2"/>
  <c r="F747" i="2"/>
  <c r="CG747" i="2"/>
  <c r="BY747" i="2"/>
  <c r="BQ747" i="2"/>
  <c r="BI747" i="2"/>
  <c r="AS747" i="2"/>
  <c r="AC747" i="2"/>
  <c r="U747" i="2"/>
  <c r="E747" i="2"/>
  <c r="CF747" i="2"/>
  <c r="BX747" i="2"/>
  <c r="BP747" i="2"/>
  <c r="BH747" i="2"/>
  <c r="AZ747" i="2"/>
  <c r="AJ747" i="2"/>
  <c r="T747" i="2"/>
  <c r="L747" i="2"/>
  <c r="D747" i="2"/>
  <c r="CI734" i="2"/>
  <c r="AM734" i="2"/>
  <c r="W734" i="2"/>
  <c r="BM713" i="2"/>
  <c r="BM727" i="2" s="1"/>
  <c r="BE713" i="2"/>
  <c r="AW713" i="2"/>
  <c r="Y713" i="2"/>
  <c r="BD729" i="2"/>
  <c r="AN729" i="2"/>
  <c r="AV618" i="2"/>
  <c r="BD618" i="2"/>
  <c r="BL618" i="2"/>
  <c r="BT618" i="2"/>
  <c r="CB618" i="2"/>
  <c r="CJ618" i="2"/>
  <c r="G632" i="2" s="1"/>
  <c r="CH780" i="2"/>
  <c r="BZ780" i="2"/>
  <c r="BR780" i="2"/>
  <c r="BJ780" i="2"/>
  <c r="BB780" i="2"/>
  <c r="AT780" i="2"/>
  <c r="AL780" i="2"/>
  <c r="AD780" i="2"/>
  <c r="V780" i="2"/>
  <c r="N780" i="2"/>
  <c r="F780" i="2"/>
  <c r="CD782" i="2"/>
  <c r="BV782" i="2"/>
  <c r="BN782" i="2"/>
  <c r="BF782" i="2"/>
  <c r="AX782" i="2"/>
  <c r="AP782" i="2"/>
  <c r="AH782" i="2"/>
  <c r="Z782" i="2"/>
  <c r="R782" i="2"/>
  <c r="J782" i="2"/>
  <c r="CJ781" i="2"/>
  <c r="CB781" i="2"/>
  <c r="BT781" i="2"/>
  <c r="BL781" i="2"/>
  <c r="BD781" i="2"/>
  <c r="AV781" i="2"/>
  <c r="AN781" i="2"/>
  <c r="AF781" i="2"/>
  <c r="X781" i="2"/>
  <c r="P781" i="2"/>
  <c r="H781" i="2"/>
  <c r="CB753" i="2"/>
  <c r="BL753" i="2"/>
  <c r="AV753" i="2"/>
  <c r="AF753" i="2"/>
  <c r="P753" i="2"/>
  <c r="R760" i="2"/>
  <c r="J760" i="2"/>
  <c r="CJ740" i="2"/>
  <c r="CJ764" i="2" s="1"/>
  <c r="CB740" i="2"/>
  <c r="BT740" i="2"/>
  <c r="BT764" i="2" s="1"/>
  <c r="BD740" i="2"/>
  <c r="BD764" i="2" s="1"/>
  <c r="AN740" i="2"/>
  <c r="AN764" i="2" s="1"/>
  <c r="X740" i="2"/>
  <c r="X764" i="2" s="1"/>
  <c r="P740" i="2"/>
  <c r="H740" i="2"/>
  <c r="H764" i="2" s="1"/>
  <c r="CI740" i="2"/>
  <c r="CA740" i="2"/>
  <c r="BS740" i="2"/>
  <c r="BK740" i="2"/>
  <c r="BC740" i="2"/>
  <c r="AU740" i="2"/>
  <c r="AM740" i="2"/>
  <c r="AE740" i="2"/>
  <c r="W740" i="2"/>
  <c r="O740" i="2"/>
  <c r="G740" i="2"/>
  <c r="CH719" i="2"/>
  <c r="BZ719" i="2"/>
  <c r="BR719" i="2"/>
  <c r="BJ719" i="2"/>
  <c r="BB719" i="2"/>
  <c r="AT719" i="2"/>
  <c r="AL719" i="2"/>
  <c r="AD719" i="2"/>
  <c r="V719" i="2"/>
  <c r="N719" i="2"/>
  <c r="F719" i="2"/>
  <c r="CJ706" i="2"/>
  <c r="CB706" i="2"/>
  <c r="BT706" i="2"/>
  <c r="BL706" i="2"/>
  <c r="BD706" i="2"/>
  <c r="AV706" i="2"/>
  <c r="AN706" i="2"/>
  <c r="AF706" i="2"/>
  <c r="AF730" i="2" s="1"/>
  <c r="X706" i="2"/>
  <c r="P706" i="2"/>
  <c r="H706" i="2"/>
  <c r="BO700" i="2"/>
  <c r="AY700" i="2"/>
  <c r="AQ700" i="2"/>
  <c r="Y618" i="2"/>
  <c r="AG618" i="2"/>
  <c r="AW618" i="2"/>
  <c r="BE618" i="2"/>
  <c r="BM618" i="2"/>
  <c r="BU618" i="2"/>
  <c r="CC618" i="2"/>
  <c r="BZ753" i="2"/>
  <c r="BJ753" i="2"/>
  <c r="BJ764" i="2" s="1"/>
  <c r="AT753" i="2"/>
  <c r="AD753" i="2"/>
  <c r="N753" i="2"/>
  <c r="CE747" i="2"/>
  <c r="BW747" i="2"/>
  <c r="R747" i="2"/>
  <c r="BZ740" i="2"/>
  <c r="BZ764" i="2" s="1"/>
  <c r="AT740" i="2"/>
  <c r="AL740" i="2"/>
  <c r="AL764" i="2" s="1"/>
  <c r="AD740" i="2"/>
  <c r="AD764" i="2" s="1"/>
  <c r="N740" i="2"/>
  <c r="N764" i="2" s="1"/>
  <c r="CG734" i="2"/>
  <c r="BY734" i="2"/>
  <c r="BQ734" i="2"/>
  <c r="BI734" i="2"/>
  <c r="BA734" i="2"/>
  <c r="AS734" i="2"/>
  <c r="AS761" i="2" s="1"/>
  <c r="AK734" i="2"/>
  <c r="AC734" i="2"/>
  <c r="U734" i="2"/>
  <c r="M734" i="2"/>
  <c r="E734" i="2"/>
  <c r="CI713" i="2"/>
  <c r="CA713" i="2"/>
  <c r="BS713" i="2"/>
  <c r="BK713" i="2"/>
  <c r="BC713" i="2"/>
  <c r="AU713" i="2"/>
  <c r="AM713" i="2"/>
  <c r="AE713" i="2"/>
  <c r="W713" i="2"/>
  <c r="O713" i="2"/>
  <c r="G713" i="2"/>
  <c r="CI706" i="2"/>
  <c r="CA706" i="2"/>
  <c r="BS706" i="2"/>
  <c r="BS730" i="2" s="1"/>
  <c r="BK706" i="2"/>
  <c r="BC706" i="2"/>
  <c r="BC730" i="2" s="1"/>
  <c r="AU706" i="2"/>
  <c r="AU730" i="2" s="1"/>
  <c r="AM706" i="2"/>
  <c r="AE706" i="2"/>
  <c r="W706" i="2"/>
  <c r="O706" i="2"/>
  <c r="G706" i="2"/>
  <c r="C700" i="2"/>
  <c r="BV700" i="2"/>
  <c r="AX700" i="2"/>
  <c r="AH700" i="2"/>
  <c r="Z700" i="2"/>
  <c r="BF618" i="2"/>
  <c r="BN618" i="2"/>
  <c r="BV618" i="2"/>
  <c r="CD618" i="2"/>
  <c r="CF734" i="2"/>
  <c r="BX734" i="2"/>
  <c r="BP734" i="2"/>
  <c r="BH734" i="2"/>
  <c r="AZ734" i="2"/>
  <c r="AR734" i="2"/>
  <c r="AR761" i="2" s="1"/>
  <c r="AJ734" i="2"/>
  <c r="AB734" i="2"/>
  <c r="AB761" i="2" s="1"/>
  <c r="T734" i="2"/>
  <c r="L734" i="2"/>
  <c r="D734" i="2"/>
  <c r="CF719" i="2"/>
  <c r="BX719" i="2"/>
  <c r="BP719" i="2"/>
  <c r="BH719" i="2"/>
  <c r="AZ719" i="2"/>
  <c r="AZ730" i="2" s="1"/>
  <c r="AR719" i="2"/>
  <c r="AJ719" i="2"/>
  <c r="AB719" i="2"/>
  <c r="T719" i="2"/>
  <c r="L719" i="2"/>
  <c r="D719" i="2"/>
  <c r="AY618" i="2"/>
  <c r="BG618" i="2"/>
  <c r="BO618" i="2"/>
  <c r="BW618" i="2"/>
  <c r="CE618" i="2"/>
  <c r="BU747" i="2"/>
  <c r="BU761" i="2" s="1"/>
  <c r="BE747" i="2"/>
  <c r="BE761" i="2" s="1"/>
  <c r="AO747" i="2"/>
  <c r="AG747" i="2"/>
  <c r="Y747" i="2"/>
  <c r="I747" i="2"/>
  <c r="I761" i="2" s="1"/>
  <c r="CJ747" i="2"/>
  <c r="CB747" i="2"/>
  <c r="BT747" i="2"/>
  <c r="BL747" i="2"/>
  <c r="BD747" i="2"/>
  <c r="AV747" i="2"/>
  <c r="AN747" i="2"/>
  <c r="AF747" i="2"/>
  <c r="X747" i="2"/>
  <c r="P747" i="2"/>
  <c r="H747" i="2"/>
  <c r="CF740" i="2"/>
  <c r="BX740" i="2"/>
  <c r="BP740" i="2"/>
  <c r="BH740" i="2"/>
  <c r="AZ740" i="2"/>
  <c r="AR740" i="2"/>
  <c r="AJ740" i="2"/>
  <c r="AB740" i="2"/>
  <c r="T740" i="2"/>
  <c r="L740" i="2"/>
  <c r="D740" i="2"/>
  <c r="BT728" i="2"/>
  <c r="BL728" i="2"/>
  <c r="BD728" i="2"/>
  <c r="AV728" i="2"/>
  <c r="AN728" i="2"/>
  <c r="AF728" i="2"/>
  <c r="X728" i="2"/>
  <c r="P728" i="2"/>
  <c r="H728" i="2"/>
  <c r="AZ618" i="2"/>
  <c r="BH618" i="2"/>
  <c r="BP618" i="2"/>
  <c r="BX618" i="2"/>
  <c r="CF618" i="2"/>
  <c r="CG764" i="2"/>
  <c r="E764" i="2"/>
  <c r="CF753" i="2"/>
  <c r="BX753" i="2"/>
  <c r="BP753" i="2"/>
  <c r="BH753" i="2"/>
  <c r="AZ753" i="2"/>
  <c r="AR753" i="2"/>
  <c r="AJ753" i="2"/>
  <c r="AB753" i="2"/>
  <c r="T753" i="2"/>
  <c r="L753" i="2"/>
  <c r="D753" i="2"/>
  <c r="BK747" i="2"/>
  <c r="AU747" i="2"/>
  <c r="AM747" i="2"/>
  <c r="AE747" i="2"/>
  <c r="W747" i="2"/>
  <c r="O747" i="2"/>
  <c r="O761" i="2" s="1"/>
  <c r="CE734" i="2"/>
  <c r="BW734" i="2"/>
  <c r="BO734" i="2"/>
  <c r="BG734" i="2"/>
  <c r="AY734" i="2"/>
  <c r="AQ734" i="2"/>
  <c r="AI734" i="2"/>
  <c r="AA734" i="2"/>
  <c r="S734" i="2"/>
  <c r="K734" i="2"/>
  <c r="C734" i="2"/>
  <c r="CF713" i="2"/>
  <c r="BX713" i="2"/>
  <c r="BP713" i="2"/>
  <c r="BH713" i="2"/>
  <c r="AZ713" i="2"/>
  <c r="AR713" i="2"/>
  <c r="AJ713" i="2"/>
  <c r="AB713" i="2"/>
  <c r="T713" i="2"/>
  <c r="L713" i="2"/>
  <c r="D713" i="2"/>
  <c r="BY700" i="2"/>
  <c r="BQ700" i="2"/>
  <c r="BI700" i="2"/>
  <c r="BA700" i="2"/>
  <c r="AS700" i="2"/>
  <c r="AK700" i="2"/>
  <c r="AC700" i="2"/>
  <c r="U700" i="2"/>
  <c r="M700" i="2"/>
  <c r="E700" i="2"/>
  <c r="CF700" i="2"/>
  <c r="BX700" i="2"/>
  <c r="BP700" i="2"/>
  <c r="BH700" i="2"/>
  <c r="AZ700" i="2"/>
  <c r="AR700" i="2"/>
  <c r="AJ700" i="2"/>
  <c r="AB700" i="2"/>
  <c r="T700" i="2"/>
  <c r="L700" i="2"/>
  <c r="D700" i="2"/>
  <c r="CC726" i="2"/>
  <c r="BU726" i="2"/>
  <c r="BM726" i="2"/>
  <c r="BE726" i="2"/>
  <c r="AW726" i="2"/>
  <c r="AO726" i="2"/>
  <c r="AG726" i="2"/>
  <c r="Y726" i="2"/>
  <c r="Q726" i="2"/>
  <c r="I726" i="2"/>
  <c r="CJ725" i="2"/>
  <c r="CB725" i="2"/>
  <c r="BT725" i="2"/>
  <c r="BL725" i="2"/>
  <c r="BD725" i="2"/>
  <c r="AV725" i="2"/>
  <c r="AN725" i="2"/>
  <c r="AF725" i="2"/>
  <c r="X725" i="2"/>
  <c r="P725" i="2"/>
  <c r="H725" i="2"/>
  <c r="CE700" i="2"/>
  <c r="BW700" i="2"/>
  <c r="BG700" i="2"/>
  <c r="AI700" i="2"/>
  <c r="AA700" i="2"/>
  <c r="S700" i="2"/>
  <c r="K700" i="2"/>
  <c r="K727" i="2" s="1"/>
  <c r="CJ726" i="2"/>
  <c r="CB726" i="2"/>
  <c r="BT726" i="2"/>
  <c r="BL726" i="2"/>
  <c r="BD726" i="2"/>
  <c r="AV726" i="2"/>
  <c r="AN726" i="2"/>
  <c r="AF726" i="2"/>
  <c r="X726" i="2"/>
  <c r="P726" i="2"/>
  <c r="H726" i="2"/>
  <c r="CA725" i="2"/>
  <c r="BK725" i="2"/>
  <c r="BC725" i="2"/>
  <c r="AU725" i="2"/>
  <c r="AM725" i="2"/>
  <c r="AE725" i="2"/>
  <c r="W725" i="2"/>
  <c r="O725" i="2"/>
  <c r="Y700" i="2"/>
  <c r="Q700" i="2"/>
  <c r="Q727" i="2" s="1"/>
  <c r="I700" i="2"/>
  <c r="CE726" i="2"/>
  <c r="BW726" i="2"/>
  <c r="BO726" i="2"/>
  <c r="BG726" i="2"/>
  <c r="AY726" i="2"/>
  <c r="AQ726" i="2"/>
  <c r="AI726" i="2"/>
  <c r="AA726" i="2"/>
  <c r="S726" i="2"/>
  <c r="K726" i="2"/>
  <c r="C726" i="2"/>
  <c r="CD725" i="2"/>
  <c r="BV725" i="2"/>
  <c r="BN725" i="2"/>
  <c r="BF725" i="2"/>
  <c r="AX725" i="2"/>
  <c r="AP725" i="2"/>
  <c r="AH725" i="2"/>
  <c r="Z725" i="2"/>
  <c r="R725" i="2"/>
  <c r="J725" i="2"/>
  <c r="AS764" i="2"/>
  <c r="CF781" i="2"/>
  <c r="BX781" i="2"/>
  <c r="BP781" i="2"/>
  <c r="BH781" i="2"/>
  <c r="AZ781" i="2"/>
  <c r="AR781" i="2"/>
  <c r="AJ781" i="2"/>
  <c r="AB781" i="2"/>
  <c r="T781" i="2"/>
  <c r="L781" i="2"/>
  <c r="D781" i="2"/>
  <c r="CI753" i="2"/>
  <c r="CA753" i="2"/>
  <c r="CA764" i="2" s="1"/>
  <c r="BS753" i="2"/>
  <c r="BK753" i="2"/>
  <c r="BC753" i="2"/>
  <c r="AU753" i="2"/>
  <c r="AM753" i="2"/>
  <c r="AE753" i="2"/>
  <c r="W753" i="2"/>
  <c r="O753" i="2"/>
  <c r="O764" i="2" s="1"/>
  <c r="G753" i="2"/>
  <c r="CD747" i="2"/>
  <c r="BV747" i="2"/>
  <c r="BN747" i="2"/>
  <c r="BF747" i="2"/>
  <c r="AX747" i="2"/>
  <c r="AP747" i="2"/>
  <c r="Z747" i="2"/>
  <c r="J747" i="2"/>
  <c r="CE753" i="2"/>
  <c r="BW753" i="2"/>
  <c r="BO753" i="2"/>
  <c r="BG753" i="2"/>
  <c r="AY753" i="2"/>
  <c r="AQ753" i="2"/>
  <c r="AI753" i="2"/>
  <c r="AA753" i="2"/>
  <c r="S753" i="2"/>
  <c r="K753" i="2"/>
  <c r="C753" i="2"/>
  <c r="BM747" i="2"/>
  <c r="AW747" i="2"/>
  <c r="Q747" i="2"/>
  <c r="CC740" i="2"/>
  <c r="BU740" i="2"/>
  <c r="BM740" i="2"/>
  <c r="BE740" i="2"/>
  <c r="AW740" i="2"/>
  <c r="AO740" i="2"/>
  <c r="AG740" i="2"/>
  <c r="Y740" i="2"/>
  <c r="Q740" i="2"/>
  <c r="I740" i="2"/>
  <c r="CG713" i="2"/>
  <c r="CG727" i="2" s="1"/>
  <c r="BY713" i="2"/>
  <c r="BQ713" i="2"/>
  <c r="BI713" i="2"/>
  <c r="BA713" i="2"/>
  <c r="AS713" i="2"/>
  <c r="AK713" i="2"/>
  <c r="AC713" i="2"/>
  <c r="U713" i="2"/>
  <c r="M713" i="2"/>
  <c r="E713" i="2"/>
  <c r="CD734" i="2"/>
  <c r="BV734" i="2"/>
  <c r="BN734" i="2"/>
  <c r="BF734" i="2"/>
  <c r="AX734" i="2"/>
  <c r="AP734" i="2"/>
  <c r="AH734" i="2"/>
  <c r="AH761" i="2" s="1"/>
  <c r="Z734" i="2"/>
  <c r="R734" i="2"/>
  <c r="J734" i="2"/>
  <c r="CG726" i="2"/>
  <c r="CG729" i="2"/>
  <c r="CG725" i="2"/>
  <c r="BY726" i="2"/>
  <c r="BY725" i="2"/>
  <c r="BY728" i="2"/>
  <c r="BY729" i="2"/>
  <c r="BQ726" i="2"/>
  <c r="BQ729" i="2"/>
  <c r="BQ728" i="2"/>
  <c r="BI726" i="2"/>
  <c r="BI729" i="2"/>
  <c r="BA726" i="2"/>
  <c r="BA728" i="2"/>
  <c r="BA729" i="2"/>
  <c r="BA725" i="2"/>
  <c r="AS726" i="2"/>
  <c r="AS729" i="2"/>
  <c r="AK726" i="2"/>
  <c r="AK725" i="2"/>
  <c r="AK729" i="2"/>
  <c r="AK728" i="2"/>
  <c r="AC726" i="2"/>
  <c r="AC729" i="2"/>
  <c r="AC725" i="2"/>
  <c r="U726" i="2"/>
  <c r="U729" i="2"/>
  <c r="U725" i="2"/>
  <c r="M726" i="2"/>
  <c r="M725" i="2"/>
  <c r="M728" i="2"/>
  <c r="M729" i="2"/>
  <c r="E726" i="2"/>
  <c r="E729" i="2"/>
  <c r="E728" i="2"/>
  <c r="CI728" i="2"/>
  <c r="CA728" i="2"/>
  <c r="BS728" i="2"/>
  <c r="BK728" i="2"/>
  <c r="BC728" i="2"/>
  <c r="AU728" i="2"/>
  <c r="AM728" i="2"/>
  <c r="AE728" i="2"/>
  <c r="W728" i="2"/>
  <c r="O728" i="2"/>
  <c r="G728" i="2"/>
  <c r="BO747" i="2"/>
  <c r="BG747" i="2"/>
  <c r="AY747" i="2"/>
  <c r="AQ747" i="2"/>
  <c r="AI747" i="2"/>
  <c r="AA747" i="2"/>
  <c r="S747" i="2"/>
  <c r="K747" i="2"/>
  <c r="C747" i="2"/>
  <c r="CE740" i="2"/>
  <c r="BW740" i="2"/>
  <c r="BO740" i="2"/>
  <c r="BG740" i="2"/>
  <c r="AY740" i="2"/>
  <c r="AQ740" i="2"/>
  <c r="AI740" i="2"/>
  <c r="AA740" i="2"/>
  <c r="S740" i="2"/>
  <c r="K740" i="2"/>
  <c r="C740" i="2"/>
  <c r="CE719" i="2"/>
  <c r="BW719" i="2"/>
  <c r="BO719" i="2"/>
  <c r="BG719" i="2"/>
  <c r="AY719" i="2"/>
  <c r="AQ719" i="2"/>
  <c r="AI719" i="2"/>
  <c r="AA719" i="2"/>
  <c r="S719" i="2"/>
  <c r="K719" i="2"/>
  <c r="C719" i="2"/>
  <c r="CH713" i="2"/>
  <c r="BZ713" i="2"/>
  <c r="BR713" i="2"/>
  <c r="BJ713" i="2"/>
  <c r="BB713" i="2"/>
  <c r="AT713" i="2"/>
  <c r="AL713" i="2"/>
  <c r="AD713" i="2"/>
  <c r="V713" i="2"/>
  <c r="N713" i="2"/>
  <c r="F713" i="2"/>
  <c r="CH728" i="2"/>
  <c r="BZ728" i="2"/>
  <c r="BR728" i="2"/>
  <c r="BJ728" i="2"/>
  <c r="BB728" i="2"/>
  <c r="AT728" i="2"/>
  <c r="AL728" i="2"/>
  <c r="AD728" i="2"/>
  <c r="V728" i="2"/>
  <c r="N728" i="2"/>
  <c r="F728" i="2"/>
  <c r="CH706" i="2"/>
  <c r="BZ706" i="2"/>
  <c r="BR706" i="2"/>
  <c r="BJ706" i="2"/>
  <c r="BB706" i="2"/>
  <c r="BB730" i="2" s="1"/>
  <c r="AT706" i="2"/>
  <c r="AL706" i="2"/>
  <c r="AD706" i="2"/>
  <c r="V706" i="2"/>
  <c r="N706" i="2"/>
  <c r="F706" i="2"/>
  <c r="CJ700" i="2"/>
  <c r="CJ727" i="2" s="1"/>
  <c r="CB700" i="2"/>
  <c r="CB727" i="2" s="1"/>
  <c r="BT700" i="2"/>
  <c r="BT727" i="2" s="1"/>
  <c r="BL700" i="2"/>
  <c r="BL727" i="2" s="1"/>
  <c r="BD700" i="2"/>
  <c r="BD727" i="2" s="1"/>
  <c r="AV700" i="2"/>
  <c r="AV727" i="2" s="1"/>
  <c r="AN700" i="2"/>
  <c r="AN727" i="2" s="1"/>
  <c r="AF700" i="2"/>
  <c r="AF727" i="2" s="1"/>
  <c r="X700" i="2"/>
  <c r="X727" i="2" s="1"/>
  <c r="P700" i="2"/>
  <c r="P727" i="2" s="1"/>
  <c r="H700" i="2"/>
  <c r="H727" i="2" s="1"/>
  <c r="J713" i="2"/>
  <c r="CG706" i="2"/>
  <c r="BY706" i="2"/>
  <c r="BQ706" i="2"/>
  <c r="BI706" i="2"/>
  <c r="BA706" i="2"/>
  <c r="AS706" i="2"/>
  <c r="AK706" i="2"/>
  <c r="AC706" i="2"/>
  <c r="U706" i="2"/>
  <c r="M706" i="2"/>
  <c r="E706" i="2"/>
  <c r="CI700" i="2"/>
  <c r="CA700" i="2"/>
  <c r="BS700" i="2"/>
  <c r="BK700" i="2"/>
  <c r="BC700" i="2"/>
  <c r="AU700" i="2"/>
  <c r="AM700" i="2"/>
  <c r="AE700" i="2"/>
  <c r="W700" i="2"/>
  <c r="O700" i="2"/>
  <c r="G700" i="2"/>
  <c r="CH700" i="2"/>
  <c r="BZ700" i="2"/>
  <c r="BR700" i="2"/>
  <c r="BJ700" i="2"/>
  <c r="BB700" i="2"/>
  <c r="AT700" i="2"/>
  <c r="AL700" i="2"/>
  <c r="AD700" i="2"/>
  <c r="V700" i="2"/>
  <c r="N700" i="2"/>
  <c r="F700" i="2"/>
  <c r="CG719" i="2"/>
  <c r="BY719" i="2"/>
  <c r="BQ719" i="2"/>
  <c r="BI719" i="2"/>
  <c r="BA719" i="2"/>
  <c r="AS719" i="2"/>
  <c r="AK719" i="2"/>
  <c r="AC719" i="2"/>
  <c r="U719" i="2"/>
  <c r="M719" i="2"/>
  <c r="E719" i="2"/>
  <c r="CE706" i="2"/>
  <c r="BW706" i="2"/>
  <c r="BO706" i="2"/>
  <c r="BG706" i="2"/>
  <c r="AY706" i="2"/>
  <c r="AQ706" i="2"/>
  <c r="AI706" i="2"/>
  <c r="AA706" i="2"/>
  <c r="S706" i="2"/>
  <c r="K706" i="2"/>
  <c r="C706" i="2"/>
  <c r="AO301" i="2"/>
  <c r="BW582" i="2"/>
  <c r="F160" i="2"/>
  <c r="F170" i="2" s="1"/>
  <c r="F164" i="2"/>
  <c r="F174" i="2" s="1"/>
  <c r="AT208" i="2"/>
  <c r="BB208" i="2"/>
  <c r="BJ208" i="2"/>
  <c r="BR208" i="2"/>
  <c r="BZ208" i="2"/>
  <c r="CH208" i="2"/>
  <c r="AN209" i="2"/>
  <c r="BD209" i="2"/>
  <c r="BL209" i="2"/>
  <c r="BT209" i="2"/>
  <c r="CJ209" i="2"/>
  <c r="AP210" i="2"/>
  <c r="AX210" i="2"/>
  <c r="BF210" i="2"/>
  <c r="BN210" i="2"/>
  <c r="BV210" i="2"/>
  <c r="CD210" i="2"/>
  <c r="AZ211" i="2"/>
  <c r="BH211" i="2"/>
  <c r="BP211" i="2"/>
  <c r="BX211" i="2"/>
  <c r="CF211" i="2"/>
  <c r="AT212" i="2"/>
  <c r="BB212" i="2"/>
  <c r="BJ212" i="2"/>
  <c r="BR212" i="2"/>
  <c r="BZ212" i="2"/>
  <c r="CH212" i="2"/>
  <c r="AN213" i="2"/>
  <c r="AV213" i="2"/>
  <c r="BD213" i="2"/>
  <c r="BL213" i="2"/>
  <c r="BT213" i="2"/>
  <c r="CB213" i="2"/>
  <c r="CJ213" i="2"/>
  <c r="AP214" i="2"/>
  <c r="AX214" i="2"/>
  <c r="BF214" i="2"/>
  <c r="BV214" i="2"/>
  <c r="AR215" i="2"/>
  <c r="AZ215" i="2"/>
  <c r="BP215" i="2"/>
  <c r="BX215" i="2"/>
  <c r="CF215" i="2"/>
  <c r="BP365" i="2"/>
  <c r="BB367" i="2"/>
  <c r="BN397" i="2"/>
  <c r="AZ399" i="2"/>
  <c r="BA400" i="2"/>
  <c r="BY400" i="2"/>
  <c r="CG400" i="2"/>
  <c r="AZ235" i="2"/>
  <c r="AS583" i="2"/>
  <c r="BI583" i="2"/>
  <c r="BQ583" i="2"/>
  <c r="BY583" i="2"/>
  <c r="BW584" i="2"/>
  <c r="CE584" i="2"/>
  <c r="AQ586" i="2"/>
  <c r="BQ581" i="2"/>
  <c r="AP582" i="2"/>
  <c r="CC583" i="2"/>
  <c r="F161" i="2"/>
  <c r="F171" i="2" s="1"/>
  <c r="BB213" i="2"/>
  <c r="BR213" i="2"/>
  <c r="BT214" i="2"/>
  <c r="AR208" i="2"/>
  <c r="BH208" i="2"/>
  <c r="BX208" i="2"/>
  <c r="BB209" i="2"/>
  <c r="BR209" i="2"/>
  <c r="AV210" i="2"/>
  <c r="BL210" i="2"/>
  <c r="BT210" i="2"/>
  <c r="CJ210" i="2"/>
  <c r="AX211" i="2"/>
  <c r="BN211" i="2"/>
  <c r="CD211" i="2"/>
  <c r="AR212" i="2"/>
  <c r="BH212" i="2"/>
  <c r="BX212" i="2"/>
  <c r="AV214" i="2"/>
  <c r="CJ214" i="2"/>
  <c r="AX215" i="2"/>
  <c r="BV215" i="2"/>
  <c r="AW396" i="2"/>
  <c r="BM396" i="2"/>
  <c r="AX397" i="2"/>
  <c r="BV397" i="2"/>
  <c r="AQ399" i="2"/>
  <c r="BI401" i="2"/>
  <c r="AO398" i="2"/>
  <c r="AR65" i="2"/>
  <c r="BV75" i="2"/>
  <c r="CA364" i="2"/>
  <c r="BM366" i="2"/>
  <c r="BU366" i="2"/>
  <c r="AZ395" i="2"/>
  <c r="BH395" i="2"/>
  <c r="BI396" i="2"/>
  <c r="BY396" i="2"/>
  <c r="CG396" i="2"/>
  <c r="AM398" i="2"/>
  <c r="AU398" i="2"/>
  <c r="BC398" i="2"/>
  <c r="BS398" i="2"/>
  <c r="CA398" i="2"/>
  <c r="CI398" i="2"/>
  <c r="BE400" i="2"/>
  <c r="CC400" i="2"/>
  <c r="AX401" i="2"/>
  <c r="CD401" i="2"/>
  <c r="AW582" i="2"/>
  <c r="AX582" i="2"/>
  <c r="BK583" i="2"/>
  <c r="CG584" i="2"/>
  <c r="BI586" i="2"/>
  <c r="BQ586" i="2"/>
  <c r="CC587" i="2"/>
  <c r="AQ587" i="2"/>
  <c r="AY587" i="2"/>
  <c r="BG587" i="2"/>
  <c r="BC210" i="2"/>
  <c r="CE212" i="2"/>
  <c r="AY365" i="2"/>
  <c r="BG365" i="2"/>
  <c r="BQ367" i="2"/>
  <c r="CH368" i="2"/>
  <c r="BT370" i="2"/>
  <c r="BK370" i="2"/>
  <c r="CA370" i="2"/>
  <c r="AZ368" i="2"/>
  <c r="AU395" i="2"/>
  <c r="CA395" i="2"/>
  <c r="CI395" i="2"/>
  <c r="AW397" i="2"/>
  <c r="BE397" i="2"/>
  <c r="BM397" i="2"/>
  <c r="BU397" i="2"/>
  <c r="CC397" i="2"/>
  <c r="BO399" i="2"/>
  <c r="CE399" i="2"/>
  <c r="AZ400" i="2"/>
  <c r="BA401" i="2"/>
  <c r="CH395" i="2"/>
  <c r="BL397" i="2"/>
  <c r="BW400" i="2"/>
  <c r="CG395" i="2"/>
  <c r="CA397" i="2"/>
  <c r="BW401" i="2"/>
  <c r="AQ208" i="2"/>
  <c r="AY208" i="2"/>
  <c r="BG208" i="2"/>
  <c r="BO208" i="2"/>
  <c r="BW208" i="2"/>
  <c r="CE208" i="2"/>
  <c r="AS209" i="2"/>
  <c r="BA209" i="2"/>
  <c r="BI209" i="2"/>
  <c r="BQ209" i="2"/>
  <c r="BY209" i="2"/>
  <c r="CG209" i="2"/>
  <c r="AM210" i="2"/>
  <c r="AU210" i="2"/>
  <c r="BK210" i="2"/>
  <c r="BS210" i="2"/>
  <c r="CA210" i="2"/>
  <c r="CI210" i="2"/>
  <c r="AO211" i="2"/>
  <c r="AW211" i="2"/>
  <c r="BE211" i="2"/>
  <c r="BM211" i="2"/>
  <c r="BU211" i="2"/>
  <c r="CC211" i="2"/>
  <c r="AQ212" i="2"/>
  <c r="AY212" i="2"/>
  <c r="BG212" i="2"/>
  <c r="BO212" i="2"/>
  <c r="BW212" i="2"/>
  <c r="AS213" i="2"/>
  <c r="BA213" i="2"/>
  <c r="BI213" i="2"/>
  <c r="BQ213" i="2"/>
  <c r="BY213" i="2"/>
  <c r="CG213" i="2"/>
  <c r="AM214" i="2"/>
  <c r="AU214" i="2"/>
  <c r="BC214" i="2"/>
  <c r="BK214" i="2"/>
  <c r="BS214" i="2"/>
  <c r="CA214" i="2"/>
  <c r="AO215" i="2"/>
  <c r="AW215" i="2"/>
  <c r="BE215" i="2"/>
  <c r="BM215" i="2"/>
  <c r="BU215" i="2"/>
  <c r="CC215" i="2"/>
  <c r="AQ581" i="2"/>
  <c r="AY581" i="2"/>
  <c r="BG581" i="2"/>
  <c r="BO581" i="2"/>
  <c r="BW581" i="2"/>
  <c r="CE581" i="2"/>
  <c r="AO582" i="2"/>
  <c r="BE582" i="2"/>
  <c r="BM582" i="2"/>
  <c r="BU582" i="2"/>
  <c r="CC582" i="2"/>
  <c r="BB583" i="2"/>
  <c r="BJ583" i="2"/>
  <c r="BZ583" i="2"/>
  <c r="AM583" i="2"/>
  <c r="AU583" i="2"/>
  <c r="BC583" i="2"/>
  <c r="BS583" i="2"/>
  <c r="CA583" i="2"/>
  <c r="CI583" i="2"/>
  <c r="BP584" i="2"/>
  <c r="AS584" i="2"/>
  <c r="BA584" i="2"/>
  <c r="BI584" i="2"/>
  <c r="BQ584" i="2"/>
  <c r="BY584" i="2"/>
  <c r="AM588" i="2"/>
  <c r="AU588" i="2"/>
  <c r="BC588" i="2"/>
  <c r="BK588" i="2"/>
  <c r="BS588" i="2"/>
  <c r="CA588" i="2"/>
  <c r="CI588" i="2"/>
  <c r="AY586" i="2"/>
  <c r="BG586" i="2"/>
  <c r="BO586" i="2"/>
  <c r="BW586" i="2"/>
  <c r="CE586" i="2"/>
  <c r="AO587" i="2"/>
  <c r="AW587" i="2"/>
  <c r="BE587" i="2"/>
  <c r="BM587" i="2"/>
  <c r="BU587" i="2"/>
  <c r="AX365" i="2"/>
  <c r="BI368" i="2"/>
  <c r="BC370" i="2"/>
  <c r="BU365" i="2"/>
  <c r="BN366" i="2"/>
  <c r="AT395" i="2"/>
  <c r="CJ397" i="2"/>
  <c r="AW398" i="2"/>
  <c r="BE398" i="2"/>
  <c r="BM398" i="2"/>
  <c r="AQ400" i="2"/>
  <c r="AY400" i="2"/>
  <c r="BG400" i="2"/>
  <c r="BO400" i="2"/>
  <c r="CE400" i="2"/>
  <c r="AS395" i="2"/>
  <c r="BA395" i="2"/>
  <c r="BI395" i="2"/>
  <c r="BQ395" i="2"/>
  <c r="BY395" i="2"/>
  <c r="AM397" i="2"/>
  <c r="BC397" i="2"/>
  <c r="BK397" i="2"/>
  <c r="BL398" i="2"/>
  <c r="CB398" i="2"/>
  <c r="CJ398" i="2"/>
  <c r="AP400" i="2"/>
  <c r="BN400" i="2"/>
  <c r="AQ401" i="2"/>
  <c r="AY401" i="2"/>
  <c r="BO401" i="2"/>
  <c r="CE401" i="2"/>
  <c r="F162" i="2"/>
  <c r="F172" i="2" s="1"/>
  <c r="F166" i="2"/>
  <c r="F176" i="2" s="1"/>
  <c r="AP208" i="2"/>
  <c r="AX208" i="2"/>
  <c r="BF208" i="2"/>
  <c r="BN208" i="2"/>
  <c r="BV208" i="2"/>
  <c r="AZ209" i="2"/>
  <c r="BH209" i="2"/>
  <c r="BP209" i="2"/>
  <c r="CF209" i="2"/>
  <c r="AT210" i="2"/>
  <c r="BB210" i="2"/>
  <c r="BJ210" i="2"/>
  <c r="BR210" i="2"/>
  <c r="BZ210" i="2"/>
  <c r="CH210" i="2"/>
  <c r="AN211" i="2"/>
  <c r="AV211" i="2"/>
  <c r="BD211" i="2"/>
  <c r="BL211" i="2"/>
  <c r="BT211" i="2"/>
  <c r="CB211" i="2"/>
  <c r="CJ211" i="2"/>
  <c r="AX212" i="2"/>
  <c r="BF212" i="2"/>
  <c r="BN212" i="2"/>
  <c r="BV212" i="2"/>
  <c r="CD212" i="2"/>
  <c r="AR213" i="2"/>
  <c r="AZ213" i="2"/>
  <c r="BH213" i="2"/>
  <c r="BP213" i="2"/>
  <c r="CF213" i="2"/>
  <c r="AT214" i="2"/>
  <c r="BB214" i="2"/>
  <c r="BJ214" i="2"/>
  <c r="BR214" i="2"/>
  <c r="BZ214" i="2"/>
  <c r="CH214" i="2"/>
  <c r="AN215" i="2"/>
  <c r="AV215" i="2"/>
  <c r="BD215" i="2"/>
  <c r="BL215" i="2"/>
  <c r="BT215" i="2"/>
  <c r="CB215" i="2"/>
  <c r="CJ215" i="2"/>
  <c r="AZ581" i="2"/>
  <c r="BF582" i="2"/>
  <c r="BN582" i="2"/>
  <c r="BV582" i="2"/>
  <c r="CD582" i="2"/>
  <c r="BT583" i="2"/>
  <c r="CB583" i="2"/>
  <c r="AS586" i="2"/>
  <c r="BA586" i="2"/>
  <c r="BY586" i="2"/>
  <c r="CG586" i="2"/>
  <c r="AO276" i="2"/>
  <c r="AM580" i="2"/>
  <c r="AU580" i="2"/>
  <c r="AS581" i="2"/>
  <c r="BA581" i="2"/>
  <c r="BI581" i="2"/>
  <c r="BY581" i="2"/>
  <c r="CG581" i="2"/>
  <c r="AQ582" i="2"/>
  <c r="AY582" i="2"/>
  <c r="BG582" i="2"/>
  <c r="BO582" i="2"/>
  <c r="CE582" i="2"/>
  <c r="AO583" i="2"/>
  <c r="AW583" i="2"/>
  <c r="BE583" i="2"/>
  <c r="BM583" i="2"/>
  <c r="BU583" i="2"/>
  <c r="AM584" i="2"/>
  <c r="AU584" i="2"/>
  <c r="BC584" i="2"/>
  <c r="BK584" i="2"/>
  <c r="BS584" i="2"/>
  <c r="CA584" i="2"/>
  <c r="CI584" i="2"/>
  <c r="BU588" i="2"/>
  <c r="BO587" i="2"/>
  <c r="BW587" i="2"/>
  <c r="CE587" i="2"/>
  <c r="BH587" i="2"/>
  <c r="AS208" i="2"/>
  <c r="BI208" i="2"/>
  <c r="BQ208" i="2"/>
  <c r="BY208" i="2"/>
  <c r="CG208" i="2"/>
  <c r="AM209" i="2"/>
  <c r="AU209" i="2"/>
  <c r="BC209" i="2"/>
  <c r="BK209" i="2"/>
  <c r="BS209" i="2"/>
  <c r="AO210" i="2"/>
  <c r="AW210" i="2"/>
  <c r="BE210" i="2"/>
  <c r="AQ211" i="2"/>
  <c r="BW211" i="2"/>
  <c r="CE211" i="2"/>
  <c r="BA212" i="2"/>
  <c r="BI212" i="2"/>
  <c r="BQ212" i="2"/>
  <c r="BY212" i="2"/>
  <c r="CG212" i="2"/>
  <c r="AM213" i="2"/>
  <c r="AU213" i="2"/>
  <c r="BC213" i="2"/>
  <c r="BK213" i="2"/>
  <c r="AO214" i="2"/>
  <c r="AW214" i="2"/>
  <c r="CC214" i="2"/>
  <c r="BO215" i="2"/>
  <c r="BW215" i="2"/>
  <c r="CE215" i="2"/>
  <c r="BG64" i="2"/>
  <c r="AN278" i="2"/>
  <c r="AX276" i="2"/>
  <c r="BS399" i="2"/>
  <c r="BD304" i="2"/>
  <c r="AV274" i="2"/>
  <c r="BD274" i="2"/>
  <c r="AT277" i="2"/>
  <c r="AM280" i="2"/>
  <c r="AS240" i="2"/>
  <c r="CE396" i="2"/>
  <c r="AP275" i="2"/>
  <c r="BF275" i="2"/>
  <c r="AS64" i="2"/>
  <c r="AY277" i="2"/>
  <c r="BY582" i="2"/>
  <c r="AP276" i="2"/>
  <c r="AX275" i="2"/>
  <c r="BB277" i="2"/>
  <c r="BC277" i="2"/>
  <c r="AP274" i="2"/>
  <c r="BG69" i="2"/>
  <c r="AS580" i="2"/>
  <c r="BZ581" i="2"/>
  <c r="CI581" i="2"/>
  <c r="AS582" i="2"/>
  <c r="AM585" i="2"/>
  <c r="BO583" i="2"/>
  <c r="BN584" i="2"/>
  <c r="BC586" i="2"/>
  <c r="AO586" i="2"/>
  <c r="BW588" i="2"/>
  <c r="BQ587" i="2"/>
  <c r="BS587" i="2"/>
  <c r="BY589" i="2"/>
  <c r="AY370" i="2"/>
  <c r="AO369" i="2"/>
  <c r="BQ398" i="2"/>
  <c r="AX396" i="2"/>
  <c r="AQ397" i="2"/>
  <c r="BK401" i="2"/>
  <c r="AN274" i="2"/>
  <c r="AQ277" i="2"/>
  <c r="AY65" i="2"/>
  <c r="BD276" i="2"/>
  <c r="AX278" i="2"/>
  <c r="AX274" i="2"/>
  <c r="AZ60" i="2"/>
  <c r="AR60" i="2"/>
  <c r="CI280" i="2"/>
  <c r="BA64" i="2"/>
  <c r="AU65" i="2"/>
  <c r="AO64" i="2"/>
  <c r="AZ65" i="2"/>
  <c r="CH277" i="2"/>
  <c r="AO278" i="2"/>
  <c r="AW278" i="2"/>
  <c r="AY275" i="2"/>
  <c r="AU277" i="2"/>
  <c r="AZ280" i="2"/>
  <c r="AW64" i="2"/>
  <c r="BE64" i="2"/>
  <c r="AQ65" i="2"/>
  <c r="BC65" i="2"/>
  <c r="AP60" i="2"/>
  <c r="AX60" i="2"/>
  <c r="BF60" i="2"/>
  <c r="AR280" i="2"/>
  <c r="AZ279" i="2"/>
  <c r="AN276" i="2"/>
  <c r="AV276" i="2"/>
  <c r="AR278" i="2"/>
  <c r="AZ278" i="2"/>
  <c r="BF274" i="2"/>
  <c r="AZ275" i="2"/>
  <c r="BB276" i="2"/>
  <c r="BD277" i="2"/>
  <c r="BF278" i="2"/>
  <c r="CE69" i="2"/>
  <c r="BL580" i="2"/>
  <c r="BE580" i="2"/>
  <c r="BA580" i="2"/>
  <c r="BI580" i="2"/>
  <c r="BQ580" i="2"/>
  <c r="BY580" i="2"/>
  <c r="CG580" i="2"/>
  <c r="AT581" i="2"/>
  <c r="BB581" i="2"/>
  <c r="BJ581" i="2"/>
  <c r="BR581" i="2"/>
  <c r="CH581" i="2"/>
  <c r="AM581" i="2"/>
  <c r="AU581" i="2"/>
  <c r="BC581" i="2"/>
  <c r="BK581" i="2"/>
  <c r="BS581" i="2"/>
  <c r="CA581" i="2"/>
  <c r="AN581" i="2"/>
  <c r="AV581" i="2"/>
  <c r="BD581" i="2"/>
  <c r="BL581" i="2"/>
  <c r="BT581" i="2"/>
  <c r="CB581" i="2"/>
  <c r="CJ581" i="2"/>
  <c r="G595" i="2" s="1"/>
  <c r="AR582" i="2"/>
  <c r="AZ582" i="2"/>
  <c r="BH582" i="2"/>
  <c r="BP582" i="2"/>
  <c r="BX582" i="2"/>
  <c r="CF582" i="2"/>
  <c r="BA582" i="2"/>
  <c r="BI582" i="2"/>
  <c r="BQ582" i="2"/>
  <c r="CG582" i="2"/>
  <c r="AQ583" i="2"/>
  <c r="AY583" i="2"/>
  <c r="BG583" i="2"/>
  <c r="BW583" i="2"/>
  <c r="CE583" i="2"/>
  <c r="AR583" i="2"/>
  <c r="BQ585" i="2"/>
  <c r="AO584" i="2"/>
  <c r="AW584" i="2"/>
  <c r="BE584" i="2"/>
  <c r="BM584" i="2"/>
  <c r="BU584" i="2"/>
  <c r="CC584" i="2"/>
  <c r="BF584" i="2"/>
  <c r="AM586" i="2"/>
  <c r="AU586" i="2"/>
  <c r="BK586" i="2"/>
  <c r="BS586" i="2"/>
  <c r="CA586" i="2"/>
  <c r="CI586" i="2"/>
  <c r="AW586" i="2"/>
  <c r="BE586" i="2"/>
  <c r="BM586" i="2"/>
  <c r="BU586" i="2"/>
  <c r="CC586" i="2"/>
  <c r="AQ588" i="2"/>
  <c r="AY588" i="2"/>
  <c r="BG588" i="2"/>
  <c r="BO588" i="2"/>
  <c r="CE588" i="2"/>
  <c r="AS587" i="2"/>
  <c r="BA587" i="2"/>
  <c r="BI587" i="2"/>
  <c r="BY587" i="2"/>
  <c r="CG587" i="2"/>
  <c r="AM587" i="2"/>
  <c r="AU587" i="2"/>
  <c r="BC587" i="2"/>
  <c r="BK587" i="2"/>
  <c r="CA587" i="2"/>
  <c r="CI587" i="2"/>
  <c r="BU589" i="2"/>
  <c r="AQ589" i="2"/>
  <c r="AY589" i="2"/>
  <c r="BG589" i="2"/>
  <c r="BO589" i="2"/>
  <c r="BW589" i="2"/>
  <c r="CE589" i="2"/>
  <c r="AS589" i="2"/>
  <c r="BA589" i="2"/>
  <c r="BI589" i="2"/>
  <c r="BQ589" i="2"/>
  <c r="CG589" i="2"/>
  <c r="E181" i="2"/>
  <c r="AO274" i="2"/>
  <c r="AW274" i="2"/>
  <c r="BE274" i="2"/>
  <c r="E182" i="2"/>
  <c r="AS277" i="2"/>
  <c r="BA277" i="2"/>
  <c r="AM208" i="2"/>
  <c r="AU208" i="2"/>
  <c r="BC208" i="2"/>
  <c r="BK208" i="2"/>
  <c r="BS208" i="2"/>
  <c r="CA208" i="2"/>
  <c r="CI208" i="2"/>
  <c r="AO209" i="2"/>
  <c r="AW209" i="2"/>
  <c r="BE209" i="2"/>
  <c r="BM209" i="2"/>
  <c r="BU209" i="2"/>
  <c r="CC209" i="2"/>
  <c r="AQ210" i="2"/>
  <c r="AY210" i="2"/>
  <c r="BG210" i="2"/>
  <c r="BO210" i="2"/>
  <c r="BW210" i="2"/>
  <c r="CE210" i="2"/>
  <c r="AS211" i="2"/>
  <c r="BA211" i="2"/>
  <c r="BI211" i="2"/>
  <c r="BQ211" i="2"/>
  <c r="BY211" i="2"/>
  <c r="CG211" i="2"/>
  <c r="AM212" i="2"/>
  <c r="AU212" i="2"/>
  <c r="BC212" i="2"/>
  <c r="BK212" i="2"/>
  <c r="BS212" i="2"/>
  <c r="CA212" i="2"/>
  <c r="CI212" i="2"/>
  <c r="AO213" i="2"/>
  <c r="AW213" i="2"/>
  <c r="BE213" i="2"/>
  <c r="BM213" i="2"/>
  <c r="BU213" i="2"/>
  <c r="CC213" i="2"/>
  <c r="AQ214" i="2"/>
  <c r="AY214" i="2"/>
  <c r="BG214" i="2"/>
  <c r="BO214" i="2"/>
  <c r="BW214" i="2"/>
  <c r="CE214" i="2"/>
  <c r="AS215" i="2"/>
  <c r="BA215" i="2"/>
  <c r="BI215" i="2"/>
  <c r="BQ215" i="2"/>
  <c r="BY215" i="2"/>
  <c r="CG215" i="2"/>
  <c r="BB364" i="2"/>
  <c r="AN366" i="2"/>
  <c r="CJ366" i="2"/>
  <c r="BO369" i="2"/>
  <c r="CE369" i="2"/>
  <c r="BQ364" i="2"/>
  <c r="CI366" i="2"/>
  <c r="AQ370" i="2"/>
  <c r="BQ365" i="2"/>
  <c r="CI367" i="2"/>
  <c r="AW369" i="2"/>
  <c r="AY395" i="2"/>
  <c r="BW395" i="2"/>
  <c r="AZ396" i="2"/>
  <c r="BH396" i="2"/>
  <c r="BZ398" i="2"/>
  <c r="AM399" i="2"/>
  <c r="BC399" i="2"/>
  <c r="BK399" i="2"/>
  <c r="CA399" i="2"/>
  <c r="AO401" i="2"/>
  <c r="AW401" i="2"/>
  <c r="BE401" i="2"/>
  <c r="BM401" i="2"/>
  <c r="BU401" i="2"/>
  <c r="CC401" i="2"/>
  <c r="AQ396" i="2"/>
  <c r="AY396" i="2"/>
  <c r="BG396" i="2"/>
  <c r="BO396" i="2"/>
  <c r="BW396" i="2"/>
  <c r="BA398" i="2"/>
  <c r="BY398" i="2"/>
  <c r="BZ399" i="2"/>
  <c r="AN401" i="2"/>
  <c r="BN396" i="2"/>
  <c r="BV396" i="2"/>
  <c r="AY397" i="2"/>
  <c r="BW397" i="2"/>
  <c r="AS399" i="2"/>
  <c r="BA399" i="2"/>
  <c r="BI399" i="2"/>
  <c r="BQ399" i="2"/>
  <c r="BY399" i="2"/>
  <c r="CG399" i="2"/>
  <c r="BC401" i="2"/>
  <c r="CI401" i="2"/>
  <c r="E184" i="2"/>
  <c r="E180" i="2"/>
  <c r="E183" i="2"/>
  <c r="E179" i="2"/>
  <c r="BD263" i="2"/>
  <c r="AY60" i="2"/>
  <c r="AQ60" i="2"/>
  <c r="E185" i="2"/>
  <c r="BE589" i="2"/>
  <c r="AW585" i="2"/>
  <c r="BU580" i="2"/>
  <c r="AR242" i="2"/>
  <c r="AU370" i="2"/>
  <c r="BE369" i="2"/>
  <c r="AY368" i="2"/>
  <c r="BA367" i="2"/>
  <c r="BS366" i="2"/>
  <c r="AM366" i="2"/>
  <c r="BO364" i="2"/>
  <c r="BH241" i="2"/>
  <c r="AQ238" i="2"/>
  <c r="BD280" i="2"/>
  <c r="CI589" i="2"/>
  <c r="BQ588" i="2"/>
  <c r="AO588" i="2"/>
  <c r="CC585" i="2"/>
  <c r="BG585" i="2"/>
  <c r="AZ242" i="2"/>
  <c r="AZ238" i="2"/>
  <c r="BS370" i="2"/>
  <c r="BM369" i="2"/>
  <c r="BW368" i="2"/>
  <c r="AQ368" i="2"/>
  <c r="BI367" i="2"/>
  <c r="AU366" i="2"/>
  <c r="AQ242" i="2"/>
  <c r="AQ239" i="2"/>
  <c r="BB300" i="2"/>
  <c r="AP278" i="2"/>
  <c r="AP280" i="2"/>
  <c r="AU589" i="2"/>
  <c r="AW588" i="2"/>
  <c r="BC580" i="2"/>
  <c r="CC369" i="2"/>
  <c r="BO368" i="2"/>
  <c r="CG367" i="2"/>
  <c r="CA366" i="2"/>
  <c r="AO365" i="2"/>
  <c r="AY242" i="2"/>
  <c r="AZ241" i="2"/>
  <c r="AY238" i="2"/>
  <c r="AT300" i="2"/>
  <c r="BS589" i="2"/>
  <c r="CC589" i="2"/>
  <c r="BI588" i="2"/>
  <c r="CC588" i="2"/>
  <c r="BI585" i="2"/>
  <c r="BS585" i="2"/>
  <c r="BM580" i="2"/>
  <c r="BH242" i="2"/>
  <c r="AM370" i="2"/>
  <c r="CE368" i="2"/>
  <c r="BY367" i="2"/>
  <c r="BK366" i="2"/>
  <c r="AR241" i="2"/>
  <c r="AY239" i="2"/>
  <c r="AN280" i="2"/>
  <c r="BV589" i="2"/>
  <c r="BN589" i="2"/>
  <c r="AP589" i="2"/>
  <c r="BD589" i="2"/>
  <c r="CF587" i="2"/>
  <c r="BX587" i="2"/>
  <c r="BP587" i="2"/>
  <c r="AZ587" i="2"/>
  <c r="AR587" i="2"/>
  <c r="CH587" i="2"/>
  <c r="BZ587" i="2"/>
  <c r="BR587" i="2"/>
  <c r="BJ587" i="2"/>
  <c r="BB587" i="2"/>
  <c r="AT587" i="2"/>
  <c r="CD588" i="2"/>
  <c r="BV588" i="2"/>
  <c r="BN588" i="2"/>
  <c r="BF588" i="2"/>
  <c r="AX588" i="2"/>
  <c r="AP588" i="2"/>
  <c r="CH586" i="2"/>
  <c r="BZ586" i="2"/>
  <c r="BR586" i="2"/>
  <c r="BJ586" i="2"/>
  <c r="BB586" i="2"/>
  <c r="AT586" i="2"/>
  <c r="CJ586" i="2"/>
  <c r="G600" i="2" s="1"/>
  <c r="CB586" i="2"/>
  <c r="BT586" i="2"/>
  <c r="BL586" i="2"/>
  <c r="BD586" i="2"/>
  <c r="AV586" i="2"/>
  <c r="AN586" i="2"/>
  <c r="CD586" i="2"/>
  <c r="BV586" i="2"/>
  <c r="BN586" i="2"/>
  <c r="BF586" i="2"/>
  <c r="AX586" i="2"/>
  <c r="AP586" i="2"/>
  <c r="CF588" i="2"/>
  <c r="BH588" i="2"/>
  <c r="AZ588" i="2"/>
  <c r="CF584" i="2"/>
  <c r="BX584" i="2"/>
  <c r="AT584" i="2"/>
  <c r="CJ584" i="2"/>
  <c r="G598" i="2" s="1"/>
  <c r="CB584" i="2"/>
  <c r="BT584" i="2"/>
  <c r="BL584" i="2"/>
  <c r="BD584" i="2"/>
  <c r="AV584" i="2"/>
  <c r="AN584" i="2"/>
  <c r="AX583" i="2"/>
  <c r="CF583" i="2"/>
  <c r="BX583" i="2"/>
  <c r="BP583" i="2"/>
  <c r="BH583" i="2"/>
  <c r="AZ583" i="2"/>
  <c r="CB585" i="2"/>
  <c r="BT585" i="2"/>
  <c r="AV585" i="2"/>
  <c r="CH582" i="2"/>
  <c r="BZ582" i="2"/>
  <c r="BR582" i="2"/>
  <c r="BJ582" i="2"/>
  <c r="BB582" i="2"/>
  <c r="AT582" i="2"/>
  <c r="CJ582" i="2"/>
  <c r="G596" i="2" s="1"/>
  <c r="CB582" i="2"/>
  <c r="BT582" i="2"/>
  <c r="BL582" i="2"/>
  <c r="BD582" i="2"/>
  <c r="AV582" i="2"/>
  <c r="AN582" i="2"/>
  <c r="CD585" i="2"/>
  <c r="BF585" i="2"/>
  <c r="AX585" i="2"/>
  <c r="CD581" i="2"/>
  <c r="BV581" i="2"/>
  <c r="BN581" i="2"/>
  <c r="BF581" i="2"/>
  <c r="AX581" i="2"/>
  <c r="AP581" i="2"/>
  <c r="CF581" i="2"/>
  <c r="BX581" i="2"/>
  <c r="BP581" i="2"/>
  <c r="BH581" i="2"/>
  <c r="AR581" i="2"/>
  <c r="CD580" i="2"/>
  <c r="BV580" i="2"/>
  <c r="BN580" i="2"/>
  <c r="BF580" i="2"/>
  <c r="AX580" i="2"/>
  <c r="AP580" i="2"/>
  <c r="CF580" i="2"/>
  <c r="BX580" i="2"/>
  <c r="BP580" i="2"/>
  <c r="BH580" i="2"/>
  <c r="AZ580" i="2"/>
  <c r="AR580" i="2"/>
  <c r="AT580" i="2"/>
  <c r="BD580" i="2"/>
  <c r="AV580" i="2"/>
  <c r="AS369" i="2"/>
  <c r="CI368" i="2"/>
  <c r="CA368" i="2"/>
  <c r="BS368" i="2"/>
  <c r="AU368" i="2"/>
  <c r="AM368" i="2"/>
  <c r="BM367" i="2"/>
  <c r="BE367" i="2"/>
  <c r="CE366" i="2"/>
  <c r="BW366" i="2"/>
  <c r="AY366" i="2"/>
  <c r="AQ366" i="2"/>
  <c r="BI365" i="2"/>
  <c r="CI364" i="2"/>
  <c r="BC364" i="2"/>
  <c r="AU364" i="2"/>
  <c r="CC370" i="2"/>
  <c r="BU370" i="2"/>
  <c r="BM370" i="2"/>
  <c r="BE370" i="2"/>
  <c r="BQ368" i="2"/>
  <c r="BC367" i="2"/>
  <c r="CE365" i="2"/>
  <c r="BF280" i="2"/>
  <c r="AX280" i="2"/>
  <c r="AQ275" i="2"/>
  <c r="AZ274" i="2"/>
  <c r="AR274" i="2"/>
  <c r="BB69" i="2"/>
  <c r="BO584" i="2"/>
  <c r="BG584" i="2"/>
  <c r="AY584" i="2"/>
  <c r="AQ584" i="2"/>
  <c r="BA263" i="2"/>
  <c r="AV254" i="2"/>
  <c r="AV277" i="2"/>
  <c r="CJ587" i="2"/>
  <c r="G601" i="2" s="1"/>
  <c r="CB587" i="2"/>
  <c r="BT587" i="2"/>
  <c r="BL587" i="2"/>
  <c r="BD587" i="2"/>
  <c r="AV587" i="2"/>
  <c r="AN587" i="2"/>
  <c r="CF586" i="2"/>
  <c r="BX586" i="2"/>
  <c r="BP586" i="2"/>
  <c r="BH586" i="2"/>
  <c r="AZ586" i="2"/>
  <c r="AR586" i="2"/>
  <c r="CD584" i="2"/>
  <c r="BV584" i="2"/>
  <c r="AX584" i="2"/>
  <c r="AP584" i="2"/>
  <c r="CH583" i="2"/>
  <c r="CI370" i="2"/>
  <c r="BU369" i="2"/>
  <c r="BG368" i="2"/>
  <c r="AS367" i="2"/>
  <c r="BC366" i="2"/>
  <c r="AW365" i="2"/>
  <c r="BE275" i="2"/>
  <c r="CA401" i="2"/>
  <c r="AU401" i="2"/>
  <c r="BU400" i="2"/>
  <c r="AW400" i="2"/>
  <c r="BG399" i="2"/>
  <c r="CG398" i="2"/>
  <c r="AS398" i="2"/>
  <c r="BS397" i="2"/>
  <c r="CC396" i="2"/>
  <c r="BE396" i="2"/>
  <c r="BO395" i="2"/>
  <c r="AQ395" i="2"/>
  <c r="BQ400" i="2"/>
  <c r="BR583" i="2"/>
  <c r="AT583" i="2"/>
  <c r="CH370" i="2"/>
  <c r="BZ370" i="2"/>
  <c r="BR370" i="2"/>
  <c r="BJ370" i="2"/>
  <c r="BB370" i="2"/>
  <c r="AT370" i="2"/>
  <c r="CJ369" i="2"/>
  <c r="CB369" i="2"/>
  <c r="BT369" i="2"/>
  <c r="BL369" i="2"/>
  <c r="BD369" i="2"/>
  <c r="AV369" i="2"/>
  <c r="AN369" i="2"/>
  <c r="CD368" i="2"/>
  <c r="BV368" i="2"/>
  <c r="BN368" i="2"/>
  <c r="BF368" i="2"/>
  <c r="AX368" i="2"/>
  <c r="AP368" i="2"/>
  <c r="CF367" i="2"/>
  <c r="BX367" i="2"/>
  <c r="BP367" i="2"/>
  <c r="BH367" i="2"/>
  <c r="AZ367" i="2"/>
  <c r="AR367" i="2"/>
  <c r="CH366" i="2"/>
  <c r="BZ366" i="2"/>
  <c r="BR366" i="2"/>
  <c r="BJ366" i="2"/>
  <c r="BB366" i="2"/>
  <c r="AT366" i="2"/>
  <c r="CJ365" i="2"/>
  <c r="CB365" i="2"/>
  <c r="BT365" i="2"/>
  <c r="BL365" i="2"/>
  <c r="BD365" i="2"/>
  <c r="AV365" i="2"/>
  <c r="AN365" i="2"/>
  <c r="CD364" i="2"/>
  <c r="BV364" i="2"/>
  <c r="BN364" i="2"/>
  <c r="BF364" i="2"/>
  <c r="AX364" i="2"/>
  <c r="AP364" i="2"/>
  <c r="BB369" i="2"/>
  <c r="BT368" i="2"/>
  <c r="CD370" i="2"/>
  <c r="BV370" i="2"/>
  <c r="BN370" i="2"/>
  <c r="BF370" i="2"/>
  <c r="AX370" i="2"/>
  <c r="BF307" i="2"/>
  <c r="BF306" i="2"/>
  <c r="AO304" i="2"/>
  <c r="AX302" i="2"/>
  <c r="AP302" i="2"/>
  <c r="BF300" i="2"/>
  <c r="AX300" i="2"/>
  <c r="BE305" i="2"/>
  <c r="AN303" i="2"/>
  <c r="BE301" i="2"/>
  <c r="AW301" i="2"/>
  <c r="BE300" i="2"/>
  <c r="AW300" i="2"/>
  <c r="AO300" i="2"/>
  <c r="CC75" i="2"/>
  <c r="BM75" i="2"/>
  <c r="CJ69" i="2"/>
  <c r="CB69" i="2"/>
  <c r="BT69" i="2"/>
  <c r="BL69" i="2"/>
  <c r="BD69" i="2"/>
  <c r="AV69" i="2"/>
  <c r="AN69" i="2"/>
  <c r="BE307" i="2"/>
  <c r="AW307" i="2"/>
  <c r="BE306" i="2"/>
  <c r="AW306" i="2"/>
  <c r="AO306" i="2"/>
  <c r="BF305" i="2"/>
  <c r="AX305" i="2"/>
  <c r="AP305" i="2"/>
  <c r="BE303" i="2"/>
  <c r="AW303" i="2"/>
  <c r="AO303" i="2"/>
  <c r="BE302" i="2"/>
  <c r="AW302" i="2"/>
  <c r="AO302" i="2"/>
  <c r="BF301" i="2"/>
  <c r="AX301" i="2"/>
  <c r="AP301" i="2"/>
  <c r="BD307" i="2"/>
  <c r="AV307" i="2"/>
  <c r="AN307" i="2"/>
  <c r="BD306" i="2"/>
  <c r="AV306" i="2"/>
  <c r="AN306" i="2"/>
  <c r="BD305" i="2"/>
  <c r="AV305" i="2"/>
  <c r="AN305" i="2"/>
  <c r="BC303" i="2"/>
  <c r="AU303" i="2"/>
  <c r="AM303" i="2"/>
  <c r="BD302" i="2"/>
  <c r="AV302" i="2"/>
  <c r="AN302" i="2"/>
  <c r="BD301" i="2"/>
  <c r="AV301" i="2"/>
  <c r="AN301" i="2"/>
  <c r="CH239" i="2"/>
  <c r="CH242" i="2"/>
  <c r="BC241" i="2"/>
  <c r="AU300" i="2"/>
  <c r="AM300" i="2"/>
  <c r="AR279" i="2"/>
  <c r="AU263" i="2"/>
  <c r="BC263" i="2"/>
  <c r="BE278" i="2"/>
  <c r="BF277" i="2"/>
  <c r="AP254" i="2"/>
  <c r="AR275" i="2"/>
  <c r="BA242" i="2"/>
  <c r="AZ237" i="2"/>
  <c r="BF235" i="2"/>
  <c r="AX235" i="2"/>
  <c r="AT276" i="2"/>
  <c r="CI75" i="2"/>
  <c r="AU75" i="2"/>
  <c r="CF75" i="2"/>
  <c r="BX75" i="2"/>
  <c r="BP75" i="2"/>
  <c r="BH75" i="2"/>
  <c r="AZ75" i="2"/>
  <c r="AR75" i="2"/>
  <c r="AZ64" i="2"/>
  <c r="AR64" i="2"/>
  <c r="CI301" i="2"/>
  <c r="BF276" i="2"/>
  <c r="BD254" i="2"/>
  <c r="AN254" i="2"/>
  <c r="BF75" i="2"/>
  <c r="CI304" i="2"/>
  <c r="CH302" i="2"/>
  <c r="BE280" i="2"/>
  <c r="AW280" i="2"/>
  <c r="AO280" i="2"/>
  <c r="BF279" i="2"/>
  <c r="AX279" i="2"/>
  <c r="AP279" i="2"/>
  <c r="AZ277" i="2"/>
  <c r="AR277" i="2"/>
  <c r="BA276" i="2"/>
  <c r="AS276" i="2"/>
  <c r="BB275" i="2"/>
  <c r="AT275" i="2"/>
  <c r="CI274" i="2"/>
  <c r="BC274" i="2"/>
  <c r="AU274" i="2"/>
  <c r="AM274" i="2"/>
  <c r="BD240" i="2"/>
  <c r="AV240" i="2"/>
  <c r="AN240" i="2"/>
  <c r="BE236" i="2"/>
  <c r="AW236" i="2"/>
  <c r="AO236" i="2"/>
  <c r="BE242" i="2"/>
  <c r="AW242" i="2"/>
  <c r="AO242" i="2"/>
  <c r="BF241" i="2"/>
  <c r="AX241" i="2"/>
  <c r="AP241" i="2"/>
  <c r="BF240" i="2"/>
  <c r="AX240" i="2"/>
  <c r="AP240" i="2"/>
  <c r="BE239" i="2"/>
  <c r="AW239" i="2"/>
  <c r="AO239" i="2"/>
  <c r="BE238" i="2"/>
  <c r="AW238" i="2"/>
  <c r="AO238" i="2"/>
  <c r="BD237" i="2"/>
  <c r="AV237" i="2"/>
  <c r="AN237" i="2"/>
  <c r="BC236" i="2"/>
  <c r="AU236" i="2"/>
  <c r="AM236" i="2"/>
  <c r="BB235" i="2"/>
  <c r="AT235" i="2"/>
  <c r="CH69" i="2"/>
  <c r="BZ69" i="2"/>
  <c r="BR69" i="2"/>
  <c r="BJ69" i="2"/>
  <c r="AT69" i="2"/>
  <c r="CH303" i="2"/>
  <c r="AV263" i="2"/>
  <c r="CD75" i="2"/>
  <c r="BN75" i="2"/>
  <c r="AX75" i="2"/>
  <c r="AP75" i="2"/>
  <c r="BI69" i="2"/>
  <c r="BA69" i="2"/>
  <c r="BP588" i="2"/>
  <c r="BL585" i="2"/>
  <c r="BV585" i="2"/>
  <c r="BJ580" i="2"/>
  <c r="BL589" i="2"/>
  <c r="CJ585" i="2"/>
  <c r="G599" i="2" s="1"/>
  <c r="BT580" i="2"/>
  <c r="BX588" i="2"/>
  <c r="AP585" i="2"/>
  <c r="BR580" i="2"/>
  <c r="CJ589" i="2"/>
  <c r="G603" i="2" s="1"/>
  <c r="AR588" i="2"/>
  <c r="BN585" i="2"/>
  <c r="CB580" i="2"/>
  <c r="BZ580" i="2"/>
  <c r="BB580" i="2"/>
  <c r="BD585" i="2"/>
  <c r="AN580" i="2"/>
  <c r="CH580" i="2"/>
  <c r="CJ580" i="2"/>
  <c r="G594" i="2" s="1"/>
  <c r="CA589" i="2"/>
  <c r="BK589" i="2"/>
  <c r="BC589" i="2"/>
  <c r="AM589" i="2"/>
  <c r="BM589" i="2"/>
  <c r="AW589" i="2"/>
  <c r="AO589" i="2"/>
  <c r="CG588" i="2"/>
  <c r="BY588" i="2"/>
  <c r="BA588" i="2"/>
  <c r="AS588" i="2"/>
  <c r="BM588" i="2"/>
  <c r="BE588" i="2"/>
  <c r="BU585" i="2"/>
  <c r="BM585" i="2"/>
  <c r="BE585" i="2"/>
  <c r="AO585" i="2"/>
  <c r="CE585" i="2"/>
  <c r="BW585" i="2"/>
  <c r="BO585" i="2"/>
  <c r="AY585" i="2"/>
  <c r="AQ585" i="2"/>
  <c r="CG585" i="2"/>
  <c r="BY585" i="2"/>
  <c r="BA585" i="2"/>
  <c r="AS585" i="2"/>
  <c r="CI585" i="2"/>
  <c r="CA585" i="2"/>
  <c r="BK585" i="2"/>
  <c r="BC585" i="2"/>
  <c r="AU585" i="2"/>
  <c r="CI580" i="2"/>
  <c r="CA580" i="2"/>
  <c r="BS580" i="2"/>
  <c r="BK580" i="2"/>
  <c r="CC580" i="2"/>
  <c r="AW580" i="2"/>
  <c r="AO580" i="2"/>
  <c r="CB589" i="2"/>
  <c r="BT589" i="2"/>
  <c r="AV589" i="2"/>
  <c r="AN589" i="2"/>
  <c r="CD589" i="2"/>
  <c r="BF589" i="2"/>
  <c r="AX589" i="2"/>
  <c r="CD587" i="2"/>
  <c r="BV587" i="2"/>
  <c r="BN587" i="2"/>
  <c r="BF587" i="2"/>
  <c r="AX587" i="2"/>
  <c r="AP587" i="2"/>
  <c r="CJ588" i="2"/>
  <c r="G602" i="2" s="1"/>
  <c r="CB588" i="2"/>
  <c r="BT588" i="2"/>
  <c r="BL588" i="2"/>
  <c r="BD588" i="2"/>
  <c r="AV588" i="2"/>
  <c r="AN588" i="2"/>
  <c r="BH584" i="2"/>
  <c r="AZ584" i="2"/>
  <c r="AR584" i="2"/>
  <c r="CH584" i="2"/>
  <c r="BZ584" i="2"/>
  <c r="BR584" i="2"/>
  <c r="BJ584" i="2"/>
  <c r="BB584" i="2"/>
  <c r="CJ583" i="2"/>
  <c r="G597" i="2" s="1"/>
  <c r="BL583" i="2"/>
  <c r="BD583" i="2"/>
  <c r="AV583" i="2"/>
  <c r="AN583" i="2"/>
  <c r="CD583" i="2"/>
  <c r="BV583" i="2"/>
  <c r="BN583" i="2"/>
  <c r="BF583" i="2"/>
  <c r="AP583" i="2"/>
  <c r="BG370" i="2"/>
  <c r="CG369" i="2"/>
  <c r="BY369" i="2"/>
  <c r="CJ368" i="2"/>
  <c r="CJ370" i="2"/>
  <c r="CB370" i="2"/>
  <c r="BL370" i="2"/>
  <c r="BD370" i="2"/>
  <c r="AV370" i="2"/>
  <c r="BD300" i="2"/>
  <c r="AV300" i="2"/>
  <c r="AN300" i="2"/>
  <c r="BS401" i="2"/>
  <c r="AM401" i="2"/>
  <c r="BM400" i="2"/>
  <c r="BW399" i="2"/>
  <c r="AY399" i="2"/>
  <c r="BI398" i="2"/>
  <c r="CI397" i="2"/>
  <c r="AU397" i="2"/>
  <c r="BU396" i="2"/>
  <c r="CE395" i="2"/>
  <c r="BG395" i="2"/>
  <c r="CJ401" i="2"/>
  <c r="CB401" i="2"/>
  <c r="BT401" i="2"/>
  <c r="BL401" i="2"/>
  <c r="BD401" i="2"/>
  <c r="AV401" i="2"/>
  <c r="CD400" i="2"/>
  <c r="BV400" i="2"/>
  <c r="BF400" i="2"/>
  <c r="AX400" i="2"/>
  <c r="CF399" i="2"/>
  <c r="BX399" i="2"/>
  <c r="BP399" i="2"/>
  <c r="BH399" i="2"/>
  <c r="AR399" i="2"/>
  <c r="CH398" i="2"/>
  <c r="BR398" i="2"/>
  <c r="BJ398" i="2"/>
  <c r="BB398" i="2"/>
  <c r="AT398" i="2"/>
  <c r="CB397" i="2"/>
  <c r="BT397" i="2"/>
  <c r="BD397" i="2"/>
  <c r="AV397" i="2"/>
  <c r="AN397" i="2"/>
  <c r="CD396" i="2"/>
  <c r="BF396" i="2"/>
  <c r="AP396" i="2"/>
  <c r="CF395" i="2"/>
  <c r="BX395" i="2"/>
  <c r="BP395" i="2"/>
  <c r="AR395" i="2"/>
  <c r="CF401" i="2"/>
  <c r="BX401" i="2"/>
  <c r="BP401" i="2"/>
  <c r="BH401" i="2"/>
  <c r="AZ401" i="2"/>
  <c r="AR401" i="2"/>
  <c r="CH400" i="2"/>
  <c r="BZ400" i="2"/>
  <c r="BR400" i="2"/>
  <c r="BJ400" i="2"/>
  <c r="BB400" i="2"/>
  <c r="AT400" i="2"/>
  <c r="CJ399" i="2"/>
  <c r="CB399" i="2"/>
  <c r="BT399" i="2"/>
  <c r="BL399" i="2"/>
  <c r="BD399" i="2"/>
  <c r="AV399" i="2"/>
  <c r="AN399" i="2"/>
  <c r="CD398" i="2"/>
  <c r="BV398" i="2"/>
  <c r="BN398" i="2"/>
  <c r="BF398" i="2"/>
  <c r="AX398" i="2"/>
  <c r="AP398" i="2"/>
  <c r="CF397" i="2"/>
  <c r="BX397" i="2"/>
  <c r="BP397" i="2"/>
  <c r="BH397" i="2"/>
  <c r="AZ397" i="2"/>
  <c r="AR397" i="2"/>
  <c r="CH396" i="2"/>
  <c r="BZ396" i="2"/>
  <c r="BR396" i="2"/>
  <c r="BJ396" i="2"/>
  <c r="BB396" i="2"/>
  <c r="AT396" i="2"/>
  <c r="CJ395" i="2"/>
  <c r="CB395" i="2"/>
  <c r="BT395" i="2"/>
  <c r="BL395" i="2"/>
  <c r="BD395" i="2"/>
  <c r="AV395" i="2"/>
  <c r="AN395" i="2"/>
  <c r="BY401" i="2"/>
  <c r="AS401" i="2"/>
  <c r="BG401" i="2"/>
  <c r="BI400" i="2"/>
  <c r="AS400" i="2"/>
  <c r="CI399" i="2"/>
  <c r="AU399" i="2"/>
  <c r="CC398" i="2"/>
  <c r="BU398" i="2"/>
  <c r="CE397" i="2"/>
  <c r="BO397" i="2"/>
  <c r="BG397" i="2"/>
  <c r="BQ396" i="2"/>
  <c r="BA396" i="2"/>
  <c r="AS396" i="2"/>
  <c r="BC395" i="2"/>
  <c r="AM395" i="2"/>
  <c r="BV401" i="2"/>
  <c r="BN401" i="2"/>
  <c r="BF401" i="2"/>
  <c r="AP401" i="2"/>
  <c r="CF400" i="2"/>
  <c r="BX400" i="2"/>
  <c r="BP400" i="2"/>
  <c r="BH400" i="2"/>
  <c r="CH399" i="2"/>
  <c r="BR399" i="2"/>
  <c r="BJ399" i="2"/>
  <c r="BB399" i="2"/>
  <c r="AT399" i="2"/>
  <c r="BT398" i="2"/>
  <c r="BD398" i="2"/>
  <c r="AV398" i="2"/>
  <c r="AN398" i="2"/>
  <c r="CD397" i="2"/>
  <c r="BF397" i="2"/>
  <c r="AP397" i="2"/>
  <c r="CF396" i="2"/>
  <c r="BX396" i="2"/>
  <c r="BP396" i="2"/>
  <c r="AR396" i="2"/>
  <c r="BZ395" i="2"/>
  <c r="BR395" i="2"/>
  <c r="BJ395" i="2"/>
  <c r="BB395" i="2"/>
  <c r="CC365" i="2"/>
  <c r="BM365" i="2"/>
  <c r="BE365" i="2"/>
  <c r="CE364" i="2"/>
  <c r="BW364" i="2"/>
  <c r="BG364" i="2"/>
  <c r="AY364" i="2"/>
  <c r="AQ364" i="2"/>
  <c r="AP370" i="2"/>
  <c r="CF369" i="2"/>
  <c r="BX369" i="2"/>
  <c r="BP369" i="2"/>
  <c r="BH369" i="2"/>
  <c r="AZ369" i="2"/>
  <c r="AR369" i="2"/>
  <c r="BZ368" i="2"/>
  <c r="BR368" i="2"/>
  <c r="BJ368" i="2"/>
  <c r="BB368" i="2"/>
  <c r="AT368" i="2"/>
  <c r="CJ367" i="2"/>
  <c r="CB367" i="2"/>
  <c r="BT367" i="2"/>
  <c r="BL367" i="2"/>
  <c r="BD367" i="2"/>
  <c r="AV367" i="2"/>
  <c r="AN367" i="2"/>
  <c r="CD366" i="2"/>
  <c r="BV366" i="2"/>
  <c r="BF366" i="2"/>
  <c r="AX366" i="2"/>
  <c r="AP366" i="2"/>
  <c r="CF365" i="2"/>
  <c r="BX365" i="2"/>
  <c r="BH365" i="2"/>
  <c r="AZ365" i="2"/>
  <c r="AR365" i="2"/>
  <c r="CH364" i="2"/>
  <c r="BZ364" i="2"/>
  <c r="BR364" i="2"/>
  <c r="BJ364" i="2"/>
  <c r="AT364" i="2"/>
  <c r="CH305" i="2"/>
  <c r="CH304" i="2"/>
  <c r="BI302" i="2"/>
  <c r="CH300" i="2"/>
  <c r="AZ254" i="2"/>
  <c r="AR254" i="2"/>
  <c r="CI241" i="2"/>
  <c r="CI238" i="2"/>
  <c r="BH235" i="2"/>
  <c r="CJ75" i="2"/>
  <c r="CB75" i="2"/>
  <c r="BT75" i="2"/>
  <c r="BL75" i="2"/>
  <c r="BD75" i="2"/>
  <c r="AV75" i="2"/>
  <c r="AN75" i="2"/>
  <c r="CF69" i="2"/>
  <c r="BX69" i="2"/>
  <c r="BP69" i="2"/>
  <c r="BH69" i="2"/>
  <c r="AZ69" i="2"/>
  <c r="AR69" i="2"/>
  <c r="BB64" i="2"/>
  <c r="BF65" i="2"/>
  <c r="AX65" i="2"/>
  <c r="AP65" i="2"/>
  <c r="BF64" i="2"/>
  <c r="BI304" i="2"/>
  <c r="BI240" i="2"/>
  <c r="F163" i="2"/>
  <c r="F173" i="2" s="1"/>
  <c r="F183" i="2"/>
  <c r="AW370" i="2"/>
  <c r="AO370" i="2"/>
  <c r="BW369" i="2"/>
  <c r="BG369" i="2"/>
  <c r="AY369" i="2"/>
  <c r="AQ369" i="2"/>
  <c r="CG368" i="2"/>
  <c r="BY368" i="2"/>
  <c r="BA368" i="2"/>
  <c r="AS368" i="2"/>
  <c r="CA367" i="2"/>
  <c r="BS367" i="2"/>
  <c r="BK367" i="2"/>
  <c r="AU367" i="2"/>
  <c r="AM367" i="2"/>
  <c r="CC366" i="2"/>
  <c r="BE366" i="2"/>
  <c r="AW366" i="2"/>
  <c r="AO366" i="2"/>
  <c r="BW365" i="2"/>
  <c r="BO365" i="2"/>
  <c r="AQ365" i="2"/>
  <c r="CG364" i="2"/>
  <c r="BY364" i="2"/>
  <c r="BI364" i="2"/>
  <c r="BA364" i="2"/>
  <c r="AS364" i="2"/>
  <c r="BE263" i="2"/>
  <c r="AW263" i="2"/>
  <c r="AO263" i="2"/>
  <c r="AW276" i="2"/>
  <c r="BF254" i="2"/>
  <c r="AX254" i="2"/>
  <c r="BI242" i="2"/>
  <c r="CI240" i="2"/>
  <c r="BH236" i="2"/>
  <c r="CA75" i="2"/>
  <c r="BS75" i="2"/>
  <c r="BK75" i="2"/>
  <c r="BC75" i="2"/>
  <c r="AM75" i="2"/>
  <c r="BW69" i="2"/>
  <c r="BO69" i="2"/>
  <c r="AY69" i="2"/>
  <c r="AQ69" i="2"/>
  <c r="F184" i="2"/>
  <c r="AN370" i="2"/>
  <c r="CD369" i="2"/>
  <c r="BV369" i="2"/>
  <c r="BN369" i="2"/>
  <c r="BF369" i="2"/>
  <c r="AX369" i="2"/>
  <c r="AP369" i="2"/>
  <c r="CF368" i="2"/>
  <c r="BX368" i="2"/>
  <c r="BP368" i="2"/>
  <c r="BH368" i="2"/>
  <c r="AR368" i="2"/>
  <c r="CH367" i="2"/>
  <c r="BZ367" i="2"/>
  <c r="BR367" i="2"/>
  <c r="BJ367" i="2"/>
  <c r="AT367" i="2"/>
  <c r="CB366" i="2"/>
  <c r="BT366" i="2"/>
  <c r="BL366" i="2"/>
  <c r="BD366" i="2"/>
  <c r="AV366" i="2"/>
  <c r="CD365" i="2"/>
  <c r="BV365" i="2"/>
  <c r="BN365" i="2"/>
  <c r="BF365" i="2"/>
  <c r="AP365" i="2"/>
  <c r="CF364" i="2"/>
  <c r="BX364" i="2"/>
  <c r="BP364" i="2"/>
  <c r="BH364" i="2"/>
  <c r="AZ364" i="2"/>
  <c r="AR364" i="2"/>
  <c r="BE254" i="2"/>
  <c r="AO254" i="2"/>
  <c r="BI241" i="2"/>
  <c r="CH240" i="2"/>
  <c r="BI238" i="2"/>
  <c r="CH75" i="2"/>
  <c r="BZ75" i="2"/>
  <c r="BR75" i="2"/>
  <c r="BJ75" i="2"/>
  <c r="BB75" i="2"/>
  <c r="AT75" i="2"/>
  <c r="AT64" i="2"/>
  <c r="F185" i="2"/>
  <c r="AM263" i="2"/>
  <c r="BH280" i="2"/>
  <c r="BH279" i="2"/>
  <c r="CI276" i="2"/>
  <c r="AU276" i="2"/>
  <c r="AM276" i="2"/>
  <c r="AX277" i="2"/>
  <c r="AP277" i="2"/>
  <c r="AZ276" i="2"/>
  <c r="AR276" i="2"/>
  <c r="BD275" i="2"/>
  <c r="AV275" i="2"/>
  <c r="AN275" i="2"/>
  <c r="BB274" i="2"/>
  <c r="AT274" i="2"/>
  <c r="BU75" i="2"/>
  <c r="BE75" i="2"/>
  <c r="AW75" i="2"/>
  <c r="AO75" i="2"/>
  <c r="CG69" i="2"/>
  <c r="BY69" i="2"/>
  <c r="BQ69" i="2"/>
  <c r="AS69" i="2"/>
  <c r="AM65" i="2"/>
  <c r="CH235" i="2"/>
  <c r="BB263" i="2"/>
  <c r="AT263" i="2"/>
  <c r="BH278" i="2"/>
  <c r="BA254" i="2"/>
  <c r="CH276" i="2"/>
  <c r="BE277" i="2"/>
  <c r="AW277" i="2"/>
  <c r="AO277" i="2"/>
  <c r="AY276" i="2"/>
  <c r="AQ276" i="2"/>
  <c r="CI275" i="2"/>
  <c r="BC275" i="2"/>
  <c r="AU275" i="2"/>
  <c r="AM275" i="2"/>
  <c r="BA274" i="2"/>
  <c r="AS274" i="2"/>
  <c r="AY280" i="2"/>
  <c r="F179" i="2"/>
  <c r="CH263" i="2"/>
  <c r="AS263" i="2"/>
  <c r="AY278" i="2"/>
  <c r="BH277" i="2"/>
  <c r="CH275" i="2"/>
  <c r="F180" i="2"/>
  <c r="BP370" i="2"/>
  <c r="AZ370" i="2"/>
  <c r="CH369" i="2"/>
  <c r="AT369" i="2"/>
  <c r="CB368" i="2"/>
  <c r="CI303" i="2"/>
  <c r="BE279" i="2"/>
  <c r="AW279" i="2"/>
  <c r="AO279" i="2"/>
  <c r="CH254" i="2"/>
  <c r="BB254" i="2"/>
  <c r="AT254" i="2"/>
  <c r="AM277" i="2"/>
  <c r="BE276" i="2"/>
  <c r="BA275" i="2"/>
  <c r="AS275" i="2"/>
  <c r="BI64" i="2"/>
  <c r="BG65" i="2"/>
  <c r="BI239" i="2"/>
  <c r="F181" i="2"/>
  <c r="AY263" i="2"/>
  <c r="AQ263" i="2"/>
  <c r="BC280" i="2"/>
  <c r="AU280" i="2"/>
  <c r="CI236" i="2"/>
  <c r="BG303" i="2"/>
  <c r="BH239" i="2"/>
  <c r="CH237" i="2"/>
  <c r="CH236" i="2"/>
  <c r="F175" i="2"/>
  <c r="CI307" i="2"/>
  <c r="CI263" i="2"/>
  <c r="CH307" i="2"/>
  <c r="CI65" i="2"/>
  <c r="CH274" i="2"/>
  <c r="BI300" i="2"/>
  <c r="BH238" i="2"/>
  <c r="BH302" i="2"/>
  <c r="BI237" i="2"/>
  <c r="BH304" i="2"/>
  <c r="BH307" i="2"/>
  <c r="BI306" i="2"/>
  <c r="BG302" i="2"/>
  <c r="BI307" i="2"/>
  <c r="BI236" i="2"/>
  <c r="BH306" i="2"/>
  <c r="BH301" i="2"/>
  <c r="BI305" i="2"/>
  <c r="BH300" i="2"/>
  <c r="BI276" i="2"/>
  <c r="BG305" i="2"/>
  <c r="BI301" i="2"/>
  <c r="BG239" i="2"/>
  <c r="BG306" i="2"/>
  <c r="BH275" i="2"/>
  <c r="BG240" i="2"/>
  <c r="BH254" i="2"/>
  <c r="BH65" i="2"/>
  <c r="BG304" i="2"/>
  <c r="BH237" i="2"/>
  <c r="BG242" i="2"/>
  <c r="BG277" i="2"/>
  <c r="BG237" i="2"/>
  <c r="BG301" i="2"/>
  <c r="BG238" i="2"/>
  <c r="BG236" i="2"/>
  <c r="BI235" i="2"/>
  <c r="BG235" i="2"/>
  <c r="BG275" i="2"/>
  <c r="BG60" i="2"/>
  <c r="BH60" i="2"/>
  <c r="BG300" i="2"/>
  <c r="BG307" i="2"/>
  <c r="BG241" i="2"/>
  <c r="BI263" i="2"/>
  <c r="BG263" i="2"/>
  <c r="BH274" i="2"/>
  <c r="BH276" i="2"/>
  <c r="BG276" i="2"/>
  <c r="BI274" i="2"/>
  <c r="BI275" i="2"/>
  <c r="BG280" i="2"/>
  <c r="BH64" i="2"/>
  <c r="BJ275" i="2"/>
  <c r="CF589" i="2"/>
  <c r="BX589" i="2"/>
  <c r="BP589" i="2"/>
  <c r="BH589" i="2"/>
  <c r="AZ589" i="2"/>
  <c r="AR589" i="2"/>
  <c r="CH589" i="2"/>
  <c r="BZ589" i="2"/>
  <c r="BR589" i="2"/>
  <c r="BJ589" i="2"/>
  <c r="BB589" i="2"/>
  <c r="AT589" i="2"/>
  <c r="CH588" i="2"/>
  <c r="BZ588" i="2"/>
  <c r="BR588" i="2"/>
  <c r="BJ588" i="2"/>
  <c r="BB588" i="2"/>
  <c r="AT588" i="2"/>
  <c r="AN585" i="2"/>
  <c r="CF585" i="2"/>
  <c r="BX585" i="2"/>
  <c r="BP585" i="2"/>
  <c r="BH585" i="2"/>
  <c r="AZ585" i="2"/>
  <c r="AR585" i="2"/>
  <c r="CH585" i="2"/>
  <c r="BZ585" i="2"/>
  <c r="BR585" i="2"/>
  <c r="BJ585" i="2"/>
  <c r="BB585" i="2"/>
  <c r="AT585" i="2"/>
  <c r="CI582" i="2"/>
  <c r="CA582" i="2"/>
  <c r="BS582" i="2"/>
  <c r="BK582" i="2"/>
  <c r="BC582" i="2"/>
  <c r="AU582" i="2"/>
  <c r="AM582" i="2"/>
  <c r="CC581" i="2"/>
  <c r="BU581" i="2"/>
  <c r="BM581" i="2"/>
  <c r="BE581" i="2"/>
  <c r="AW581" i="2"/>
  <c r="AO581" i="2"/>
  <c r="CE580" i="2"/>
  <c r="BW580" i="2"/>
  <c r="BO580" i="2"/>
  <c r="BG580" i="2"/>
  <c r="AY580" i="2"/>
  <c r="AQ580" i="2"/>
  <c r="BQ401" i="2"/>
  <c r="CI400" i="2"/>
  <c r="BH370" i="2"/>
  <c r="AR370" i="2"/>
  <c r="CH280" i="2"/>
  <c r="CH278" i="2"/>
  <c r="BB280" i="2"/>
  <c r="BB278" i="2"/>
  <c r="BB279" i="2"/>
  <c r="AT280" i="2"/>
  <c r="AT278" i="2"/>
  <c r="AT279" i="2"/>
  <c r="BD60" i="2"/>
  <c r="BD279" i="2"/>
  <c r="BE60" i="2"/>
  <c r="BD278" i="2"/>
  <c r="AV60" i="2"/>
  <c r="AV279" i="2"/>
  <c r="AV278" i="2"/>
  <c r="AV280" i="2"/>
  <c r="AW60" i="2"/>
  <c r="AN60" i="2"/>
  <c r="AN279" i="2"/>
  <c r="AO60" i="2"/>
  <c r="BG278" i="2"/>
  <c r="AQ278" i="2"/>
  <c r="BI277" i="2"/>
  <c r="BI254" i="2"/>
  <c r="BC254" i="2"/>
  <c r="BC276" i="2"/>
  <c r="AW254" i="2"/>
  <c r="AW275" i="2"/>
  <c r="BG254" i="2"/>
  <c r="BG274" i="2"/>
  <c r="AY254" i="2"/>
  <c r="AY274" i="2"/>
  <c r="AQ254" i="2"/>
  <c r="AQ274" i="2"/>
  <c r="BI65" i="2"/>
  <c r="BA65" i="2"/>
  <c r="BB65" i="2"/>
  <c r="AS65" i="2"/>
  <c r="AT65" i="2"/>
  <c r="CI64" i="2"/>
  <c r="BC64" i="2"/>
  <c r="BD64" i="2"/>
  <c r="AU64" i="2"/>
  <c r="AV64" i="2"/>
  <c r="AM64" i="2"/>
  <c r="AN64" i="2"/>
  <c r="AQ280" i="2"/>
  <c r="AQ279" i="2"/>
  <c r="BI60" i="2"/>
  <c r="BA60" i="2"/>
  <c r="BB60" i="2"/>
  <c r="BA278" i="2"/>
  <c r="AS60" i="2"/>
  <c r="AT60" i="2"/>
  <c r="CH279" i="2"/>
  <c r="AO275" i="2"/>
  <c r="AY279" i="2"/>
  <c r="CH401" i="2"/>
  <c r="BZ401" i="2"/>
  <c r="BR401" i="2"/>
  <c r="BJ401" i="2"/>
  <c r="BB401" i="2"/>
  <c r="AT401" i="2"/>
  <c r="CJ400" i="2"/>
  <c r="CB400" i="2"/>
  <c r="BT400" i="2"/>
  <c r="BL400" i="2"/>
  <c r="BD400" i="2"/>
  <c r="AV400" i="2"/>
  <c r="AN400" i="2"/>
  <c r="CD399" i="2"/>
  <c r="BV399" i="2"/>
  <c r="BN399" i="2"/>
  <c r="BF399" i="2"/>
  <c r="AX399" i="2"/>
  <c r="AP399" i="2"/>
  <c r="CF398" i="2"/>
  <c r="BX398" i="2"/>
  <c r="BP398" i="2"/>
  <c r="BH398" i="2"/>
  <c r="AZ398" i="2"/>
  <c r="AR398" i="2"/>
  <c r="CH397" i="2"/>
  <c r="BZ397" i="2"/>
  <c r="BR397" i="2"/>
  <c r="BJ397" i="2"/>
  <c r="BB397" i="2"/>
  <c r="AT397" i="2"/>
  <c r="CJ396" i="2"/>
  <c r="CB396" i="2"/>
  <c r="BT396" i="2"/>
  <c r="BL396" i="2"/>
  <c r="BD396" i="2"/>
  <c r="AV396" i="2"/>
  <c r="AN396" i="2"/>
  <c r="CD395" i="2"/>
  <c r="BV395" i="2"/>
  <c r="BN395" i="2"/>
  <c r="BF395" i="2"/>
  <c r="AX395" i="2"/>
  <c r="AP395" i="2"/>
  <c r="CF370" i="2"/>
  <c r="BX370" i="2"/>
  <c r="BZ369" i="2"/>
  <c r="BR369" i="2"/>
  <c r="BJ369" i="2"/>
  <c r="BL368" i="2"/>
  <c r="BD368" i="2"/>
  <c r="AV368" i="2"/>
  <c r="AN368" i="2"/>
  <c r="CD367" i="2"/>
  <c r="BV367" i="2"/>
  <c r="BN367" i="2"/>
  <c r="BF367" i="2"/>
  <c r="AX367" i="2"/>
  <c r="AP367" i="2"/>
  <c r="CF366" i="2"/>
  <c r="BX366" i="2"/>
  <c r="BP366" i="2"/>
  <c r="BH366" i="2"/>
  <c r="AZ366" i="2"/>
  <c r="AR366" i="2"/>
  <c r="CH365" i="2"/>
  <c r="BZ365" i="2"/>
  <c r="BR365" i="2"/>
  <c r="BJ365" i="2"/>
  <c r="BB365" i="2"/>
  <c r="AT365" i="2"/>
  <c r="CJ364" i="2"/>
  <c r="CB364" i="2"/>
  <c r="BT364" i="2"/>
  <c r="BL364" i="2"/>
  <c r="BD364" i="2"/>
  <c r="AV364" i="2"/>
  <c r="AN364" i="2"/>
  <c r="CA400" i="2"/>
  <c r="BS400" i="2"/>
  <c r="BK400" i="2"/>
  <c r="BC400" i="2"/>
  <c r="AU400" i="2"/>
  <c r="AM400" i="2"/>
  <c r="CC399" i="2"/>
  <c r="BU399" i="2"/>
  <c r="BM399" i="2"/>
  <c r="BE399" i="2"/>
  <c r="AW399" i="2"/>
  <c r="AO399" i="2"/>
  <c r="CE398" i="2"/>
  <c r="BW398" i="2"/>
  <c r="BO398" i="2"/>
  <c r="BG398" i="2"/>
  <c r="AY398" i="2"/>
  <c r="AQ398" i="2"/>
  <c r="CG397" i="2"/>
  <c r="BY397" i="2"/>
  <c r="BQ397" i="2"/>
  <c r="BI397" i="2"/>
  <c r="BA397" i="2"/>
  <c r="AS397" i="2"/>
  <c r="CI396" i="2"/>
  <c r="CA396" i="2"/>
  <c r="BS396" i="2"/>
  <c r="BK396" i="2"/>
  <c r="BC396" i="2"/>
  <c r="AU396" i="2"/>
  <c r="AM396" i="2"/>
  <c r="CC395" i="2"/>
  <c r="BU395" i="2"/>
  <c r="BM395" i="2"/>
  <c r="BE395" i="2"/>
  <c r="AW395" i="2"/>
  <c r="AO395" i="2"/>
  <c r="CE370" i="2"/>
  <c r="BW370" i="2"/>
  <c r="BO370" i="2"/>
  <c r="BQ369" i="2"/>
  <c r="BI369" i="2"/>
  <c r="BA369" i="2"/>
  <c r="BK368" i="2"/>
  <c r="BC368" i="2"/>
  <c r="CC367" i="2"/>
  <c r="BU367" i="2"/>
  <c r="AW367" i="2"/>
  <c r="AO367" i="2"/>
  <c r="BO366" i="2"/>
  <c r="BG366" i="2"/>
  <c r="CG365" i="2"/>
  <c r="BY365" i="2"/>
  <c r="BA365" i="2"/>
  <c r="AS365" i="2"/>
  <c r="BS364" i="2"/>
  <c r="BK364" i="2"/>
  <c r="AM364" i="2"/>
  <c r="BI278" i="2"/>
  <c r="AM254" i="2"/>
  <c r="BG279" i="2"/>
  <c r="CI254" i="2"/>
  <c r="AU254" i="2"/>
  <c r="AS254" i="2"/>
  <c r="BI279" i="2"/>
  <c r="BI280" i="2"/>
  <c r="BA279" i="2"/>
  <c r="BA280" i="2"/>
  <c r="AS279" i="2"/>
  <c r="AS280" i="2"/>
  <c r="AS278" i="2"/>
  <c r="CI278" i="2"/>
  <c r="CI60" i="2"/>
  <c r="CI279" i="2"/>
  <c r="BC278" i="2"/>
  <c r="BC60" i="2"/>
  <c r="BC279" i="2"/>
  <c r="AU278" i="2"/>
  <c r="AU60" i="2"/>
  <c r="AU279" i="2"/>
  <c r="AM278" i="2"/>
  <c r="AM60" i="2"/>
  <c r="AM279" i="2"/>
  <c r="BD65" i="2"/>
  <c r="BE65" i="2"/>
  <c r="AV65" i="2"/>
  <c r="AW65" i="2"/>
  <c r="AN65" i="2"/>
  <c r="AO65" i="2"/>
  <c r="AX64" i="2"/>
  <c r="AY64" i="2"/>
  <c r="AP64" i="2"/>
  <c r="AQ64" i="2"/>
  <c r="CG370" i="2"/>
  <c r="BY370" i="2"/>
  <c r="BQ370" i="2"/>
  <c r="BI370" i="2"/>
  <c r="BA370" i="2"/>
  <c r="AS370" i="2"/>
  <c r="CI369" i="2"/>
  <c r="CA369" i="2"/>
  <c r="BS369" i="2"/>
  <c r="BK369" i="2"/>
  <c r="BC369" i="2"/>
  <c r="AU369" i="2"/>
  <c r="AM369" i="2"/>
  <c r="CC368" i="2"/>
  <c r="BU368" i="2"/>
  <c r="BM368" i="2"/>
  <c r="BE368" i="2"/>
  <c r="AW368" i="2"/>
  <c r="AO368" i="2"/>
  <c r="CE367" i="2"/>
  <c r="BW367" i="2"/>
  <c r="BO367" i="2"/>
  <c r="BG367" i="2"/>
  <c r="AY367" i="2"/>
  <c r="AQ367" i="2"/>
  <c r="CG366" i="2"/>
  <c r="BY366" i="2"/>
  <c r="BQ366" i="2"/>
  <c r="BI366" i="2"/>
  <c r="BA366" i="2"/>
  <c r="AS366" i="2"/>
  <c r="CI365" i="2"/>
  <c r="CA365" i="2"/>
  <c r="BS365" i="2"/>
  <c r="BK365" i="2"/>
  <c r="BC365" i="2"/>
  <c r="AU365" i="2"/>
  <c r="AM365" i="2"/>
  <c r="CC364" i="2"/>
  <c r="BU364" i="2"/>
  <c r="BM364" i="2"/>
  <c r="BE364" i="2"/>
  <c r="AW364" i="2"/>
  <c r="AO364" i="2"/>
  <c r="AN263" i="2"/>
  <c r="AN277" i="2"/>
  <c r="CC69" i="2"/>
  <c r="BU69" i="2"/>
  <c r="BM69" i="2"/>
  <c r="BE69" i="2"/>
  <c r="AW69" i="2"/>
  <c r="AO69" i="2"/>
  <c r="CE75" i="2"/>
  <c r="BW75" i="2"/>
  <c r="BO75" i="2"/>
  <c r="BG75" i="2"/>
  <c r="AY75" i="2"/>
  <c r="AQ75" i="2"/>
  <c r="CG75" i="2"/>
  <c r="BY75" i="2"/>
  <c r="BQ75" i="2"/>
  <c r="BI75" i="2"/>
  <c r="BA75" i="2"/>
  <c r="AS75" i="2"/>
  <c r="CD69" i="2"/>
  <c r="BV69" i="2"/>
  <c r="BN69" i="2"/>
  <c r="BF69" i="2"/>
  <c r="AX69" i="2"/>
  <c r="AP69" i="2"/>
  <c r="CI277" i="2"/>
  <c r="BF263" i="2"/>
  <c r="AX263" i="2"/>
  <c r="AP263" i="2"/>
  <c r="BH263" i="2"/>
  <c r="AZ263" i="2"/>
  <c r="AR263" i="2"/>
  <c r="CI69" i="2"/>
  <c r="CA69" i="2"/>
  <c r="BS69" i="2"/>
  <c r="BK69" i="2"/>
  <c r="BC69" i="2"/>
  <c r="AU69" i="2"/>
  <c r="AM69" i="2"/>
  <c r="BM761" i="2" l="1"/>
  <c r="AW764" i="2"/>
  <c r="Z727" i="2"/>
  <c r="AK764" i="2"/>
  <c r="BU730" i="2"/>
  <c r="AK761" i="2"/>
  <c r="V761" i="2"/>
  <c r="CD730" i="2"/>
  <c r="AB730" i="2"/>
  <c r="AY727" i="2"/>
  <c r="BO727" i="2"/>
  <c r="BH761" i="2"/>
  <c r="CD764" i="2"/>
  <c r="AO764" i="2"/>
  <c r="BF764" i="2"/>
  <c r="AT764" i="2"/>
  <c r="CF727" i="2"/>
  <c r="AL761" i="2"/>
  <c r="BB761" i="2"/>
  <c r="AT730" i="2"/>
  <c r="BK730" i="2"/>
  <c r="U761" i="2"/>
  <c r="AG727" i="2"/>
  <c r="BN727" i="2"/>
  <c r="M764" i="2"/>
  <c r="F761" i="2"/>
  <c r="AT761" i="2"/>
  <c r="AP764" i="2"/>
  <c r="I727" i="2"/>
  <c r="L727" i="2"/>
  <c r="BX727" i="2"/>
  <c r="P730" i="2"/>
  <c r="BC761" i="2"/>
  <c r="AO727" i="2"/>
  <c r="AW727" i="2"/>
  <c r="AX764" i="2"/>
  <c r="AY764" i="2"/>
  <c r="AA761" i="2"/>
  <c r="AI727" i="2"/>
  <c r="AU761" i="2"/>
  <c r="AZ764" i="2"/>
  <c r="BX730" i="2"/>
  <c r="W730" i="2"/>
  <c r="BN764" i="2"/>
  <c r="Z761" i="2"/>
  <c r="BM764" i="2"/>
  <c r="BK761" i="2"/>
  <c r="AE730" i="2"/>
  <c r="G761" i="2"/>
  <c r="AC764" i="2"/>
  <c r="U764" i="2"/>
  <c r="BW727" i="2"/>
  <c r="BS761" i="2"/>
  <c r="AU764" i="2"/>
  <c r="BX761" i="2"/>
  <c r="BI761" i="2"/>
  <c r="CH761" i="2"/>
  <c r="AH727" i="2"/>
  <c r="CC727" i="2"/>
  <c r="BC764" i="2"/>
  <c r="AR764" i="2"/>
  <c r="CA761" i="2"/>
  <c r="G727" i="2"/>
  <c r="BS727" i="2"/>
  <c r="BH727" i="2"/>
  <c r="AK727" i="2"/>
  <c r="C727" i="2"/>
  <c r="BL730" i="2"/>
  <c r="BU727" i="2"/>
  <c r="AL727" i="2"/>
  <c r="O727" i="2"/>
  <c r="CA727" i="2"/>
  <c r="T730" i="2"/>
  <c r="AP727" i="2"/>
  <c r="BA764" i="2"/>
  <c r="CD727" i="2"/>
  <c r="F730" i="2"/>
  <c r="BR730" i="2"/>
  <c r="AI764" i="2"/>
  <c r="BL761" i="2"/>
  <c r="AE727" i="2"/>
  <c r="N730" i="2"/>
  <c r="BZ730" i="2"/>
  <c r="R761" i="2"/>
  <c r="AW761" i="2"/>
  <c r="AR727" i="2"/>
  <c r="H761" i="2"/>
  <c r="BT761" i="2"/>
  <c r="CI730" i="2"/>
  <c r="X730" i="2"/>
  <c r="AU273" i="2"/>
  <c r="BQ761" i="2"/>
  <c r="V730" i="2"/>
  <c r="CH730" i="2"/>
  <c r="BI727" i="2"/>
  <c r="M761" i="2"/>
  <c r="BY761" i="2"/>
  <c r="AX727" i="2"/>
  <c r="J764" i="2"/>
  <c r="C730" i="2"/>
  <c r="BO730" i="2"/>
  <c r="AD730" i="2"/>
  <c r="AP761" i="2"/>
  <c r="E727" i="2"/>
  <c r="BQ727" i="2"/>
  <c r="BK764" i="2"/>
  <c r="S727" i="2"/>
  <c r="AE761" i="2"/>
  <c r="T764" i="2"/>
  <c r="CF764" i="2"/>
  <c r="G730" i="2"/>
  <c r="BT730" i="2"/>
  <c r="BF727" i="2"/>
  <c r="BZ761" i="2"/>
  <c r="K730" i="2"/>
  <c r="BW730" i="2"/>
  <c r="AD727" i="2"/>
  <c r="AK730" i="2"/>
  <c r="AL730" i="2"/>
  <c r="AQ764" i="2"/>
  <c r="S761" i="2"/>
  <c r="M727" i="2"/>
  <c r="BY727" i="2"/>
  <c r="BE764" i="2"/>
  <c r="G764" i="2"/>
  <c r="BS764" i="2"/>
  <c r="AA727" i="2"/>
  <c r="AZ727" i="2"/>
  <c r="AM761" i="2"/>
  <c r="AB764" i="2"/>
  <c r="D730" i="2"/>
  <c r="BP730" i="2"/>
  <c r="AD761" i="2"/>
  <c r="J730" i="2"/>
  <c r="R764" i="2"/>
  <c r="N761" i="2"/>
  <c r="T727" i="2"/>
  <c r="CB761" i="2"/>
  <c r="CJ730" i="2"/>
  <c r="AN273" i="2"/>
  <c r="AI761" i="2"/>
  <c r="AB727" i="2"/>
  <c r="X761" i="2"/>
  <c r="CJ761" i="2"/>
  <c r="BR761" i="2"/>
  <c r="R727" i="2"/>
  <c r="AR730" i="2"/>
  <c r="P761" i="2"/>
  <c r="L730" i="2"/>
  <c r="AI730" i="2"/>
  <c r="W727" i="2"/>
  <c r="CI727" i="2"/>
  <c r="BI730" i="2"/>
  <c r="BJ730" i="2"/>
  <c r="BO764" i="2"/>
  <c r="BV761" i="2"/>
  <c r="AE764" i="2"/>
  <c r="BA727" i="2"/>
  <c r="AJ727" i="2"/>
  <c r="BP761" i="2"/>
  <c r="BA761" i="2"/>
  <c r="AN730" i="2"/>
  <c r="AF764" i="2"/>
  <c r="AX761" i="2"/>
  <c r="AQ761" i="2"/>
  <c r="O730" i="2"/>
  <c r="CA730" i="2"/>
  <c r="CB730" i="2"/>
  <c r="AY730" i="2"/>
  <c r="BJ727" i="2"/>
  <c r="BN761" i="2"/>
  <c r="BG727" i="2"/>
  <c r="D727" i="2"/>
  <c r="BP727" i="2"/>
  <c r="AJ764" i="2"/>
  <c r="AZ761" i="2"/>
  <c r="BE727" i="2"/>
  <c r="CF730" i="2"/>
  <c r="CE727" i="2"/>
  <c r="AH764" i="2"/>
  <c r="CG761" i="2"/>
  <c r="H730" i="2"/>
  <c r="N727" i="2"/>
  <c r="BZ727" i="2"/>
  <c r="AM727" i="2"/>
  <c r="CD761" i="2"/>
  <c r="AC727" i="2"/>
  <c r="I764" i="2"/>
  <c r="BU764" i="2"/>
  <c r="AF761" i="2"/>
  <c r="D761" i="2"/>
  <c r="AM730" i="2"/>
  <c r="U727" i="2"/>
  <c r="BW761" i="2"/>
  <c r="K761" i="2"/>
  <c r="AV730" i="2"/>
  <c r="AV764" i="2"/>
  <c r="BG761" i="2"/>
  <c r="BC727" i="2"/>
  <c r="J727" i="2"/>
  <c r="Y764" i="2"/>
  <c r="Q761" i="2"/>
  <c r="AV761" i="2"/>
  <c r="AG761" i="2"/>
  <c r="T761" i="2"/>
  <c r="CF761" i="2"/>
  <c r="BD730" i="2"/>
  <c r="BL764" i="2"/>
  <c r="CI761" i="2"/>
  <c r="J761" i="2"/>
  <c r="AJ761" i="2"/>
  <c r="AQ730" i="2"/>
  <c r="BB727" i="2"/>
  <c r="AM764" i="2"/>
  <c r="Y727" i="2"/>
  <c r="AC761" i="2"/>
  <c r="BG730" i="2"/>
  <c r="F727" i="2"/>
  <c r="BR727" i="2"/>
  <c r="Q764" i="2"/>
  <c r="CC764" i="2"/>
  <c r="P764" i="2"/>
  <c r="AS727" i="2"/>
  <c r="CE761" i="2"/>
  <c r="W761" i="2"/>
  <c r="AJ730" i="2"/>
  <c r="V727" i="2"/>
  <c r="CH727" i="2"/>
  <c r="AU727" i="2"/>
  <c r="K764" i="2"/>
  <c r="BW764" i="2"/>
  <c r="AY761" i="2"/>
  <c r="AG764" i="2"/>
  <c r="BH764" i="2"/>
  <c r="AN761" i="2"/>
  <c r="Y761" i="2"/>
  <c r="L761" i="2"/>
  <c r="AQ727" i="2"/>
  <c r="BH730" i="2"/>
  <c r="AX273" i="2"/>
  <c r="S764" i="2"/>
  <c r="CE764" i="2"/>
  <c r="D764" i="2"/>
  <c r="BP764" i="2"/>
  <c r="BV727" i="2"/>
  <c r="E761" i="2"/>
  <c r="AA730" i="2"/>
  <c r="BK727" i="2"/>
  <c r="AA764" i="2"/>
  <c r="C761" i="2"/>
  <c r="BO761" i="2"/>
  <c r="W764" i="2"/>
  <c r="CI764" i="2"/>
  <c r="L764" i="2"/>
  <c r="BX764" i="2"/>
  <c r="BD761" i="2"/>
  <c r="AO761" i="2"/>
  <c r="CB764" i="2"/>
  <c r="AT727" i="2"/>
  <c r="AS730" i="2"/>
  <c r="BA730" i="2"/>
  <c r="E730" i="2"/>
  <c r="BQ730" i="2"/>
  <c r="BG764" i="2"/>
  <c r="M730" i="2"/>
  <c r="BY730" i="2"/>
  <c r="C764" i="2"/>
  <c r="U730" i="2"/>
  <c r="CG730" i="2"/>
  <c r="S730" i="2"/>
  <c r="CE730" i="2"/>
  <c r="AC730" i="2"/>
  <c r="BF761" i="2"/>
  <c r="AS273" i="2"/>
  <c r="AV273" i="2"/>
  <c r="BD273" i="2"/>
  <c r="AY273" i="2"/>
  <c r="AR273" i="2"/>
  <c r="BC273" i="2"/>
  <c r="BF273" i="2"/>
  <c r="AZ273" i="2"/>
  <c r="BI273" i="2"/>
  <c r="CH273" i="2"/>
  <c r="AQ273" i="2"/>
  <c r="BG273" i="2"/>
  <c r="AP273" i="2"/>
  <c r="AT273" i="2"/>
  <c r="BB273" i="2"/>
  <c r="CI273" i="2"/>
  <c r="BA273" i="2"/>
  <c r="AO273" i="2"/>
  <c r="AM273" i="2"/>
  <c r="AW273" i="2"/>
  <c r="BH273" i="2"/>
  <c r="BE273" i="2"/>
  <c r="CJ275" i="2"/>
  <c r="J125" i="2"/>
  <c r="J123" i="2"/>
  <c r="CJ237" i="2"/>
  <c r="F247" i="2" s="1"/>
  <c r="CJ65" i="2"/>
  <c r="J120" i="2"/>
  <c r="J320" i="2"/>
  <c r="J322" i="2"/>
  <c r="J119" i="2"/>
  <c r="J122" i="2"/>
  <c r="J121" i="2"/>
  <c r="J321" i="2"/>
  <c r="J324" i="2"/>
  <c r="J323" i="2"/>
  <c r="CJ60" i="2"/>
  <c r="J124" i="2"/>
  <c r="J326" i="2"/>
  <c r="J327" i="2"/>
  <c r="J325" i="2"/>
  <c r="CJ64" i="2"/>
  <c r="BJ263" i="2"/>
  <c r="BJ276" i="2"/>
  <c r="BJ306" i="2"/>
  <c r="BJ60" i="2"/>
  <c r="BJ65" i="2"/>
  <c r="BJ64" i="2"/>
  <c r="BJ254" i="2"/>
  <c r="BJ277" i="2"/>
  <c r="BJ273" i="2" l="1"/>
  <c r="BJ274" i="2"/>
  <c r="CJ276" i="2"/>
  <c r="CJ263" i="2"/>
  <c r="CJ305" i="2"/>
  <c r="F315" i="2" s="1"/>
  <c r="F325" i="2" s="1"/>
  <c r="BJ305" i="2"/>
  <c r="BJ237" i="2"/>
  <c r="CJ278" i="2"/>
  <c r="F111" i="2"/>
  <c r="F115" i="2"/>
  <c r="F134" i="2"/>
  <c r="BJ301" i="2"/>
  <c r="BJ235" i="2"/>
  <c r="F113" i="2"/>
  <c r="F132" i="2"/>
  <c r="F110" i="2"/>
  <c r="F129" i="2"/>
  <c r="F109" i="2"/>
  <c r="CJ300" i="2"/>
  <c r="F310" i="2" s="1"/>
  <c r="F320" i="2" s="1"/>
  <c r="F114" i="2"/>
  <c r="CJ236" i="2"/>
  <c r="F246" i="2" s="1"/>
  <c r="CJ279" i="2"/>
  <c r="F112" i="2"/>
  <c r="CJ274" i="2"/>
  <c r="J118" i="2"/>
  <c r="CJ277" i="2"/>
  <c r="CJ301" i="2"/>
  <c r="F311" i="2" s="1"/>
  <c r="F321" i="2" s="1"/>
  <c r="CJ238" i="2"/>
  <c r="F248" i="2" s="1"/>
  <c r="CJ306" i="2"/>
  <c r="F316" i="2" s="1"/>
  <c r="F326" i="2" s="1"/>
  <c r="CJ303" i="2"/>
  <c r="F313" i="2" s="1"/>
  <c r="F323" i="2" s="1"/>
  <c r="CJ241" i="2"/>
  <c r="F251" i="2" s="1"/>
  <c r="CJ242" i="2"/>
  <c r="F252" i="2" s="1"/>
  <c r="CJ280" i="2"/>
  <c r="CJ302" i="2"/>
  <c r="F312" i="2" s="1"/>
  <c r="F322" i="2" s="1"/>
  <c r="CJ254" i="2"/>
  <c r="CJ307" i="2"/>
  <c r="F317" i="2" s="1"/>
  <c r="F327" i="2" s="1"/>
  <c r="CJ304" i="2"/>
  <c r="F314" i="2" s="1"/>
  <c r="F324" i="2" s="1"/>
  <c r="CJ239" i="2"/>
  <c r="F249" i="2" s="1"/>
  <c r="CJ240" i="2"/>
  <c r="F250" i="2" s="1"/>
  <c r="CJ235" i="2"/>
  <c r="F245" i="2" s="1"/>
  <c r="BJ303" i="2"/>
  <c r="BJ239" i="2"/>
  <c r="BJ242" i="2"/>
  <c r="BJ280" i="2"/>
  <c r="BJ279" i="2"/>
  <c r="BJ278" i="2"/>
  <c r="BJ307" i="2"/>
  <c r="BJ302" i="2"/>
  <c r="BJ236" i="2"/>
  <c r="BJ300" i="2"/>
  <c r="BJ240" i="2"/>
  <c r="BJ241" i="2"/>
  <c r="BK236" i="2"/>
  <c r="BK60" i="2"/>
  <c r="BK65" i="2"/>
  <c r="BK64" i="2"/>
  <c r="BK303" i="2"/>
  <c r="BJ238" i="2"/>
  <c r="F125" i="2" l="1"/>
  <c r="F122" i="2"/>
  <c r="F119" i="2"/>
  <c r="F120" i="2"/>
  <c r="CJ273" i="2"/>
  <c r="F124" i="2"/>
  <c r="BK241" i="2"/>
  <c r="F131" i="2"/>
  <c r="F128" i="2"/>
  <c r="BK306" i="2"/>
  <c r="BK300" i="2"/>
  <c r="BK275" i="2"/>
  <c r="F121" i="2"/>
  <c r="F130" i="2"/>
  <c r="F123" i="2"/>
  <c r="F133" i="2"/>
  <c r="F108" i="2"/>
  <c r="F118" i="2" s="1"/>
  <c r="BK240" i="2"/>
  <c r="BK235" i="2"/>
  <c r="BK242" i="2"/>
  <c r="BK277" i="2"/>
  <c r="BK279" i="2"/>
  <c r="BK305" i="2"/>
  <c r="BK237" i="2"/>
  <c r="BL64" i="2"/>
  <c r="BL275" i="2"/>
  <c r="BL60" i="2"/>
  <c r="BL302" i="2"/>
  <c r="BL307" i="2"/>
  <c r="BL65" i="2"/>
  <c r="BK239" i="2"/>
  <c r="BK276" i="2"/>
  <c r="BK238" i="2"/>
  <c r="BK263" i="2"/>
  <c r="BK280" i="2"/>
  <c r="BK302" i="2"/>
  <c r="BJ304" i="2"/>
  <c r="BK274" i="2"/>
  <c r="BK254" i="2"/>
  <c r="BK307" i="2"/>
  <c r="BK301" i="2"/>
  <c r="BK278" i="2"/>
  <c r="BL236" i="2" l="1"/>
  <c r="BL237" i="2"/>
  <c r="BL303" i="2"/>
  <c r="BL306" i="2"/>
  <c r="BL300" i="2"/>
  <c r="BK273" i="2"/>
  <c r="BL305" i="2"/>
  <c r="BL278" i="2"/>
  <c r="BL263" i="2"/>
  <c r="BL235" i="2"/>
  <c r="BL254" i="2"/>
  <c r="BL274" i="2"/>
  <c r="BM60" i="2"/>
  <c r="BM65" i="2"/>
  <c r="BM64" i="2"/>
  <c r="BM241" i="2"/>
  <c r="BL276" i="2"/>
  <c r="BL277" i="2"/>
  <c r="BK304" i="2"/>
  <c r="BL280" i="2"/>
  <c r="BL279" i="2"/>
  <c r="BL301" i="2"/>
  <c r="BL304" i="2"/>
  <c r="BL238" i="2"/>
  <c r="BL241" i="2"/>
  <c r="BL239" i="2"/>
  <c r="BL240" i="2"/>
  <c r="BL242" i="2"/>
  <c r="BM240" i="2" l="1"/>
  <c r="BM276" i="2"/>
  <c r="BM236" i="2"/>
  <c r="BM279" i="2"/>
  <c r="BM280" i="2"/>
  <c r="BM278" i="2"/>
  <c r="BL273" i="2"/>
  <c r="BM306" i="2"/>
  <c r="BM307" i="2"/>
  <c r="BM238" i="2"/>
  <c r="BM300" i="2"/>
  <c r="BM275" i="2"/>
  <c r="BM301" i="2"/>
  <c r="BM239" i="2"/>
  <c r="BM235" i="2"/>
  <c r="BM242" i="2"/>
  <c r="BN64" i="2"/>
  <c r="BN276" i="2"/>
  <c r="BN277" i="2"/>
  <c r="BN60" i="2"/>
  <c r="BN65" i="2"/>
  <c r="BN304" i="2"/>
  <c r="BN242" i="2"/>
  <c r="BN241" i="2"/>
  <c r="BM263" i="2"/>
  <c r="BM304" i="2"/>
  <c r="BM302" i="2"/>
  <c r="BM305" i="2"/>
  <c r="BM277" i="2"/>
  <c r="BM303" i="2"/>
  <c r="BM237" i="2"/>
  <c r="BM274" i="2"/>
  <c r="BM254" i="2"/>
  <c r="BN240" i="2" l="1"/>
  <c r="BM273" i="2"/>
  <c r="BN301" i="2"/>
  <c r="BN302" i="2"/>
  <c r="BN238" i="2"/>
  <c r="BN305" i="2"/>
  <c r="BN279" i="2"/>
  <c r="BN236" i="2"/>
  <c r="BN278" i="2"/>
  <c r="BN307" i="2"/>
  <c r="BN254" i="2"/>
  <c r="BN274" i="2"/>
  <c r="BN306" i="2"/>
  <c r="BO236" i="2"/>
  <c r="BO238" i="2"/>
  <c r="BO60" i="2"/>
  <c r="BO65" i="2"/>
  <c r="BO64" i="2"/>
  <c r="BN300" i="2"/>
  <c r="BN263" i="2"/>
  <c r="BN280" i="2"/>
  <c r="BN235" i="2"/>
  <c r="BN275" i="2"/>
  <c r="BN237" i="2"/>
  <c r="BN303" i="2"/>
  <c r="BO307" i="2" l="1"/>
  <c r="BO275" i="2"/>
  <c r="BO277" i="2"/>
  <c r="BO300" i="2"/>
  <c r="BO235" i="2"/>
  <c r="BO305" i="2"/>
  <c r="BO242" i="2"/>
  <c r="BO240" i="2"/>
  <c r="BO241" i="2"/>
  <c r="BO239" i="2"/>
  <c r="BO263" i="2"/>
  <c r="BN273" i="2"/>
  <c r="BO306" i="2"/>
  <c r="BO302" i="2"/>
  <c r="BO301" i="2"/>
  <c r="BO254" i="2"/>
  <c r="BO274" i="2"/>
  <c r="BO276" i="2"/>
  <c r="BO279" i="2"/>
  <c r="BP236" i="2"/>
  <c r="BP242" i="2"/>
  <c r="BP60" i="2"/>
  <c r="BP303" i="2"/>
  <c r="BP64" i="2"/>
  <c r="BP65" i="2"/>
  <c r="BO303" i="2"/>
  <c r="BO237" i="2"/>
  <c r="BO278" i="2"/>
  <c r="BO280" i="2"/>
  <c r="BN239" i="2"/>
  <c r="BP238" i="2" l="1"/>
  <c r="BP306" i="2"/>
  <c r="BP240" i="2"/>
  <c r="BO304" i="2"/>
  <c r="BO273" i="2"/>
  <c r="BP241" i="2"/>
  <c r="BP305" i="2"/>
  <c r="BP301" i="2"/>
  <c r="BP302" i="2"/>
  <c r="BP300" i="2"/>
  <c r="BP239" i="2"/>
  <c r="BP278" i="2"/>
  <c r="BP235" i="2"/>
  <c r="BP276" i="2"/>
  <c r="BQ64" i="2"/>
  <c r="BQ300" i="2"/>
  <c r="BQ60" i="2"/>
  <c r="BQ236" i="2"/>
  <c r="BQ302" i="2"/>
  <c r="BQ304" i="2"/>
  <c r="BQ65" i="2"/>
  <c r="BP263" i="2"/>
  <c r="BP280" i="2"/>
  <c r="BP237" i="2"/>
  <c r="BP279" i="2"/>
  <c r="BP275" i="2"/>
  <c r="BP277" i="2"/>
  <c r="BP304" i="2"/>
  <c r="BP307" i="2"/>
  <c r="BP254" i="2"/>
  <c r="BP274" i="2"/>
  <c r="BQ307" i="2" l="1"/>
  <c r="BQ306" i="2"/>
  <c r="BQ238" i="2"/>
  <c r="BQ240" i="2"/>
  <c r="BQ239" i="2"/>
  <c r="BQ303" i="2"/>
  <c r="BQ237" i="2"/>
  <c r="BP273" i="2"/>
  <c r="BQ235" i="2"/>
  <c r="BQ274" i="2"/>
  <c r="BQ254" i="2"/>
  <c r="BQ278" i="2"/>
  <c r="BQ277" i="2"/>
  <c r="BR238" i="2"/>
  <c r="BR65" i="2"/>
  <c r="BR64" i="2"/>
  <c r="BR60" i="2"/>
  <c r="BR307" i="2"/>
  <c r="BR302" i="2"/>
  <c r="BR275" i="2"/>
  <c r="BR277" i="2"/>
  <c r="BQ305" i="2"/>
  <c r="BQ301" i="2"/>
  <c r="BQ263" i="2"/>
  <c r="BQ280" i="2"/>
  <c r="BQ242" i="2"/>
  <c r="BQ276" i="2"/>
  <c r="BQ241" i="2"/>
  <c r="BQ275" i="2"/>
  <c r="BQ279" i="2"/>
  <c r="BR300" i="2" l="1"/>
  <c r="BR240" i="2"/>
  <c r="BR279" i="2"/>
  <c r="BR242" i="2"/>
  <c r="BR241" i="2"/>
  <c r="BR237" i="2"/>
  <c r="BR276" i="2"/>
  <c r="BR235" i="2"/>
  <c r="BR305" i="2"/>
  <c r="BR239" i="2"/>
  <c r="BR306" i="2"/>
  <c r="BR278" i="2"/>
  <c r="BR274" i="2"/>
  <c r="BR263" i="2"/>
  <c r="BR303" i="2"/>
  <c r="BR304" i="2"/>
  <c r="BR280" i="2"/>
  <c r="BR254" i="2"/>
  <c r="BQ273" i="2"/>
  <c r="BR301" i="2"/>
  <c r="BS242" i="2"/>
  <c r="BS65" i="2"/>
  <c r="BS306" i="2"/>
  <c r="BS60" i="2"/>
  <c r="BS303" i="2"/>
  <c r="BS64" i="2"/>
  <c r="BS277" i="2"/>
  <c r="BR236" i="2"/>
  <c r="BS278" i="2" l="1"/>
  <c r="BS301" i="2"/>
  <c r="BS263" i="2"/>
  <c r="BS302" i="2"/>
  <c r="BS275" i="2"/>
  <c r="BS236" i="2"/>
  <c r="BS300" i="2"/>
  <c r="BS304" i="2"/>
  <c r="BR273" i="2"/>
  <c r="BS254" i="2"/>
  <c r="BS274" i="2"/>
  <c r="BS240" i="2"/>
  <c r="BS307" i="2"/>
  <c r="BS239" i="2"/>
  <c r="BT275" i="2"/>
  <c r="BT60" i="2"/>
  <c r="BT237" i="2"/>
  <c r="BT305" i="2"/>
  <c r="BT306" i="2"/>
  <c r="BS279" i="2"/>
  <c r="BS280" i="2"/>
  <c r="BS276" i="2"/>
  <c r="BS305" i="2"/>
  <c r="BS237" i="2"/>
  <c r="BS241" i="2"/>
  <c r="BS235" i="2"/>
  <c r="BS238" i="2"/>
  <c r="BT276" i="2" l="1"/>
  <c r="BT303" i="2"/>
  <c r="BT277" i="2"/>
  <c r="BT307" i="2"/>
  <c r="BS273" i="2"/>
  <c r="BT241" i="2"/>
  <c r="BT254" i="2"/>
  <c r="BT274" i="2"/>
  <c r="BT239" i="2"/>
  <c r="BT301" i="2"/>
  <c r="BT278" i="2"/>
  <c r="BT279" i="2"/>
  <c r="BT65" i="2"/>
  <c r="BT236" i="2"/>
  <c r="BT238" i="2"/>
  <c r="BT302" i="2"/>
  <c r="BT240" i="2"/>
  <c r="BT242" i="2"/>
  <c r="BT300" i="2"/>
  <c r="BT263" i="2"/>
  <c r="BT280" i="2"/>
  <c r="BU242" i="2"/>
  <c r="BU60" i="2"/>
  <c r="BU65" i="2"/>
  <c r="BU303" i="2"/>
  <c r="BU64" i="2"/>
  <c r="BT235" i="2"/>
  <c r="BT64" i="2"/>
  <c r="BT304" i="2" l="1"/>
  <c r="BU301" i="2"/>
  <c r="BU240" i="2"/>
  <c r="BU275" i="2"/>
  <c r="BU305" i="2"/>
  <c r="BU306" i="2"/>
  <c r="BU279" i="2"/>
  <c r="BU238" i="2"/>
  <c r="BU278" i="2"/>
  <c r="BT273" i="2"/>
  <c r="BU276" i="2"/>
  <c r="BU236" i="2"/>
  <c r="BU237" i="2"/>
  <c r="BU280" i="2"/>
  <c r="BV65" i="2"/>
  <c r="BV64" i="2"/>
  <c r="BV277" i="2"/>
  <c r="BV60" i="2"/>
  <c r="BV238" i="2"/>
  <c r="BU254" i="2"/>
  <c r="BU274" i="2"/>
  <c r="BU263" i="2"/>
  <c r="BU235" i="2"/>
  <c r="BU307" i="2"/>
  <c r="BU300" i="2"/>
  <c r="BU241" i="2"/>
  <c r="BU277" i="2"/>
  <c r="BU302" i="2"/>
  <c r="BU239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C600" i="2" s="1"/>
  <c r="G586" i="2"/>
  <c r="F586" i="2"/>
  <c r="E586" i="2"/>
  <c r="D586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C599" i="2" s="1"/>
  <c r="G585" i="2"/>
  <c r="F585" i="2"/>
  <c r="E585" i="2"/>
  <c r="D585" i="2"/>
  <c r="AL584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AL583" i="2"/>
  <c r="AK583" i="2"/>
  <c r="AJ583" i="2"/>
  <c r="AI583" i="2"/>
  <c r="AH583" i="2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1" i="2"/>
  <c r="C582" i="2"/>
  <c r="C583" i="2"/>
  <c r="C584" i="2"/>
  <c r="BV306" i="2" l="1"/>
  <c r="BV301" i="2"/>
  <c r="BU273" i="2"/>
  <c r="BV242" i="2"/>
  <c r="BV302" i="2"/>
  <c r="BV240" i="2"/>
  <c r="BV241" i="2"/>
  <c r="BV236" i="2"/>
  <c r="BV280" i="2"/>
  <c r="BV263" i="2"/>
  <c r="BV304" i="2"/>
  <c r="BU304" i="2"/>
  <c r="BV274" i="2"/>
  <c r="BV254" i="2"/>
  <c r="BV276" i="2"/>
  <c r="BV307" i="2"/>
  <c r="BV235" i="2"/>
  <c r="BW64" i="2"/>
  <c r="BW307" i="2"/>
  <c r="BW65" i="2"/>
  <c r="BV303" i="2"/>
  <c r="BV237" i="2"/>
  <c r="BV275" i="2"/>
  <c r="BV239" i="2"/>
  <c r="BV300" i="2"/>
  <c r="BV279" i="2"/>
  <c r="BV305" i="2"/>
  <c r="BV278" i="2"/>
  <c r="I327" i="2"/>
  <c r="H327" i="2"/>
  <c r="G327" i="2"/>
  <c r="I326" i="2"/>
  <c r="H326" i="2"/>
  <c r="G326" i="2"/>
  <c r="I325" i="2"/>
  <c r="H325" i="2"/>
  <c r="G325" i="2"/>
  <c r="I324" i="2"/>
  <c r="H324" i="2"/>
  <c r="G324" i="2"/>
  <c r="I323" i="2"/>
  <c r="H323" i="2"/>
  <c r="G323" i="2"/>
  <c r="I322" i="2"/>
  <c r="H322" i="2"/>
  <c r="G322" i="2"/>
  <c r="I321" i="2"/>
  <c r="H321" i="2"/>
  <c r="G321" i="2"/>
  <c r="C304" i="2"/>
  <c r="BW303" i="2" l="1"/>
  <c r="BW238" i="2"/>
  <c r="BW306" i="2"/>
  <c r="BW241" i="2"/>
  <c r="BW242" i="2"/>
  <c r="BW300" i="2"/>
  <c r="BW276" i="2"/>
  <c r="BW305" i="2"/>
  <c r="BW304" i="2"/>
  <c r="BV273" i="2"/>
  <c r="BW237" i="2"/>
  <c r="BW239" i="2"/>
  <c r="BW236" i="2"/>
  <c r="BW280" i="2"/>
  <c r="BX238" i="2"/>
  <c r="BX65" i="2"/>
  <c r="BX64" i="2"/>
  <c r="BX60" i="2"/>
  <c r="BW254" i="2"/>
  <c r="BW274" i="2"/>
  <c r="BW301" i="2"/>
  <c r="BW240" i="2"/>
  <c r="BW279" i="2"/>
  <c r="BW275" i="2"/>
  <c r="BW278" i="2"/>
  <c r="BW277" i="2"/>
  <c r="BW60" i="2"/>
  <c r="BW235" i="2"/>
  <c r="BW302" i="2"/>
  <c r="BW263" i="2"/>
  <c r="AK306" i="2"/>
  <c r="AI304" i="2"/>
  <c r="S304" i="2"/>
  <c r="E306" i="2"/>
  <c r="K304" i="2"/>
  <c r="U306" i="2"/>
  <c r="AA304" i="2"/>
  <c r="E301" i="2"/>
  <c r="M301" i="2"/>
  <c r="U301" i="2"/>
  <c r="AC301" i="2"/>
  <c r="AK301" i="2"/>
  <c r="J302" i="2"/>
  <c r="R302" i="2"/>
  <c r="C312" i="2" s="1"/>
  <c r="Z302" i="2"/>
  <c r="AH302" i="2"/>
  <c r="G303" i="2"/>
  <c r="O303" i="2"/>
  <c r="W303" i="2"/>
  <c r="AE303" i="2"/>
  <c r="D304" i="2"/>
  <c r="L304" i="2"/>
  <c r="T304" i="2"/>
  <c r="AB304" i="2"/>
  <c r="D314" i="2" s="1"/>
  <c r="AJ304" i="2"/>
  <c r="I305" i="2"/>
  <c r="Q305" i="2"/>
  <c r="Y305" i="2"/>
  <c r="AG305" i="2"/>
  <c r="F306" i="2"/>
  <c r="N306" i="2"/>
  <c r="V306" i="2"/>
  <c r="AD306" i="2"/>
  <c r="AL306" i="2"/>
  <c r="E316" i="2" s="1"/>
  <c r="K307" i="2"/>
  <c r="S307" i="2"/>
  <c r="AA307" i="2"/>
  <c r="AI307" i="2"/>
  <c r="AF301" i="2"/>
  <c r="O304" i="2"/>
  <c r="L305" i="2"/>
  <c r="Q306" i="2"/>
  <c r="N307" i="2"/>
  <c r="X301" i="2"/>
  <c r="Z303" i="2"/>
  <c r="G304" i="2"/>
  <c r="D305" i="2"/>
  <c r="I306" i="2"/>
  <c r="V307" i="2"/>
  <c r="H301" i="2"/>
  <c r="R303" i="2"/>
  <c r="C313" i="2" s="1"/>
  <c r="W304" i="2"/>
  <c r="T305" i="2"/>
  <c r="AJ305" i="2"/>
  <c r="AG306" i="2"/>
  <c r="AL307" i="2"/>
  <c r="E317" i="2" s="1"/>
  <c r="P301" i="2"/>
  <c r="J303" i="2"/>
  <c r="AH303" i="2"/>
  <c r="AE304" i="2"/>
  <c r="AB305" i="2"/>
  <c r="D315" i="2" s="1"/>
  <c r="Y306" i="2"/>
  <c r="F307" i="2"/>
  <c r="AD307" i="2"/>
  <c r="K302" i="2"/>
  <c r="S302" i="2"/>
  <c r="AA302" i="2"/>
  <c r="E304" i="2"/>
  <c r="AC304" i="2"/>
  <c r="AK304" i="2"/>
  <c r="O301" i="2"/>
  <c r="L302" i="2"/>
  <c r="I303" i="2"/>
  <c r="AL304" i="2"/>
  <c r="E314" i="2" s="1"/>
  <c r="AE301" i="2"/>
  <c r="AB302" i="2"/>
  <c r="D312" i="2" s="1"/>
  <c r="Y303" i="2"/>
  <c r="N304" i="2"/>
  <c r="W301" i="2"/>
  <c r="T302" i="2"/>
  <c r="Q303" i="2"/>
  <c r="AD304" i="2"/>
  <c r="G301" i="2"/>
  <c r="D302" i="2"/>
  <c r="AJ302" i="2"/>
  <c r="AG303" i="2"/>
  <c r="F304" i="2"/>
  <c r="V304" i="2"/>
  <c r="K305" i="2"/>
  <c r="S305" i="2"/>
  <c r="AA305" i="2"/>
  <c r="AI305" i="2"/>
  <c r="H306" i="2"/>
  <c r="P306" i="2"/>
  <c r="X306" i="2"/>
  <c r="AF306" i="2"/>
  <c r="E307" i="2"/>
  <c r="M307" i="2"/>
  <c r="U307" i="2"/>
  <c r="AC307" i="2"/>
  <c r="AK307" i="2"/>
  <c r="Y301" i="2"/>
  <c r="AD302" i="2"/>
  <c r="X304" i="2"/>
  <c r="AK305" i="2"/>
  <c r="AE307" i="2"/>
  <c r="G302" i="2"/>
  <c r="I304" i="2"/>
  <c r="Q301" i="2"/>
  <c r="V302" i="2"/>
  <c r="AI303" i="2"/>
  <c r="AC305" i="2"/>
  <c r="R306" i="2"/>
  <c r="C316" i="2" s="1"/>
  <c r="O307" i="2"/>
  <c r="Z301" i="2"/>
  <c r="W302" i="2"/>
  <c r="AB303" i="2"/>
  <c r="D313" i="2" s="1"/>
  <c r="AG304" i="2"/>
  <c r="V305" i="2"/>
  <c r="H307" i="2"/>
  <c r="K301" i="2"/>
  <c r="S301" i="2"/>
  <c r="AA301" i="2"/>
  <c r="AI301" i="2"/>
  <c r="H302" i="2"/>
  <c r="P302" i="2"/>
  <c r="X302" i="2"/>
  <c r="AF302" i="2"/>
  <c r="E303" i="2"/>
  <c r="M303" i="2"/>
  <c r="U303" i="2"/>
  <c r="AC303" i="2"/>
  <c r="AK303" i="2"/>
  <c r="J304" i="2"/>
  <c r="R304" i="2"/>
  <c r="C314" i="2" s="1"/>
  <c r="Z304" i="2"/>
  <c r="AH304" i="2"/>
  <c r="G305" i="2"/>
  <c r="O305" i="2"/>
  <c r="W305" i="2"/>
  <c r="AE305" i="2"/>
  <c r="D306" i="2"/>
  <c r="L306" i="2"/>
  <c r="T306" i="2"/>
  <c r="AB306" i="2"/>
  <c r="D316" i="2" s="1"/>
  <c r="AJ306" i="2"/>
  <c r="I307" i="2"/>
  <c r="Q307" i="2"/>
  <c r="Y307" i="2"/>
  <c r="AG307" i="2"/>
  <c r="M306" i="2"/>
  <c r="AC306" i="2"/>
  <c r="F302" i="2"/>
  <c r="K303" i="2"/>
  <c r="P304" i="2"/>
  <c r="E305" i="2"/>
  <c r="AH306" i="2"/>
  <c r="O302" i="2"/>
  <c r="T303" i="2"/>
  <c r="Q304" i="2"/>
  <c r="AL305" i="2"/>
  <c r="E315" i="2" s="1"/>
  <c r="S303" i="2"/>
  <c r="AF304" i="2"/>
  <c r="J306" i="2"/>
  <c r="W307" i="2"/>
  <c r="AH301" i="2"/>
  <c r="L303" i="2"/>
  <c r="Y304" i="2"/>
  <c r="AD305" i="2"/>
  <c r="X307" i="2"/>
  <c r="AI302" i="2"/>
  <c r="M304" i="2"/>
  <c r="U304" i="2"/>
  <c r="I301" i="2"/>
  <c r="N302" i="2"/>
  <c r="AA303" i="2"/>
  <c r="M305" i="2"/>
  <c r="Z306" i="2"/>
  <c r="J301" i="2"/>
  <c r="D303" i="2"/>
  <c r="N305" i="2"/>
  <c r="AF307" i="2"/>
  <c r="AG301" i="2"/>
  <c r="AL302" i="2"/>
  <c r="E312" i="2" s="1"/>
  <c r="H304" i="2"/>
  <c r="U305" i="2"/>
  <c r="G307" i="2"/>
  <c r="R301" i="2"/>
  <c r="C311" i="2" s="1"/>
  <c r="AE302" i="2"/>
  <c r="AJ303" i="2"/>
  <c r="F305" i="2"/>
  <c r="P307" i="2"/>
  <c r="D301" i="2"/>
  <c r="L301" i="2"/>
  <c r="T301" i="2"/>
  <c r="AB301" i="2"/>
  <c r="D311" i="2" s="1"/>
  <c r="AJ301" i="2"/>
  <c r="I302" i="2"/>
  <c r="Q302" i="2"/>
  <c r="Y302" i="2"/>
  <c r="AG302" i="2"/>
  <c r="F303" i="2"/>
  <c r="N303" i="2"/>
  <c r="V303" i="2"/>
  <c r="AD303" i="2"/>
  <c r="AL303" i="2"/>
  <c r="E313" i="2" s="1"/>
  <c r="H305" i="2"/>
  <c r="P305" i="2"/>
  <c r="X305" i="2"/>
  <c r="AF305" i="2"/>
  <c r="J307" i="2"/>
  <c r="R307" i="2"/>
  <c r="C317" i="2" s="1"/>
  <c r="Z307" i="2"/>
  <c r="AH307" i="2"/>
  <c r="AD301" i="2"/>
  <c r="P303" i="2"/>
  <c r="X303" i="2"/>
  <c r="AF303" i="2"/>
  <c r="J305" i="2"/>
  <c r="R305" i="2"/>
  <c r="C315" i="2" s="1"/>
  <c r="Z305" i="2"/>
  <c r="AH305" i="2"/>
  <c r="G306" i="2"/>
  <c r="O306" i="2"/>
  <c r="W306" i="2"/>
  <c r="AE306" i="2"/>
  <c r="D307" i="2"/>
  <c r="L307" i="2"/>
  <c r="T307" i="2"/>
  <c r="AB307" i="2"/>
  <c r="D317" i="2" s="1"/>
  <c r="AJ307" i="2"/>
  <c r="F301" i="2"/>
  <c r="AL301" i="2"/>
  <c r="E311" i="2" s="1"/>
  <c r="H303" i="2"/>
  <c r="E302" i="2"/>
  <c r="M302" i="2"/>
  <c r="U302" i="2"/>
  <c r="AC302" i="2"/>
  <c r="AK302" i="2"/>
  <c r="V301" i="2"/>
  <c r="N301" i="2"/>
  <c r="K306" i="2"/>
  <c r="S306" i="2"/>
  <c r="AA306" i="2"/>
  <c r="AI306" i="2"/>
  <c r="BX306" i="2" l="1"/>
  <c r="BX305" i="2"/>
  <c r="BX241" i="2"/>
  <c r="BX304" i="2"/>
  <c r="BX300" i="2"/>
  <c r="BX240" i="2"/>
  <c r="BX235" i="2"/>
  <c r="BW273" i="2"/>
  <c r="BX302" i="2"/>
  <c r="BX237" i="2"/>
  <c r="BX280" i="2"/>
  <c r="BX307" i="2"/>
  <c r="BX242" i="2"/>
  <c r="BX279" i="2"/>
  <c r="BX301" i="2"/>
  <c r="BX275" i="2"/>
  <c r="BX278" i="2"/>
  <c r="BY240" i="2"/>
  <c r="BY238" i="2"/>
  <c r="BY242" i="2"/>
  <c r="BY235" i="2"/>
  <c r="BY305" i="2"/>
  <c r="BY306" i="2"/>
  <c r="BY65" i="2"/>
  <c r="BY64" i="2"/>
  <c r="BY60" i="2"/>
  <c r="BX303" i="2"/>
  <c r="BX276" i="2"/>
  <c r="BX236" i="2"/>
  <c r="BX254" i="2"/>
  <c r="BX274" i="2"/>
  <c r="BX239" i="2"/>
  <c r="BX263" i="2"/>
  <c r="BX277" i="2"/>
  <c r="C302" i="2"/>
  <c r="I176" i="2"/>
  <c r="H176" i="2"/>
  <c r="G176" i="2"/>
  <c r="I175" i="2"/>
  <c r="H175" i="2"/>
  <c r="G175" i="2"/>
  <c r="I174" i="2"/>
  <c r="H174" i="2"/>
  <c r="G174" i="2"/>
  <c r="I173" i="2"/>
  <c r="H173" i="2"/>
  <c r="G173" i="2"/>
  <c r="I172" i="2"/>
  <c r="H172" i="2"/>
  <c r="G172" i="2"/>
  <c r="I171" i="2"/>
  <c r="H171" i="2"/>
  <c r="G171" i="2"/>
  <c r="I170" i="2"/>
  <c r="H170" i="2"/>
  <c r="G170" i="2"/>
  <c r="I125" i="2"/>
  <c r="H125" i="2"/>
  <c r="G125" i="2"/>
  <c r="I124" i="2"/>
  <c r="H124" i="2"/>
  <c r="G124" i="2"/>
  <c r="I123" i="2"/>
  <c r="H123" i="2"/>
  <c r="G123" i="2"/>
  <c r="I122" i="2"/>
  <c r="H122" i="2"/>
  <c r="G122" i="2"/>
  <c r="I121" i="2"/>
  <c r="H121" i="2"/>
  <c r="G121" i="2"/>
  <c r="I120" i="2"/>
  <c r="H120" i="2"/>
  <c r="G120" i="2"/>
  <c r="I119" i="2"/>
  <c r="H119" i="2"/>
  <c r="G119" i="2"/>
  <c r="BY307" i="2" l="1"/>
  <c r="BY302" i="2"/>
  <c r="BY237" i="2"/>
  <c r="BY280" i="2"/>
  <c r="BY263" i="2"/>
  <c r="BY304" i="2"/>
  <c r="BY301" i="2"/>
  <c r="BY275" i="2"/>
  <c r="BY278" i="2"/>
  <c r="BY279" i="2"/>
  <c r="BY303" i="2"/>
  <c r="BY236" i="2"/>
  <c r="BZ241" i="2"/>
  <c r="BZ240" i="2"/>
  <c r="BZ238" i="2"/>
  <c r="BZ60" i="2"/>
  <c r="BZ300" i="2"/>
  <c r="BZ65" i="2"/>
  <c r="BZ64" i="2"/>
  <c r="BZ275" i="2"/>
  <c r="BZ278" i="2"/>
  <c r="BX273" i="2"/>
  <c r="BY300" i="2"/>
  <c r="BY241" i="2"/>
  <c r="BY277" i="2"/>
  <c r="BY274" i="2"/>
  <c r="BY254" i="2"/>
  <c r="BY276" i="2"/>
  <c r="AC236" i="2"/>
  <c r="AK236" i="2"/>
  <c r="U236" i="2"/>
  <c r="R237" i="2"/>
  <c r="C247" i="2" s="1"/>
  <c r="AH237" i="2"/>
  <c r="M236" i="2"/>
  <c r="J237" i="2"/>
  <c r="E236" i="2"/>
  <c r="Z237" i="2"/>
  <c r="X236" i="2"/>
  <c r="G239" i="2"/>
  <c r="D240" i="2"/>
  <c r="AB240" i="2"/>
  <c r="D250" i="2" s="1"/>
  <c r="Y241" i="2"/>
  <c r="V242" i="2"/>
  <c r="G238" i="2"/>
  <c r="O238" i="2"/>
  <c r="W238" i="2"/>
  <c r="AE238" i="2"/>
  <c r="D239" i="2"/>
  <c r="L239" i="2"/>
  <c r="T239" i="2"/>
  <c r="AB239" i="2"/>
  <c r="D249" i="2" s="1"/>
  <c r="AJ239" i="2"/>
  <c r="I240" i="2"/>
  <c r="Q240" i="2"/>
  <c r="Y240" i="2"/>
  <c r="AG240" i="2"/>
  <c r="F241" i="2"/>
  <c r="N241" i="2"/>
  <c r="V241" i="2"/>
  <c r="AD241" i="2"/>
  <c r="AL241" i="2"/>
  <c r="E251" i="2" s="1"/>
  <c r="K242" i="2"/>
  <c r="S242" i="2"/>
  <c r="AA242" i="2"/>
  <c r="AI242" i="2"/>
  <c r="O239" i="2"/>
  <c r="AG241" i="2"/>
  <c r="Z238" i="2"/>
  <c r="F242" i="2"/>
  <c r="P236" i="2"/>
  <c r="R238" i="2"/>
  <c r="C248" i="2" s="1"/>
  <c r="AE239" i="2"/>
  <c r="T240" i="2"/>
  <c r="AJ240" i="2"/>
  <c r="N242" i="2"/>
  <c r="AF236" i="2"/>
  <c r="AH238" i="2"/>
  <c r="L240" i="2"/>
  <c r="Q241" i="2"/>
  <c r="AL242" i="2"/>
  <c r="E252" i="2" s="1"/>
  <c r="H236" i="2"/>
  <c r="J238" i="2"/>
  <c r="W239" i="2"/>
  <c r="I241" i="2"/>
  <c r="AD242" i="2"/>
  <c r="K237" i="2"/>
  <c r="AI237" i="2"/>
  <c r="E239" i="2"/>
  <c r="I236" i="2"/>
  <c r="F237" i="2"/>
  <c r="AL237" i="2"/>
  <c r="E247" i="2" s="1"/>
  <c r="H239" i="2"/>
  <c r="AF239" i="2"/>
  <c r="K239" i="2"/>
  <c r="AI239" i="2"/>
  <c r="E241" i="2"/>
  <c r="M241" i="2"/>
  <c r="AC241" i="2"/>
  <c r="Q236" i="2"/>
  <c r="N237" i="2"/>
  <c r="K238" i="2"/>
  <c r="AI238" i="2"/>
  <c r="X239" i="2"/>
  <c r="AG236" i="2"/>
  <c r="AD237" i="2"/>
  <c r="AA238" i="2"/>
  <c r="E240" i="2"/>
  <c r="Y236" i="2"/>
  <c r="V237" i="2"/>
  <c r="S238" i="2"/>
  <c r="P239" i="2"/>
  <c r="S237" i="2"/>
  <c r="M239" i="2"/>
  <c r="AC239" i="2"/>
  <c r="AK239" i="2"/>
  <c r="G236" i="2"/>
  <c r="O236" i="2"/>
  <c r="W236" i="2"/>
  <c r="AE236" i="2"/>
  <c r="D237" i="2"/>
  <c r="L237" i="2"/>
  <c r="T237" i="2"/>
  <c r="AB237" i="2"/>
  <c r="D247" i="2" s="1"/>
  <c r="AJ237" i="2"/>
  <c r="I238" i="2"/>
  <c r="Q238" i="2"/>
  <c r="Y238" i="2"/>
  <c r="AG238" i="2"/>
  <c r="F239" i="2"/>
  <c r="N239" i="2"/>
  <c r="V239" i="2"/>
  <c r="AD239" i="2"/>
  <c r="AL239" i="2"/>
  <c r="E249" i="2" s="1"/>
  <c r="K240" i="2"/>
  <c r="S240" i="2"/>
  <c r="AA240" i="2"/>
  <c r="AI240" i="2"/>
  <c r="H241" i="2"/>
  <c r="P241" i="2"/>
  <c r="X241" i="2"/>
  <c r="AF241" i="2"/>
  <c r="E242" i="2"/>
  <c r="M242" i="2"/>
  <c r="U242" i="2"/>
  <c r="AC242" i="2"/>
  <c r="AK242" i="2"/>
  <c r="AA236" i="2"/>
  <c r="E238" i="2"/>
  <c r="R239" i="2"/>
  <c r="C249" i="2" s="1"/>
  <c r="D241" i="2"/>
  <c r="Y242" i="2"/>
  <c r="H237" i="2"/>
  <c r="U238" i="2"/>
  <c r="Z239" i="2"/>
  <c r="O240" i="2"/>
  <c r="T241" i="2"/>
  <c r="AJ241" i="2"/>
  <c r="M240" i="2"/>
  <c r="U240" i="2"/>
  <c r="AC240" i="2"/>
  <c r="AK240" i="2"/>
  <c r="J241" i="2"/>
  <c r="R241" i="2"/>
  <c r="C251" i="2" s="1"/>
  <c r="Z241" i="2"/>
  <c r="AH241" i="2"/>
  <c r="G242" i="2"/>
  <c r="O242" i="2"/>
  <c r="W242" i="2"/>
  <c r="AE242" i="2"/>
  <c r="C237" i="2"/>
  <c r="K241" i="2"/>
  <c r="S241" i="2"/>
  <c r="AA241" i="2"/>
  <c r="AI241" i="2"/>
  <c r="C239" i="2"/>
  <c r="AF237" i="2"/>
  <c r="J239" i="2"/>
  <c r="G240" i="2"/>
  <c r="AB241" i="2"/>
  <c r="D251" i="2" s="1"/>
  <c r="S239" i="2"/>
  <c r="AA239" i="2"/>
  <c r="U241" i="2"/>
  <c r="AK241" i="2"/>
  <c r="S236" i="2"/>
  <c r="X237" i="2"/>
  <c r="AK238" i="2"/>
  <c r="AE240" i="2"/>
  <c r="Q242" i="2"/>
  <c r="AA237" i="2"/>
  <c r="U239" i="2"/>
  <c r="K236" i="2"/>
  <c r="P237" i="2"/>
  <c r="AC238" i="2"/>
  <c r="W240" i="2"/>
  <c r="I242" i="2"/>
  <c r="AI236" i="2"/>
  <c r="M238" i="2"/>
  <c r="AH239" i="2"/>
  <c r="L241" i="2"/>
  <c r="AG242" i="2"/>
  <c r="D236" i="2"/>
  <c r="L236" i="2"/>
  <c r="T236" i="2"/>
  <c r="AB236" i="2"/>
  <c r="D246" i="2" s="1"/>
  <c r="AJ236" i="2"/>
  <c r="I237" i="2"/>
  <c r="Q237" i="2"/>
  <c r="Y237" i="2"/>
  <c r="AG237" i="2"/>
  <c r="F238" i="2"/>
  <c r="N238" i="2"/>
  <c r="V238" i="2"/>
  <c r="AD238" i="2"/>
  <c r="AL238" i="2"/>
  <c r="E248" i="2" s="1"/>
  <c r="H240" i="2"/>
  <c r="P240" i="2"/>
  <c r="X240" i="2"/>
  <c r="AF240" i="2"/>
  <c r="J242" i="2"/>
  <c r="R242" i="2"/>
  <c r="C252" i="2" s="1"/>
  <c r="Z242" i="2"/>
  <c r="AH242" i="2"/>
  <c r="F236" i="2"/>
  <c r="N236" i="2"/>
  <c r="V236" i="2"/>
  <c r="AD236" i="2"/>
  <c r="AL236" i="2"/>
  <c r="E246" i="2" s="1"/>
  <c r="H238" i="2"/>
  <c r="P238" i="2"/>
  <c r="X238" i="2"/>
  <c r="AF238" i="2"/>
  <c r="J240" i="2"/>
  <c r="R240" i="2"/>
  <c r="C250" i="2" s="1"/>
  <c r="Z240" i="2"/>
  <c r="AH240" i="2"/>
  <c r="G241" i="2"/>
  <c r="O241" i="2"/>
  <c r="W241" i="2"/>
  <c r="AE241" i="2"/>
  <c r="D242" i="2"/>
  <c r="L242" i="2"/>
  <c r="T242" i="2"/>
  <c r="AB242" i="2"/>
  <c r="D252" i="2" s="1"/>
  <c r="AJ242" i="2"/>
  <c r="E237" i="2"/>
  <c r="M237" i="2"/>
  <c r="U237" i="2"/>
  <c r="AC237" i="2"/>
  <c r="AK237" i="2"/>
  <c r="J236" i="2"/>
  <c r="R236" i="2"/>
  <c r="C246" i="2" s="1"/>
  <c r="Z236" i="2"/>
  <c r="AH236" i="2"/>
  <c r="G237" i="2"/>
  <c r="O237" i="2"/>
  <c r="W237" i="2"/>
  <c r="AE237" i="2"/>
  <c r="D238" i="2"/>
  <c r="L238" i="2"/>
  <c r="T238" i="2"/>
  <c r="AB238" i="2"/>
  <c r="D248" i="2" s="1"/>
  <c r="AJ238" i="2"/>
  <c r="I239" i="2"/>
  <c r="Q239" i="2"/>
  <c r="Y239" i="2"/>
  <c r="AG239" i="2"/>
  <c r="F240" i="2"/>
  <c r="N240" i="2"/>
  <c r="V240" i="2"/>
  <c r="AD240" i="2"/>
  <c r="AL240" i="2"/>
  <c r="E250" i="2" s="1"/>
  <c r="H242" i="2"/>
  <c r="P242" i="2"/>
  <c r="X242" i="2"/>
  <c r="AF242" i="2"/>
  <c r="T211" i="2"/>
  <c r="Q212" i="2"/>
  <c r="AG212" i="2"/>
  <c r="AA214" i="2"/>
  <c r="AI214" i="2"/>
  <c r="AG210" i="2"/>
  <c r="Q210" i="2"/>
  <c r="D209" i="2"/>
  <c r="W211" i="2"/>
  <c r="AJ209" i="2"/>
  <c r="L209" i="2"/>
  <c r="T209" i="2"/>
  <c r="AB209" i="2"/>
  <c r="Y210" i="2"/>
  <c r="K212" i="2"/>
  <c r="AA212" i="2"/>
  <c r="AI212" i="2"/>
  <c r="K210" i="2"/>
  <c r="S210" i="2"/>
  <c r="AA210" i="2"/>
  <c r="AI210" i="2"/>
  <c r="G211" i="2"/>
  <c r="O211" i="2"/>
  <c r="AE211" i="2"/>
  <c r="C210" i="2"/>
  <c r="G209" i="2"/>
  <c r="O209" i="2"/>
  <c r="W209" i="2"/>
  <c r="AE209" i="2"/>
  <c r="H214" i="2"/>
  <c r="P214" i="2"/>
  <c r="X214" i="2"/>
  <c r="Y212" i="2"/>
  <c r="I210" i="2"/>
  <c r="S212" i="2"/>
  <c r="D211" i="2"/>
  <c r="L211" i="2"/>
  <c r="AB211" i="2"/>
  <c r="AJ211" i="2"/>
  <c r="I212" i="2"/>
  <c r="K214" i="2"/>
  <c r="S214" i="2"/>
  <c r="AB210" i="2"/>
  <c r="Q211" i="2"/>
  <c r="N212" i="2"/>
  <c r="AD212" i="2"/>
  <c r="AL212" i="2"/>
  <c r="K213" i="2"/>
  <c r="S213" i="2"/>
  <c r="AA213" i="2"/>
  <c r="AI213" i="2"/>
  <c r="H212" i="2"/>
  <c r="P212" i="2"/>
  <c r="X212" i="2"/>
  <c r="AF212" i="2"/>
  <c r="E213" i="2"/>
  <c r="M213" i="2"/>
  <c r="U213" i="2"/>
  <c r="AC213" i="2"/>
  <c r="AK213" i="2"/>
  <c r="G215" i="2"/>
  <c r="O215" i="2"/>
  <c r="W215" i="2"/>
  <c r="AE215" i="2"/>
  <c r="C212" i="2"/>
  <c r="H210" i="2"/>
  <c r="P210" i="2"/>
  <c r="X210" i="2"/>
  <c r="AF210" i="2"/>
  <c r="E211" i="2"/>
  <c r="M211" i="2"/>
  <c r="U211" i="2"/>
  <c r="AC211" i="2"/>
  <c r="AK211" i="2"/>
  <c r="G213" i="2"/>
  <c r="O213" i="2"/>
  <c r="W213" i="2"/>
  <c r="AE213" i="2"/>
  <c r="H209" i="2"/>
  <c r="P209" i="2"/>
  <c r="X209" i="2"/>
  <c r="AF209" i="2"/>
  <c r="E210" i="2"/>
  <c r="M210" i="2"/>
  <c r="U210" i="2"/>
  <c r="AC210" i="2"/>
  <c r="AK210" i="2"/>
  <c r="J211" i="2"/>
  <c r="R211" i="2"/>
  <c r="Z211" i="2"/>
  <c r="AH211" i="2"/>
  <c r="G212" i="2"/>
  <c r="O212" i="2"/>
  <c r="W212" i="2"/>
  <c r="AE212" i="2"/>
  <c r="D213" i="2"/>
  <c r="L213" i="2"/>
  <c r="T213" i="2"/>
  <c r="AB213" i="2"/>
  <c r="AJ213" i="2"/>
  <c r="I214" i="2"/>
  <c r="Q214" i="2"/>
  <c r="Y214" i="2"/>
  <c r="AG214" i="2"/>
  <c r="F215" i="2"/>
  <c r="N215" i="2"/>
  <c r="V215" i="2"/>
  <c r="AD215" i="2"/>
  <c r="AL215" i="2"/>
  <c r="L210" i="2"/>
  <c r="Y211" i="2"/>
  <c r="I209" i="2"/>
  <c r="Q209" i="2"/>
  <c r="Y209" i="2"/>
  <c r="AG209" i="2"/>
  <c r="F210" i="2"/>
  <c r="N210" i="2"/>
  <c r="V210" i="2"/>
  <c r="AD210" i="2"/>
  <c r="AL210" i="2"/>
  <c r="K211" i="2"/>
  <c r="S211" i="2"/>
  <c r="AA211" i="2"/>
  <c r="AI211" i="2"/>
  <c r="J214" i="2"/>
  <c r="R214" i="2"/>
  <c r="Z214" i="2"/>
  <c r="AH214" i="2"/>
  <c r="T210" i="2"/>
  <c r="AG211" i="2"/>
  <c r="J209" i="2"/>
  <c r="R209" i="2"/>
  <c r="Z209" i="2"/>
  <c r="AH209" i="2"/>
  <c r="G210" i="2"/>
  <c r="O210" i="2"/>
  <c r="W210" i="2"/>
  <c r="AE210" i="2"/>
  <c r="F213" i="2"/>
  <c r="N213" i="2"/>
  <c r="V213" i="2"/>
  <c r="AD213" i="2"/>
  <c r="AL213" i="2"/>
  <c r="H215" i="2"/>
  <c r="P215" i="2"/>
  <c r="X215" i="2"/>
  <c r="AF215" i="2"/>
  <c r="AJ210" i="2"/>
  <c r="F212" i="2"/>
  <c r="K209" i="2"/>
  <c r="S209" i="2"/>
  <c r="AA209" i="2"/>
  <c r="AI209" i="2"/>
  <c r="J212" i="2"/>
  <c r="R212" i="2"/>
  <c r="Z212" i="2"/>
  <c r="AH212" i="2"/>
  <c r="D214" i="2"/>
  <c r="L214" i="2"/>
  <c r="T214" i="2"/>
  <c r="AB214" i="2"/>
  <c r="AJ214" i="2"/>
  <c r="I215" i="2"/>
  <c r="Q215" i="2"/>
  <c r="Y215" i="2"/>
  <c r="AG215" i="2"/>
  <c r="D210" i="2"/>
  <c r="I211" i="2"/>
  <c r="V212" i="2"/>
  <c r="F211" i="2"/>
  <c r="N211" i="2"/>
  <c r="V211" i="2"/>
  <c r="AD211" i="2"/>
  <c r="AL211" i="2"/>
  <c r="H213" i="2"/>
  <c r="P213" i="2"/>
  <c r="X213" i="2"/>
  <c r="AF213" i="2"/>
  <c r="E214" i="2"/>
  <c r="M214" i="2"/>
  <c r="U214" i="2"/>
  <c r="AC214" i="2"/>
  <c r="AK214" i="2"/>
  <c r="J215" i="2"/>
  <c r="R215" i="2"/>
  <c r="Z215" i="2"/>
  <c r="AH215" i="2"/>
  <c r="E209" i="2"/>
  <c r="M209" i="2"/>
  <c r="U209" i="2"/>
  <c r="AC209" i="2"/>
  <c r="AK209" i="2"/>
  <c r="J210" i="2"/>
  <c r="R210" i="2"/>
  <c r="Z210" i="2"/>
  <c r="AH210" i="2"/>
  <c r="D212" i="2"/>
  <c r="L212" i="2"/>
  <c r="T212" i="2"/>
  <c r="AB212" i="2"/>
  <c r="AJ212" i="2"/>
  <c r="I213" i="2"/>
  <c r="Q213" i="2"/>
  <c r="Y213" i="2"/>
  <c r="AG213" i="2"/>
  <c r="F214" i="2"/>
  <c r="N214" i="2"/>
  <c r="V214" i="2"/>
  <c r="AD214" i="2"/>
  <c r="AL214" i="2"/>
  <c r="K215" i="2"/>
  <c r="S215" i="2"/>
  <c r="AA215" i="2"/>
  <c r="AI215" i="2"/>
  <c r="AF214" i="2"/>
  <c r="E215" i="2"/>
  <c r="M215" i="2"/>
  <c r="U215" i="2"/>
  <c r="AC215" i="2"/>
  <c r="AK215" i="2"/>
  <c r="F209" i="2"/>
  <c r="N209" i="2"/>
  <c r="V209" i="2"/>
  <c r="AD209" i="2"/>
  <c r="AL209" i="2"/>
  <c r="H211" i="2"/>
  <c r="P211" i="2"/>
  <c r="X211" i="2"/>
  <c r="AF211" i="2"/>
  <c r="E212" i="2"/>
  <c r="M212" i="2"/>
  <c r="U212" i="2"/>
  <c r="AC212" i="2"/>
  <c r="AK212" i="2"/>
  <c r="J213" i="2"/>
  <c r="R213" i="2"/>
  <c r="Z213" i="2"/>
  <c r="AH213" i="2"/>
  <c r="G214" i="2"/>
  <c r="O214" i="2"/>
  <c r="W214" i="2"/>
  <c r="AE214" i="2"/>
  <c r="D215" i="2"/>
  <c r="L215" i="2"/>
  <c r="T215" i="2"/>
  <c r="AB215" i="2"/>
  <c r="AJ215" i="2"/>
  <c r="E163" i="2"/>
  <c r="E160" i="2"/>
  <c r="C164" i="2"/>
  <c r="D164" i="2"/>
  <c r="E166" i="2"/>
  <c r="C161" i="2"/>
  <c r="D163" i="2"/>
  <c r="E165" i="2"/>
  <c r="C165" i="2"/>
  <c r="E161" i="2"/>
  <c r="C163" i="2"/>
  <c r="D165" i="2"/>
  <c r="D160" i="2"/>
  <c r="E162" i="2"/>
  <c r="C166" i="2"/>
  <c r="D161" i="2"/>
  <c r="C162" i="2"/>
  <c r="C160" i="2"/>
  <c r="D162" i="2"/>
  <c r="E164" i="2"/>
  <c r="D166" i="2"/>
  <c r="E110" i="2"/>
  <c r="D110" i="2"/>
  <c r="E112" i="2"/>
  <c r="E113" i="2"/>
  <c r="D109" i="2"/>
  <c r="C112" i="2"/>
  <c r="C111" i="2"/>
  <c r="D113" i="2"/>
  <c r="C110" i="2"/>
  <c r="D112" i="2"/>
  <c r="E114" i="2"/>
  <c r="E109" i="2"/>
  <c r="C113" i="2"/>
  <c r="D115" i="2"/>
  <c r="E115" i="2"/>
  <c r="C114" i="2"/>
  <c r="C109" i="2"/>
  <c r="D111" i="2"/>
  <c r="D114" i="2"/>
  <c r="E111" i="2"/>
  <c r="C115" i="2"/>
  <c r="BY273" i="2" l="1"/>
  <c r="BZ237" i="2"/>
  <c r="BZ276" i="2"/>
  <c r="BZ307" i="2"/>
  <c r="BZ305" i="2"/>
  <c r="BZ280" i="2"/>
  <c r="BZ263" i="2"/>
  <c r="BZ236" i="2"/>
  <c r="BZ277" i="2"/>
  <c r="BZ279" i="2"/>
  <c r="BZ254" i="2"/>
  <c r="BZ274" i="2"/>
  <c r="BZ306" i="2"/>
  <c r="BZ303" i="2"/>
  <c r="BZ242" i="2"/>
  <c r="BZ239" i="2"/>
  <c r="BZ235" i="2"/>
  <c r="BZ302" i="2"/>
  <c r="BZ301" i="2"/>
  <c r="CA241" i="2"/>
  <c r="CA240" i="2"/>
  <c r="CA236" i="2"/>
  <c r="CA238" i="2"/>
  <c r="CA64" i="2"/>
  <c r="CA60" i="2"/>
  <c r="CA303" i="2"/>
  <c r="CA65" i="2"/>
  <c r="CA280" i="2"/>
  <c r="CA276" i="2"/>
  <c r="BY239" i="2"/>
  <c r="BZ304" i="2"/>
  <c r="C240" i="2"/>
  <c r="CA305" i="2" l="1"/>
  <c r="CA237" i="2"/>
  <c r="CA275" i="2"/>
  <c r="BZ273" i="2"/>
  <c r="CA277" i="2"/>
  <c r="CA279" i="2"/>
  <c r="CA302" i="2"/>
  <c r="CA306" i="2"/>
  <c r="CA263" i="2"/>
  <c r="CA254" i="2"/>
  <c r="CA274" i="2"/>
  <c r="CA278" i="2"/>
  <c r="CA235" i="2"/>
  <c r="CA242" i="2"/>
  <c r="CA307" i="2"/>
  <c r="CA239" i="2"/>
  <c r="CA300" i="2"/>
  <c r="CA301" i="2"/>
  <c r="CB302" i="2"/>
  <c r="CB303" i="2"/>
  <c r="CB60" i="2"/>
  <c r="CB242" i="2"/>
  <c r="CB64" i="2"/>
  <c r="CB241" i="2"/>
  <c r="CB236" i="2"/>
  <c r="CB65" i="2"/>
  <c r="I169" i="2"/>
  <c r="H169" i="2"/>
  <c r="G169" i="2"/>
  <c r="C303" i="2"/>
  <c r="C301" i="2"/>
  <c r="I320" i="2"/>
  <c r="H320" i="2"/>
  <c r="G320" i="2"/>
  <c r="C305" i="2"/>
  <c r="C306" i="2"/>
  <c r="C307" i="2"/>
  <c r="C242" i="2"/>
  <c r="I118" i="2"/>
  <c r="H118" i="2"/>
  <c r="G118" i="2"/>
  <c r="CA304" i="2" l="1"/>
  <c r="CB240" i="2"/>
  <c r="CB275" i="2"/>
  <c r="CB300" i="2"/>
  <c r="CA273" i="2"/>
  <c r="CB263" i="2"/>
  <c r="CB278" i="2"/>
  <c r="CB238" i="2"/>
  <c r="CB237" i="2"/>
  <c r="CB274" i="2"/>
  <c r="CB254" i="2"/>
  <c r="CB280" i="2"/>
  <c r="CB306" i="2"/>
  <c r="CB276" i="2"/>
  <c r="CB307" i="2"/>
  <c r="CB279" i="2"/>
  <c r="CC236" i="2"/>
  <c r="CC237" i="2"/>
  <c r="CC65" i="2"/>
  <c r="CC64" i="2"/>
  <c r="CC60" i="2"/>
  <c r="CC301" i="2"/>
  <c r="CC302" i="2"/>
  <c r="CC238" i="2"/>
  <c r="CC304" i="2"/>
  <c r="CB239" i="2"/>
  <c r="CB235" i="2"/>
  <c r="CB305" i="2"/>
  <c r="CB301" i="2"/>
  <c r="CB277" i="2"/>
  <c r="CB304" i="2"/>
  <c r="D327" i="2"/>
  <c r="D321" i="2"/>
  <c r="D322" i="2"/>
  <c r="D326" i="2"/>
  <c r="D323" i="2"/>
  <c r="D325" i="2"/>
  <c r="D324" i="2"/>
  <c r="E323" i="2"/>
  <c r="E321" i="2"/>
  <c r="E325" i="2"/>
  <c r="E327" i="2"/>
  <c r="E324" i="2"/>
  <c r="E326" i="2"/>
  <c r="E322" i="2"/>
  <c r="C327" i="2"/>
  <c r="C322" i="2"/>
  <c r="C321" i="2"/>
  <c r="C324" i="2"/>
  <c r="C325" i="2"/>
  <c r="C326" i="2"/>
  <c r="C323" i="2"/>
  <c r="D176" i="2"/>
  <c r="D173" i="2"/>
  <c r="D174" i="2"/>
  <c r="D172" i="2"/>
  <c r="D170" i="2"/>
  <c r="D171" i="2"/>
  <c r="D175" i="2"/>
  <c r="C170" i="2"/>
  <c r="C171" i="2"/>
  <c r="C173" i="2"/>
  <c r="C175" i="2"/>
  <c r="C172" i="2"/>
  <c r="C176" i="2"/>
  <c r="C174" i="2"/>
  <c r="E174" i="2"/>
  <c r="E176" i="2"/>
  <c r="E171" i="2"/>
  <c r="E170" i="2"/>
  <c r="E175" i="2"/>
  <c r="E172" i="2"/>
  <c r="E173" i="2"/>
  <c r="C121" i="2"/>
  <c r="C123" i="2"/>
  <c r="C119" i="2"/>
  <c r="C122" i="2"/>
  <c r="C120" i="2"/>
  <c r="C124" i="2"/>
  <c r="C125" i="2"/>
  <c r="D125" i="2"/>
  <c r="D123" i="2"/>
  <c r="D121" i="2"/>
  <c r="D122" i="2"/>
  <c r="D124" i="2"/>
  <c r="D119" i="2"/>
  <c r="D120" i="2"/>
  <c r="E121" i="2"/>
  <c r="E119" i="2"/>
  <c r="E125" i="2"/>
  <c r="E123" i="2"/>
  <c r="E120" i="2"/>
  <c r="E122" i="2"/>
  <c r="E124" i="2"/>
  <c r="I300" i="2"/>
  <c r="Q300" i="2"/>
  <c r="Y300" i="2"/>
  <c r="AG300" i="2"/>
  <c r="J300" i="2"/>
  <c r="R300" i="2"/>
  <c r="Z300" i="2"/>
  <c r="AH300" i="2"/>
  <c r="G300" i="2"/>
  <c r="O300" i="2"/>
  <c r="W300" i="2"/>
  <c r="AE300" i="2"/>
  <c r="F300" i="2"/>
  <c r="N300" i="2"/>
  <c r="V300" i="2"/>
  <c r="AD300" i="2"/>
  <c r="AL300" i="2"/>
  <c r="E300" i="2"/>
  <c r="M300" i="2"/>
  <c r="U300" i="2"/>
  <c r="AC300" i="2"/>
  <c r="AK300" i="2"/>
  <c r="K300" i="2"/>
  <c r="S300" i="2"/>
  <c r="AA300" i="2"/>
  <c r="AI300" i="2"/>
  <c r="D300" i="2"/>
  <c r="L300" i="2"/>
  <c r="T300" i="2"/>
  <c r="AB300" i="2"/>
  <c r="AJ300" i="2"/>
  <c r="H300" i="2"/>
  <c r="P300" i="2"/>
  <c r="X300" i="2"/>
  <c r="AF300" i="2"/>
  <c r="H235" i="2"/>
  <c r="P235" i="2"/>
  <c r="X235" i="2"/>
  <c r="I235" i="2"/>
  <c r="Q235" i="2"/>
  <c r="Y235" i="2"/>
  <c r="AG235" i="2"/>
  <c r="E235" i="2"/>
  <c r="M235" i="2"/>
  <c r="U235" i="2"/>
  <c r="AC235" i="2"/>
  <c r="AK235" i="2"/>
  <c r="AF235" i="2"/>
  <c r="K235" i="2"/>
  <c r="S235" i="2"/>
  <c r="AA235" i="2"/>
  <c r="AI235" i="2"/>
  <c r="G235" i="2"/>
  <c r="O235" i="2"/>
  <c r="W235" i="2"/>
  <c r="AE235" i="2"/>
  <c r="C236" i="2"/>
  <c r="C241" i="2"/>
  <c r="F235" i="2"/>
  <c r="N235" i="2"/>
  <c r="V235" i="2"/>
  <c r="AD235" i="2"/>
  <c r="AL235" i="2"/>
  <c r="J235" i="2"/>
  <c r="R235" i="2"/>
  <c r="Z235" i="2"/>
  <c r="AH235" i="2"/>
  <c r="D235" i="2"/>
  <c r="L235" i="2"/>
  <c r="T235" i="2"/>
  <c r="AB235" i="2"/>
  <c r="AJ235" i="2"/>
  <c r="C238" i="2"/>
  <c r="F208" i="2"/>
  <c r="N208" i="2"/>
  <c r="V208" i="2"/>
  <c r="AD208" i="2"/>
  <c r="AL208" i="2"/>
  <c r="C211" i="2"/>
  <c r="H208" i="2"/>
  <c r="P208" i="2"/>
  <c r="X208" i="2"/>
  <c r="AF208" i="2"/>
  <c r="C215" i="2"/>
  <c r="G208" i="2"/>
  <c r="O208" i="2"/>
  <c r="W208" i="2"/>
  <c r="AE208" i="2"/>
  <c r="C209" i="2"/>
  <c r="I208" i="2"/>
  <c r="Q208" i="2"/>
  <c r="Y208" i="2"/>
  <c r="AG208" i="2"/>
  <c r="C214" i="2"/>
  <c r="J208" i="2"/>
  <c r="R208" i="2"/>
  <c r="Z208" i="2"/>
  <c r="AH208" i="2"/>
  <c r="K208" i="2"/>
  <c r="S208" i="2"/>
  <c r="AA208" i="2"/>
  <c r="AI208" i="2"/>
  <c r="C213" i="2"/>
  <c r="D208" i="2"/>
  <c r="L208" i="2"/>
  <c r="T208" i="2"/>
  <c r="AB208" i="2"/>
  <c r="AJ208" i="2"/>
  <c r="E208" i="2"/>
  <c r="M208" i="2"/>
  <c r="U208" i="2"/>
  <c r="AC208" i="2"/>
  <c r="AK208" i="2"/>
  <c r="C235" i="2"/>
  <c r="C180" i="2"/>
  <c r="C183" i="2"/>
  <c r="C181" i="2"/>
  <c r="C182" i="2"/>
  <c r="C184" i="2"/>
  <c r="C185" i="2"/>
  <c r="D185" i="2"/>
  <c r="D184" i="2"/>
  <c r="D182" i="2"/>
  <c r="D180" i="2"/>
  <c r="D183" i="2"/>
  <c r="D181" i="2"/>
  <c r="C130" i="2"/>
  <c r="C133" i="2"/>
  <c r="C129" i="2"/>
  <c r="C132" i="2"/>
  <c r="C131" i="2"/>
  <c r="C134" i="2"/>
  <c r="D134" i="2"/>
  <c r="D130" i="2"/>
  <c r="D132" i="2"/>
  <c r="D131" i="2"/>
  <c r="D133" i="2"/>
  <c r="D129" i="2"/>
  <c r="E131" i="2"/>
  <c r="E130" i="2"/>
  <c r="E132" i="2"/>
  <c r="E129" i="2"/>
  <c r="E133" i="2"/>
  <c r="E134" i="2"/>
  <c r="C128" i="2"/>
  <c r="C108" i="2"/>
  <c r="C118" i="2" s="1"/>
  <c r="C179" i="2"/>
  <c r="D108" i="2"/>
  <c r="D118" i="2" s="1"/>
  <c r="D128" i="2"/>
  <c r="D179" i="2"/>
  <c r="E108" i="2"/>
  <c r="E118" i="2" s="1"/>
  <c r="E128" i="2"/>
  <c r="C159" i="2"/>
  <c r="C169" i="2" s="1"/>
  <c r="D159" i="2"/>
  <c r="D169" i="2" s="1"/>
  <c r="CC307" i="2" l="1"/>
  <c r="CC275" i="2"/>
  <c r="CC240" i="2"/>
  <c r="CB273" i="2"/>
  <c r="CC276" i="2"/>
  <c r="CC278" i="2"/>
  <c r="CC241" i="2"/>
  <c r="CC242" i="2"/>
  <c r="CC306" i="2"/>
  <c r="CC280" i="2"/>
  <c r="CC279" i="2"/>
  <c r="CC239" i="2"/>
  <c r="CC263" i="2"/>
  <c r="CC235" i="2"/>
  <c r="CD60" i="2"/>
  <c r="CD238" i="2"/>
  <c r="CD64" i="2"/>
  <c r="CD280" i="2"/>
  <c r="CD276" i="2"/>
  <c r="CD65" i="2"/>
  <c r="CD240" i="2"/>
  <c r="CC274" i="2"/>
  <c r="CC254" i="2"/>
  <c r="CC303" i="2"/>
  <c r="CC305" i="2"/>
  <c r="CC277" i="2"/>
  <c r="CC300" i="2"/>
  <c r="CC273" i="2" l="1"/>
  <c r="CD237" i="2"/>
  <c r="CD242" i="2"/>
  <c r="CD277" i="2"/>
  <c r="CD241" i="2"/>
  <c r="CD275" i="2"/>
  <c r="CD263" i="2"/>
  <c r="CD278" i="2"/>
  <c r="CD305" i="2"/>
  <c r="CD307" i="2"/>
  <c r="CD300" i="2"/>
  <c r="CD235" i="2"/>
  <c r="CD279" i="2"/>
  <c r="CD304" i="2"/>
  <c r="CD301" i="2"/>
  <c r="CD302" i="2"/>
  <c r="CD236" i="2"/>
  <c r="CD239" i="2"/>
  <c r="CD254" i="2"/>
  <c r="CD274" i="2"/>
  <c r="CE235" i="2"/>
  <c r="CE236" i="2"/>
  <c r="CE65" i="2"/>
  <c r="CE60" i="2"/>
  <c r="CE301" i="2"/>
  <c r="CE302" i="2"/>
  <c r="CE64" i="2"/>
  <c r="CD303" i="2"/>
  <c r="CD306" i="2"/>
  <c r="CD273" i="2" l="1"/>
  <c r="CE240" i="2"/>
  <c r="CE306" i="2"/>
  <c r="CE277" i="2"/>
  <c r="CE242" i="2"/>
  <c r="CE304" i="2"/>
  <c r="CE241" i="2"/>
  <c r="CE237" i="2"/>
  <c r="CE254" i="2"/>
  <c r="CE274" i="2"/>
  <c r="CE303" i="2"/>
  <c r="CE305" i="2"/>
  <c r="CE238" i="2"/>
  <c r="CE279" i="2"/>
  <c r="CE239" i="2"/>
  <c r="CE280" i="2"/>
  <c r="CF236" i="2"/>
  <c r="CF60" i="2"/>
  <c r="CF64" i="2"/>
  <c r="CF65" i="2"/>
  <c r="CE307" i="2"/>
  <c r="CE275" i="2"/>
  <c r="CE300" i="2"/>
  <c r="CE276" i="2"/>
  <c r="CE263" i="2"/>
  <c r="CE278" i="2"/>
  <c r="CF275" i="2" l="1"/>
  <c r="CF301" i="2"/>
  <c r="CF241" i="2"/>
  <c r="CF242" i="2"/>
  <c r="CF300" i="2"/>
  <c r="CF277" i="2"/>
  <c r="CF306" i="2"/>
  <c r="CF238" i="2"/>
  <c r="CF305" i="2"/>
  <c r="CF235" i="2"/>
  <c r="CF237" i="2"/>
  <c r="CF280" i="2"/>
  <c r="CF276" i="2"/>
  <c r="CE273" i="2"/>
  <c r="CF263" i="2"/>
  <c r="CG306" i="2"/>
  <c r="CG307" i="2"/>
  <c r="CF304" i="2"/>
  <c r="CF254" i="2"/>
  <c r="CF274" i="2"/>
  <c r="CF279" i="2"/>
  <c r="CF307" i="2"/>
  <c r="CF302" i="2"/>
  <c r="CF303" i="2"/>
  <c r="CF239" i="2"/>
  <c r="CF240" i="2"/>
  <c r="CF278" i="2"/>
  <c r="C595" i="2"/>
  <c r="D595" i="2"/>
  <c r="E595" i="2"/>
  <c r="F595" i="2"/>
  <c r="C597" i="2"/>
  <c r="D597" i="2"/>
  <c r="E597" i="2"/>
  <c r="F597" i="2"/>
  <c r="C598" i="2"/>
  <c r="D598" i="2"/>
  <c r="E598" i="2"/>
  <c r="F598" i="2"/>
  <c r="D600" i="2"/>
  <c r="E600" i="2"/>
  <c r="F600" i="2"/>
  <c r="C602" i="2"/>
  <c r="D602" i="2"/>
  <c r="E602" i="2"/>
  <c r="F602" i="2"/>
  <c r="C601" i="2"/>
  <c r="D601" i="2"/>
  <c r="E601" i="2"/>
  <c r="F601" i="2"/>
  <c r="CG275" i="2" l="1"/>
  <c r="CG305" i="2"/>
  <c r="CG304" i="2"/>
  <c r="CG64" i="2"/>
  <c r="CH64" i="2"/>
  <c r="CG235" i="2"/>
  <c r="CG302" i="2"/>
  <c r="CG239" i="2"/>
  <c r="CG263" i="2"/>
  <c r="CG254" i="2"/>
  <c r="CG274" i="2"/>
  <c r="CG280" i="2"/>
  <c r="CG241" i="2"/>
  <c r="CG301" i="2"/>
  <c r="CG238" i="2"/>
  <c r="CG276" i="2"/>
  <c r="CG279" i="2"/>
  <c r="CG278" i="2"/>
  <c r="CG300" i="2"/>
  <c r="CG237" i="2"/>
  <c r="CG240" i="2"/>
  <c r="CG236" i="2"/>
  <c r="CG277" i="2"/>
  <c r="CF273" i="2"/>
  <c r="CG60" i="2"/>
  <c r="CH60" i="2"/>
  <c r="CG242" i="2"/>
  <c r="CG65" i="2"/>
  <c r="CH65" i="2"/>
  <c r="CG303" i="2"/>
  <c r="E604" i="2"/>
  <c r="F604" i="2"/>
  <c r="D603" i="2"/>
  <c r="E605" i="2"/>
  <c r="C603" i="2"/>
  <c r="C596" i="2"/>
  <c r="E599" i="2"/>
  <c r="C594" i="2"/>
  <c r="F605" i="2"/>
  <c r="F599" i="2"/>
  <c r="D605" i="2"/>
  <c r="D604" i="2"/>
  <c r="F603" i="2"/>
  <c r="F596" i="2"/>
  <c r="D599" i="2"/>
  <c r="F594" i="2"/>
  <c r="D594" i="2"/>
  <c r="C605" i="2"/>
  <c r="C604" i="2"/>
  <c r="E603" i="2"/>
  <c r="E596" i="2"/>
  <c r="E594" i="2"/>
  <c r="D596" i="2"/>
  <c r="D395" i="2"/>
  <c r="T398" i="2"/>
  <c r="L400" i="2"/>
  <c r="AB396" i="2"/>
  <c r="X401" i="2"/>
  <c r="P401" i="2"/>
  <c r="AJ400" i="2"/>
  <c r="AB400" i="2"/>
  <c r="T400" i="2"/>
  <c r="AF399" i="2"/>
  <c r="X399" i="2"/>
  <c r="H399" i="2"/>
  <c r="AJ398" i="2"/>
  <c r="AB398" i="2"/>
  <c r="D398" i="2"/>
  <c r="AF397" i="2"/>
  <c r="P397" i="2"/>
  <c r="H397" i="2"/>
  <c r="AJ396" i="2"/>
  <c r="L396" i="2"/>
  <c r="D396" i="2"/>
  <c r="X395" i="2"/>
  <c r="P395" i="2"/>
  <c r="H395" i="2"/>
  <c r="AF401" i="2"/>
  <c r="H401" i="2"/>
  <c r="D400" i="2"/>
  <c r="P399" i="2"/>
  <c r="L398" i="2"/>
  <c r="X397" i="2"/>
  <c r="T396" i="2"/>
  <c r="AF395" i="2"/>
  <c r="AE395" i="2"/>
  <c r="W395" i="2"/>
  <c r="O395" i="2"/>
  <c r="G395" i="2"/>
  <c r="AI401" i="2"/>
  <c r="AA401" i="2"/>
  <c r="S401" i="2"/>
  <c r="K401" i="2"/>
  <c r="C401" i="2"/>
  <c r="AE400" i="2"/>
  <c r="W400" i="2"/>
  <c r="O400" i="2"/>
  <c r="G400" i="2"/>
  <c r="AI399" i="2"/>
  <c r="AA399" i="2"/>
  <c r="S399" i="2"/>
  <c r="K399" i="2"/>
  <c r="C399" i="2"/>
  <c r="AE398" i="2"/>
  <c r="W398" i="2"/>
  <c r="O398" i="2"/>
  <c r="G398" i="2"/>
  <c r="AI397" i="2"/>
  <c r="AA397" i="2"/>
  <c r="S397" i="2"/>
  <c r="K397" i="2"/>
  <c r="C397" i="2"/>
  <c r="AE396" i="2"/>
  <c r="W396" i="2"/>
  <c r="O396" i="2"/>
  <c r="G396" i="2"/>
  <c r="AI395" i="2"/>
  <c r="AA395" i="2"/>
  <c r="S395" i="2"/>
  <c r="K395" i="2"/>
  <c r="AH401" i="2"/>
  <c r="Z401" i="2"/>
  <c r="R401" i="2"/>
  <c r="J401" i="2"/>
  <c r="AL400" i="2"/>
  <c r="AD400" i="2"/>
  <c r="V400" i="2"/>
  <c r="N400" i="2"/>
  <c r="F400" i="2"/>
  <c r="AH399" i="2"/>
  <c r="Z399" i="2"/>
  <c r="R399" i="2"/>
  <c r="J399" i="2"/>
  <c r="AL398" i="2"/>
  <c r="AD398" i="2"/>
  <c r="V398" i="2"/>
  <c r="N398" i="2"/>
  <c r="F398" i="2"/>
  <c r="AH397" i="2"/>
  <c r="Z397" i="2"/>
  <c r="R397" i="2"/>
  <c r="J397" i="2"/>
  <c r="AL396" i="2"/>
  <c r="AD396" i="2"/>
  <c r="V396" i="2"/>
  <c r="N396" i="2"/>
  <c r="F396" i="2"/>
  <c r="AH395" i="2"/>
  <c r="Z395" i="2"/>
  <c r="R395" i="2"/>
  <c r="J395" i="2"/>
  <c r="AG401" i="2"/>
  <c r="Y401" i="2"/>
  <c r="Q401" i="2"/>
  <c r="I401" i="2"/>
  <c r="AK400" i="2"/>
  <c r="AC400" i="2"/>
  <c r="U400" i="2"/>
  <c r="M400" i="2"/>
  <c r="E400" i="2"/>
  <c r="AG399" i="2"/>
  <c r="Y399" i="2"/>
  <c r="Q399" i="2"/>
  <c r="I399" i="2"/>
  <c r="AK398" i="2"/>
  <c r="AC398" i="2"/>
  <c r="U398" i="2"/>
  <c r="M398" i="2"/>
  <c r="E398" i="2"/>
  <c r="AG397" i="2"/>
  <c r="Y397" i="2"/>
  <c r="Q397" i="2"/>
  <c r="I397" i="2"/>
  <c r="AK396" i="2"/>
  <c r="AC396" i="2"/>
  <c r="U396" i="2"/>
  <c r="M396" i="2"/>
  <c r="E396" i="2"/>
  <c r="AG395" i="2"/>
  <c r="Y395" i="2"/>
  <c r="Q395" i="2"/>
  <c r="I395" i="2"/>
  <c r="AJ397" i="2"/>
  <c r="AB397" i="2"/>
  <c r="T397" i="2"/>
  <c r="L397" i="2"/>
  <c r="D397" i="2"/>
  <c r="AF396" i="2"/>
  <c r="X396" i="2"/>
  <c r="P396" i="2"/>
  <c r="H396" i="2"/>
  <c r="AJ395" i="2"/>
  <c r="AB395" i="2"/>
  <c r="T395" i="2"/>
  <c r="L395" i="2"/>
  <c r="C395" i="2"/>
  <c r="AE401" i="2"/>
  <c r="W401" i="2"/>
  <c r="O401" i="2"/>
  <c r="G401" i="2"/>
  <c r="AI400" i="2"/>
  <c r="AA400" i="2"/>
  <c r="S400" i="2"/>
  <c r="K400" i="2"/>
  <c r="C400" i="2"/>
  <c r="AE399" i="2"/>
  <c r="W399" i="2"/>
  <c r="O399" i="2"/>
  <c r="G399" i="2"/>
  <c r="AI398" i="2"/>
  <c r="AA398" i="2"/>
  <c r="S398" i="2"/>
  <c r="K398" i="2"/>
  <c r="C398" i="2"/>
  <c r="AE397" i="2"/>
  <c r="W397" i="2"/>
  <c r="O397" i="2"/>
  <c r="G397" i="2"/>
  <c r="AI396" i="2"/>
  <c r="AA396" i="2"/>
  <c r="S396" i="2"/>
  <c r="K396" i="2"/>
  <c r="C396" i="2"/>
  <c r="AL401" i="2"/>
  <c r="AD401" i="2"/>
  <c r="V401" i="2"/>
  <c r="N401" i="2"/>
  <c r="F401" i="2"/>
  <c r="AH400" i="2"/>
  <c r="Z400" i="2"/>
  <c r="R400" i="2"/>
  <c r="J400" i="2"/>
  <c r="AL399" i="2"/>
  <c r="AD399" i="2"/>
  <c r="V399" i="2"/>
  <c r="N399" i="2"/>
  <c r="F399" i="2"/>
  <c r="AH398" i="2"/>
  <c r="Z398" i="2"/>
  <c r="R398" i="2"/>
  <c r="J398" i="2"/>
  <c r="AL397" i="2"/>
  <c r="AD397" i="2"/>
  <c r="V397" i="2"/>
  <c r="N397" i="2"/>
  <c r="F397" i="2"/>
  <c r="AH396" i="2"/>
  <c r="Z396" i="2"/>
  <c r="R396" i="2"/>
  <c r="J396" i="2"/>
  <c r="AL395" i="2"/>
  <c r="AD395" i="2"/>
  <c r="V395" i="2"/>
  <c r="N395" i="2"/>
  <c r="F395" i="2"/>
  <c r="AK401" i="2"/>
  <c r="AC401" i="2"/>
  <c r="U401" i="2"/>
  <c r="M401" i="2"/>
  <c r="E401" i="2"/>
  <c r="AG400" i="2"/>
  <c r="Y400" i="2"/>
  <c r="Q400" i="2"/>
  <c r="I400" i="2"/>
  <c r="AK399" i="2"/>
  <c r="AC399" i="2"/>
  <c r="U399" i="2"/>
  <c r="M399" i="2"/>
  <c r="E399" i="2"/>
  <c r="AG398" i="2"/>
  <c r="Y398" i="2"/>
  <c r="Q398" i="2"/>
  <c r="I398" i="2"/>
  <c r="AK397" i="2"/>
  <c r="AC397" i="2"/>
  <c r="U397" i="2"/>
  <c r="M397" i="2"/>
  <c r="E397" i="2"/>
  <c r="AG396" i="2"/>
  <c r="Y396" i="2"/>
  <c r="Q396" i="2"/>
  <c r="I396" i="2"/>
  <c r="AK395" i="2"/>
  <c r="AC395" i="2"/>
  <c r="U395" i="2"/>
  <c r="M395" i="2"/>
  <c r="E395" i="2"/>
  <c r="AJ401" i="2"/>
  <c r="AB401" i="2"/>
  <c r="T401" i="2"/>
  <c r="L401" i="2"/>
  <c r="D401" i="2"/>
  <c r="AF400" i="2"/>
  <c r="X400" i="2"/>
  <c r="P400" i="2"/>
  <c r="H400" i="2"/>
  <c r="AJ399" i="2"/>
  <c r="AB399" i="2"/>
  <c r="T399" i="2"/>
  <c r="L399" i="2"/>
  <c r="D399" i="2"/>
  <c r="AF398" i="2"/>
  <c r="X398" i="2"/>
  <c r="P398" i="2"/>
  <c r="H398" i="2"/>
  <c r="AF370" i="2"/>
  <c r="X370" i="2"/>
  <c r="P370" i="2"/>
  <c r="H370" i="2"/>
  <c r="AJ369" i="2"/>
  <c r="AB369" i="2"/>
  <c r="T369" i="2"/>
  <c r="L369" i="2"/>
  <c r="D369" i="2"/>
  <c r="AF368" i="2"/>
  <c r="X368" i="2"/>
  <c r="P368" i="2"/>
  <c r="H368" i="2"/>
  <c r="AJ367" i="2"/>
  <c r="AB367" i="2"/>
  <c r="T367" i="2"/>
  <c r="L367" i="2"/>
  <c r="D367" i="2"/>
  <c r="AF366" i="2"/>
  <c r="X366" i="2"/>
  <c r="P366" i="2"/>
  <c r="H366" i="2"/>
  <c r="O367" i="2"/>
  <c r="AI366" i="2"/>
  <c r="U369" i="2"/>
  <c r="M369" i="2"/>
  <c r="E369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S370" i="2"/>
  <c r="K370" i="2"/>
  <c r="W365" i="2"/>
  <c r="G365" i="2"/>
  <c r="G369" i="2"/>
  <c r="AA368" i="2"/>
  <c r="S368" i="2"/>
  <c r="AA366" i="2"/>
  <c r="AI364" i="2"/>
  <c r="AI370" i="2"/>
  <c r="AA370" i="2"/>
  <c r="C370" i="2"/>
  <c r="AE369" i="2"/>
  <c r="W369" i="2"/>
  <c r="O369" i="2"/>
  <c r="AI368" i="2"/>
  <c r="K368" i="2"/>
  <c r="C368" i="2"/>
  <c r="AE367" i="2"/>
  <c r="W367" i="2"/>
  <c r="G367" i="2"/>
  <c r="S366" i="2"/>
  <c r="K366" i="2"/>
  <c r="C366" i="2"/>
  <c r="AE365" i="2"/>
  <c r="O365" i="2"/>
  <c r="AA364" i="2"/>
  <c r="S364" i="2"/>
  <c r="K364" i="2"/>
  <c r="C364" i="2"/>
  <c r="AL364" i="2"/>
  <c r="V370" i="2"/>
  <c r="Z369" i="2"/>
  <c r="AD368" i="2"/>
  <c r="N368" i="2"/>
  <c r="J367" i="2"/>
  <c r="V366" i="2"/>
  <c r="AH365" i="2"/>
  <c r="J365" i="2"/>
  <c r="N364" i="2"/>
  <c r="AK370" i="2"/>
  <c r="AC370" i="2"/>
  <c r="U370" i="2"/>
  <c r="M370" i="2"/>
  <c r="E370" i="2"/>
  <c r="AG369" i="2"/>
  <c r="Y369" i="2"/>
  <c r="Q369" i="2"/>
  <c r="I369" i="2"/>
  <c r="AK368" i="2"/>
  <c r="AC368" i="2"/>
  <c r="U368" i="2"/>
  <c r="M368" i="2"/>
  <c r="E368" i="2"/>
  <c r="F370" i="2"/>
  <c r="J369" i="2"/>
  <c r="AH367" i="2"/>
  <c r="AL366" i="2"/>
  <c r="Z365" i="2"/>
  <c r="N370" i="2"/>
  <c r="R369" i="2"/>
  <c r="V368" i="2"/>
  <c r="F368" i="2"/>
  <c r="R367" i="2"/>
  <c r="AD366" i="2"/>
  <c r="F366" i="2"/>
  <c r="R365" i="2"/>
  <c r="F364" i="2"/>
  <c r="AL370" i="2"/>
  <c r="AD364" i="2"/>
  <c r="AD370" i="2"/>
  <c r="AH369" i="2"/>
  <c r="AL368" i="2"/>
  <c r="Z367" i="2"/>
  <c r="N366" i="2"/>
  <c r="V364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J370" i="2"/>
  <c r="AB370" i="2"/>
  <c r="T370" i="2"/>
  <c r="L370" i="2"/>
  <c r="D370" i="2"/>
  <c r="AF369" i="2"/>
  <c r="X369" i="2"/>
  <c r="P369" i="2"/>
  <c r="H369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J364" i="2"/>
  <c r="AB364" i="2"/>
  <c r="T364" i="2"/>
  <c r="L364" i="2"/>
  <c r="D364" i="2"/>
  <c r="AH370" i="2"/>
  <c r="Z370" i="2"/>
  <c r="R370" i="2"/>
  <c r="J370" i="2"/>
  <c r="AL369" i="2"/>
  <c r="AD369" i="2"/>
  <c r="V369" i="2"/>
  <c r="N369" i="2"/>
  <c r="F369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G370" i="2"/>
  <c r="Y370" i="2"/>
  <c r="Q370" i="2"/>
  <c r="I370" i="2"/>
  <c r="AK369" i="2"/>
  <c r="AC369" i="2"/>
  <c r="AE370" i="2"/>
  <c r="W370" i="2"/>
  <c r="O370" i="2"/>
  <c r="G370" i="2"/>
  <c r="AI369" i="2"/>
  <c r="AA369" i="2"/>
  <c r="S369" i="2"/>
  <c r="K369" i="2"/>
  <c r="C369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G364" i="2"/>
  <c r="O364" i="2"/>
  <c r="W364" i="2"/>
  <c r="AE364" i="2"/>
  <c r="H364" i="2"/>
  <c r="P364" i="2"/>
  <c r="X364" i="2"/>
  <c r="AF364" i="2"/>
  <c r="D365" i="2"/>
  <c r="L365" i="2"/>
  <c r="T365" i="2"/>
  <c r="AB365" i="2"/>
  <c r="AJ365" i="2"/>
  <c r="C300" i="2"/>
  <c r="C310" i="2"/>
  <c r="C320" i="2" s="1"/>
  <c r="E310" i="2"/>
  <c r="E320" i="2" s="1"/>
  <c r="D310" i="2"/>
  <c r="D320" i="2" s="1"/>
  <c r="CG273" i="2" l="1"/>
  <c r="F69" i="2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C208" i="2" l="1"/>
  <c r="E159" i="2" l="1"/>
  <c r="E169" i="2" s="1"/>
  <c r="AL75" i="2" l="1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B65" i="2" l="1"/>
  <c r="B73" i="2" s="1"/>
  <c r="B64" i="2"/>
  <c r="B67" i="2" s="1"/>
  <c r="AG275" i="2" l="1"/>
  <c r="Y275" i="2"/>
  <c r="Y276" i="2"/>
  <c r="Q276" i="2"/>
  <c r="Q275" i="2"/>
  <c r="E275" i="2"/>
  <c r="AF277" i="2"/>
  <c r="AF275" i="2"/>
  <c r="AF276" i="2"/>
  <c r="P277" i="2"/>
  <c r="P275" i="2"/>
  <c r="P276" i="2"/>
  <c r="H277" i="2"/>
  <c r="H275" i="2"/>
  <c r="H276" i="2"/>
  <c r="I277" i="2"/>
  <c r="AB276" i="2" l="1"/>
  <c r="AJ275" i="2"/>
  <c r="E277" i="2"/>
  <c r="Y277" i="2"/>
  <c r="AD263" i="2"/>
  <c r="C276" i="2"/>
  <c r="AA275" i="2"/>
  <c r="Z263" i="2"/>
  <c r="U276" i="2"/>
  <c r="AK275" i="2"/>
  <c r="L275" i="2"/>
  <c r="X275" i="2"/>
  <c r="AG277" i="2"/>
  <c r="W275" i="2"/>
  <c r="AB277" i="2"/>
  <c r="K275" i="2"/>
  <c r="N275" i="2"/>
  <c r="V277" i="2"/>
  <c r="AH263" i="2"/>
  <c r="G275" i="2"/>
  <c r="I276" i="2"/>
  <c r="V275" i="2"/>
  <c r="L276" i="2"/>
  <c r="W277" i="2"/>
  <c r="AI277" i="2"/>
  <c r="I275" i="2"/>
  <c r="M275" i="2"/>
  <c r="M263" i="2"/>
  <c r="U263" i="2"/>
  <c r="N276" i="2"/>
  <c r="AH275" i="2"/>
  <c r="E245" i="2"/>
  <c r="AC277" i="2"/>
  <c r="C275" i="2"/>
  <c r="I263" i="2"/>
  <c r="P263" i="2"/>
  <c r="D245" i="2"/>
  <c r="E276" i="2"/>
  <c r="O276" i="2"/>
  <c r="S276" i="2"/>
  <c r="AK277" i="2"/>
  <c r="AH276" i="2"/>
  <c r="X276" i="2"/>
  <c r="AB263" i="2"/>
  <c r="O277" i="2"/>
  <c r="C277" i="2"/>
  <c r="C274" i="2"/>
  <c r="C254" i="2"/>
  <c r="O263" i="2"/>
  <c r="S263" i="2"/>
  <c r="W276" i="2"/>
  <c r="AA276" i="2"/>
  <c r="AE277" i="2"/>
  <c r="AE263" i="2"/>
  <c r="AI276" i="2"/>
  <c r="AI263" i="2"/>
  <c r="I274" i="2"/>
  <c r="I254" i="2"/>
  <c r="M276" i="2"/>
  <c r="V263" i="2"/>
  <c r="D277" i="2"/>
  <c r="T277" i="2"/>
  <c r="X263" i="2"/>
  <c r="AB274" i="2"/>
  <c r="AB254" i="2"/>
  <c r="AJ277" i="2"/>
  <c r="E263" i="2"/>
  <c r="Q277" i="2"/>
  <c r="J276" i="2"/>
  <c r="R276" i="2"/>
  <c r="C263" i="2"/>
  <c r="K276" i="2"/>
  <c r="O275" i="2"/>
  <c r="S275" i="2"/>
  <c r="AA277" i="2"/>
  <c r="U274" i="2"/>
  <c r="U254" i="2"/>
  <c r="V274" i="2"/>
  <c r="V254" i="2"/>
  <c r="D263" i="2"/>
  <c r="T263" i="2"/>
  <c r="J277" i="2"/>
  <c r="R277" i="2"/>
  <c r="AD274" i="2"/>
  <c r="AD254" i="2"/>
  <c r="AL276" i="2"/>
  <c r="G274" i="2"/>
  <c r="G254" i="2"/>
  <c r="K277" i="2"/>
  <c r="AA263" i="2"/>
  <c r="AE275" i="2"/>
  <c r="M274" i="2"/>
  <c r="M254" i="2"/>
  <c r="U277" i="2"/>
  <c r="N277" i="2"/>
  <c r="D275" i="2"/>
  <c r="T275" i="2"/>
  <c r="AJ263" i="2"/>
  <c r="F274" i="2"/>
  <c r="F254" i="2"/>
  <c r="Z274" i="2"/>
  <c r="Z254" i="2"/>
  <c r="AL277" i="2"/>
  <c r="G276" i="2"/>
  <c r="G263" i="2"/>
  <c r="K263" i="2"/>
  <c r="W263" i="2"/>
  <c r="AI275" i="2"/>
  <c r="AK276" i="2"/>
  <c r="V276" i="2"/>
  <c r="L263" i="2"/>
  <c r="Y274" i="2"/>
  <c r="Y254" i="2"/>
  <c r="F263" i="2"/>
  <c r="J263" i="2"/>
  <c r="J275" i="2"/>
  <c r="R275" i="2"/>
  <c r="AD276" i="2"/>
  <c r="AL263" i="2"/>
  <c r="G277" i="2"/>
  <c r="O274" i="2"/>
  <c r="O254" i="2"/>
  <c r="S274" i="2"/>
  <c r="S254" i="2"/>
  <c r="U275" i="2"/>
  <c r="AH274" i="2"/>
  <c r="AH254" i="2"/>
  <c r="H274" i="2"/>
  <c r="H254" i="2"/>
  <c r="H263" i="2"/>
  <c r="L274" i="2"/>
  <c r="L254" i="2"/>
  <c r="X274" i="2"/>
  <c r="X254" i="2"/>
  <c r="Q263" i="2"/>
  <c r="Y263" i="2"/>
  <c r="F276" i="2"/>
  <c r="C245" i="2"/>
  <c r="Z276" i="2"/>
  <c r="AD277" i="2"/>
  <c r="AL275" i="2"/>
  <c r="AE274" i="2"/>
  <c r="AE254" i="2"/>
  <c r="AC275" i="2"/>
  <c r="AC274" i="2"/>
  <c r="AC254" i="2"/>
  <c r="AK274" i="2"/>
  <c r="AK254" i="2"/>
  <c r="N263" i="2"/>
  <c r="D274" i="2"/>
  <c r="D254" i="2"/>
  <c r="P274" i="2"/>
  <c r="P254" i="2"/>
  <c r="T274" i="2"/>
  <c r="T254" i="2"/>
  <c r="AB275" i="2"/>
  <c r="AJ274" i="2"/>
  <c r="AJ254" i="2"/>
  <c r="AG274" i="2"/>
  <c r="AG254" i="2"/>
  <c r="AG276" i="2"/>
  <c r="AG263" i="2"/>
  <c r="F277" i="2"/>
  <c r="R263" i="2"/>
  <c r="Z277" i="2"/>
  <c r="W274" i="2"/>
  <c r="W254" i="2"/>
  <c r="AA274" i="2"/>
  <c r="AA254" i="2"/>
  <c r="AI274" i="2"/>
  <c r="AI254" i="2"/>
  <c r="AC276" i="2"/>
  <c r="AF274" i="2"/>
  <c r="AF254" i="2"/>
  <c r="AF263" i="2"/>
  <c r="E274" i="2"/>
  <c r="E254" i="2"/>
  <c r="Q274" i="2"/>
  <c r="Q254" i="2"/>
  <c r="J274" i="2"/>
  <c r="J254" i="2"/>
  <c r="R274" i="2"/>
  <c r="R254" i="2"/>
  <c r="AD275" i="2"/>
  <c r="K274" i="2"/>
  <c r="K254" i="2"/>
  <c r="S277" i="2"/>
  <c r="AE276" i="2"/>
  <c r="M277" i="2"/>
  <c r="AC263" i="2"/>
  <c r="AK263" i="2"/>
  <c r="N274" i="2"/>
  <c r="N254" i="2"/>
  <c r="AH277" i="2"/>
  <c r="D276" i="2"/>
  <c r="L277" i="2"/>
  <c r="T276" i="2"/>
  <c r="X277" i="2"/>
  <c r="AJ276" i="2"/>
  <c r="F275" i="2"/>
  <c r="Z275" i="2"/>
  <c r="AL274" i="2"/>
  <c r="AL254" i="2"/>
  <c r="AD273" i="2" l="1"/>
  <c r="AE273" i="2"/>
  <c r="I273" i="2"/>
  <c r="Z273" i="2"/>
  <c r="AB273" i="2"/>
  <c r="E273" i="2"/>
  <c r="P273" i="2"/>
  <c r="Y273" i="2"/>
  <c r="H273" i="2"/>
  <c r="M273" i="2"/>
  <c r="J273" i="2"/>
  <c r="AG273" i="2"/>
  <c r="AA273" i="2"/>
  <c r="T273" i="2"/>
  <c r="K273" i="2"/>
  <c r="W273" i="2"/>
  <c r="O273" i="2"/>
  <c r="U273" i="2"/>
  <c r="N273" i="2"/>
  <c r="AI273" i="2"/>
  <c r="AH273" i="2"/>
  <c r="V273" i="2"/>
  <c r="AJ273" i="2"/>
  <c r="X273" i="2"/>
  <c r="R273" i="2"/>
  <c r="D273" i="2"/>
  <c r="L273" i="2"/>
  <c r="AK273" i="2"/>
  <c r="G273" i="2"/>
  <c r="AC273" i="2"/>
  <c r="Q273" i="2"/>
  <c r="AF273" i="2"/>
  <c r="S273" i="2"/>
  <c r="AL273" i="2"/>
  <c r="C273" i="2"/>
  <c r="F273" i="2"/>
  <c r="AH60" i="2" l="1"/>
  <c r="AH65" i="2"/>
  <c r="AH64" i="2"/>
  <c r="AK65" i="2"/>
  <c r="AK64" i="2"/>
  <c r="AC60" i="2"/>
  <c r="AC65" i="2"/>
  <c r="U60" i="2"/>
  <c r="M65" i="2"/>
  <c r="M64" i="2"/>
  <c r="I60" i="2"/>
  <c r="I64" i="2"/>
  <c r="AI64" i="2"/>
  <c r="AE60" i="2"/>
  <c r="AE65" i="2"/>
  <c r="AE64" i="2"/>
  <c r="AA60" i="2"/>
  <c r="AA65" i="2"/>
  <c r="AA64" i="2"/>
  <c r="W60" i="2"/>
  <c r="W64" i="2"/>
  <c r="O65" i="2"/>
  <c r="O64" i="2"/>
  <c r="K60" i="2"/>
  <c r="S65" i="2" l="1"/>
  <c r="F64" i="2"/>
  <c r="M60" i="2"/>
  <c r="AK60" i="2"/>
  <c r="D64" i="2"/>
  <c r="T64" i="2"/>
  <c r="AL65" i="2"/>
  <c r="D65" i="2"/>
  <c r="Q65" i="2"/>
  <c r="Q64" i="2"/>
  <c r="H65" i="2"/>
  <c r="Q60" i="2"/>
  <c r="K64" i="2"/>
  <c r="AI65" i="2"/>
  <c r="P64" i="2"/>
  <c r="T60" i="2"/>
  <c r="AJ60" i="2"/>
  <c r="Y64" i="2"/>
  <c r="AG64" i="2"/>
  <c r="Z60" i="2"/>
  <c r="F65" i="2"/>
  <c r="K65" i="2"/>
  <c r="AB64" i="2"/>
  <c r="AG60" i="2"/>
  <c r="W65" i="2"/>
  <c r="I280" i="2"/>
  <c r="I279" i="2"/>
  <c r="I278" i="2"/>
  <c r="R64" i="2"/>
  <c r="R65" i="2"/>
  <c r="F278" i="2"/>
  <c r="F279" i="2"/>
  <c r="F280" i="2"/>
  <c r="G65" i="2"/>
  <c r="O60" i="2"/>
  <c r="AI60" i="2"/>
  <c r="U65" i="2"/>
  <c r="V65" i="2"/>
  <c r="P60" i="2"/>
  <c r="X64" i="2"/>
  <c r="X60" i="2"/>
  <c r="E65" i="2"/>
  <c r="Y65" i="2"/>
  <c r="J64" i="2"/>
  <c r="J65" i="2"/>
  <c r="AL278" i="2"/>
  <c r="AL279" i="2"/>
  <c r="AL280" i="2"/>
  <c r="AE278" i="2"/>
  <c r="AE280" i="2"/>
  <c r="AE279" i="2"/>
  <c r="T278" i="2"/>
  <c r="T279" i="2"/>
  <c r="T280" i="2"/>
  <c r="AJ280" i="2"/>
  <c r="AJ279" i="2"/>
  <c r="AJ278" i="2"/>
  <c r="R278" i="2"/>
  <c r="R279" i="2"/>
  <c r="R280" i="2"/>
  <c r="AK280" i="2"/>
  <c r="AK278" i="2"/>
  <c r="AK279" i="2"/>
  <c r="AG280" i="2"/>
  <c r="AG278" i="2"/>
  <c r="AG279" i="2"/>
  <c r="S64" i="2"/>
  <c r="AI278" i="2"/>
  <c r="AI280" i="2"/>
  <c r="AI279" i="2"/>
  <c r="U278" i="2"/>
  <c r="U279" i="2"/>
  <c r="U280" i="2"/>
  <c r="V278" i="2"/>
  <c r="V280" i="2"/>
  <c r="V279" i="2"/>
  <c r="L64" i="2"/>
  <c r="L60" i="2"/>
  <c r="P280" i="2"/>
  <c r="P279" i="2"/>
  <c r="P278" i="2"/>
  <c r="T65" i="2"/>
  <c r="AF279" i="2"/>
  <c r="AF278" i="2"/>
  <c r="AF280" i="2"/>
  <c r="AJ64" i="2"/>
  <c r="AJ65" i="2"/>
  <c r="J280" i="2"/>
  <c r="J279" i="2"/>
  <c r="J278" i="2"/>
  <c r="R60" i="2"/>
  <c r="AL60" i="2"/>
  <c r="C278" i="2"/>
  <c r="C280" i="2"/>
  <c r="C279" i="2"/>
  <c r="G64" i="2"/>
  <c r="I65" i="2"/>
  <c r="M280" i="2"/>
  <c r="M278" i="2"/>
  <c r="M279" i="2"/>
  <c r="U64" i="2"/>
  <c r="V60" i="2"/>
  <c r="E280" i="2"/>
  <c r="E278" i="2"/>
  <c r="E279" i="2"/>
  <c r="Y279" i="2"/>
  <c r="Y278" i="2"/>
  <c r="Y280" i="2"/>
  <c r="Z65" i="2"/>
  <c r="AD60" i="2"/>
  <c r="O278" i="2"/>
  <c r="O279" i="2"/>
  <c r="O280" i="2"/>
  <c r="S279" i="2"/>
  <c r="S278" i="2"/>
  <c r="S280" i="2"/>
  <c r="X65" i="2"/>
  <c r="G280" i="2"/>
  <c r="G278" i="2"/>
  <c r="G279" i="2"/>
  <c r="N60" i="2"/>
  <c r="AB65" i="2"/>
  <c r="E64" i="2"/>
  <c r="K279" i="2"/>
  <c r="K278" i="2"/>
  <c r="K280" i="2"/>
  <c r="S60" i="2"/>
  <c r="AA279" i="2"/>
  <c r="AA278" i="2"/>
  <c r="AA280" i="2"/>
  <c r="AC64" i="2"/>
  <c r="N64" i="2"/>
  <c r="N65" i="2"/>
  <c r="L65" i="2"/>
  <c r="P65" i="2"/>
  <c r="AF64" i="2"/>
  <c r="AF65" i="2"/>
  <c r="AF60" i="2"/>
  <c r="Y60" i="2"/>
  <c r="AG65" i="2"/>
  <c r="AH279" i="2"/>
  <c r="AH278" i="2"/>
  <c r="AH280" i="2"/>
  <c r="D279" i="2"/>
  <c r="D280" i="2"/>
  <c r="D278" i="2"/>
  <c r="W278" i="2"/>
  <c r="W280" i="2"/>
  <c r="W279" i="2"/>
  <c r="N279" i="2"/>
  <c r="N280" i="2"/>
  <c r="N278" i="2"/>
  <c r="L278" i="2"/>
  <c r="L279" i="2"/>
  <c r="L280" i="2"/>
  <c r="AB278" i="2"/>
  <c r="AB279" i="2"/>
  <c r="AB280" i="2"/>
  <c r="Q278" i="2"/>
  <c r="Q280" i="2"/>
  <c r="Q279" i="2"/>
  <c r="AD65" i="2"/>
  <c r="AD278" i="2"/>
  <c r="AD279" i="2"/>
  <c r="AD280" i="2"/>
  <c r="AC279" i="2"/>
  <c r="AC278" i="2"/>
  <c r="AC280" i="2"/>
  <c r="V64" i="2"/>
  <c r="H64" i="2"/>
  <c r="H60" i="2"/>
  <c r="H280" i="2"/>
  <c r="H279" i="2"/>
  <c r="H278" i="2"/>
  <c r="X279" i="2"/>
  <c r="X278" i="2"/>
  <c r="X280" i="2"/>
  <c r="AB60" i="2"/>
  <c r="J60" i="2"/>
  <c r="Z64" i="2"/>
  <c r="Z279" i="2"/>
  <c r="Z280" i="2"/>
  <c r="Z278" i="2"/>
  <c r="AD64" i="2"/>
  <c r="AL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tc={8B17D36B-81D2-4EE5-A719-89E9DB4D4DB2}</author>
  </authors>
  <commentList>
    <comment ref="A199" authorId="0" shapeId="0" xr:uid="{8B17D36B-81D2-4EE5-A719-89E9DB4D4D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léger écart sur somme</t>
      </text>
    </comment>
  </commentList>
</comments>
</file>

<file path=xl/sharedStrings.xml><?xml version="1.0" encoding="utf-8"?>
<sst xmlns="http://schemas.openxmlformats.org/spreadsheetml/2006/main" count="486" uniqueCount="103">
  <si>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</si>
  <si>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</si>
  <si>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</si>
  <si>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</si>
  <si>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</si>
  <si>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</si>
  <si>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</si>
  <si>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</si>
  <si>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</si>
  <si>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</si>
  <si>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</si>
  <si>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</si>
  <si>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VA</t>
  </si>
  <si>
    <t>Année</t>
  </si>
  <si>
    <t>2030</t>
  </si>
  <si>
    <t>2040</t>
  </si>
  <si>
    <t>2050</t>
  </si>
  <si>
    <t>Investment</t>
  </si>
  <si>
    <t>Exports</t>
  </si>
  <si>
    <t>Imports</t>
  </si>
  <si>
    <t>Production</t>
  </si>
  <si>
    <t>Firms</t>
  </si>
  <si>
    <t>Total</t>
  </si>
  <si>
    <t>Transport</t>
  </si>
  <si>
    <t>Oil &amp; Gas</t>
  </si>
  <si>
    <t>Electricity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</si>
  <si>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</si>
  <si>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</si>
  <si>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</si>
  <si>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</si>
  <si>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</si>
  <si>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</si>
  <si>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</si>
  <si>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</si>
  <si>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</si>
  <si>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Consommation</t>
  </si>
  <si>
    <t>CI</t>
  </si>
  <si>
    <t>Y</t>
  </si>
  <si>
    <t>MAT</t>
  </si>
  <si>
    <t>A</t>
  </si>
  <si>
    <t>B</t>
  </si>
  <si>
    <t>C</t>
  </si>
  <si>
    <t>D</t>
  </si>
  <si>
    <t>E</t>
  </si>
  <si>
    <t>F</t>
  </si>
  <si>
    <t>G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</si>
  <si>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</si>
  <si>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</si>
  <si>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</si>
  <si>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</si>
  <si>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</si>
  <si>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</si>
  <si>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</si>
  <si>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</si>
  <si>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</si>
  <si>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</si>
  <si>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</si>
  <si>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</si>
  <si>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</si>
  <si>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</si>
  <si>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</si>
  <si>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</si>
  <si>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</si>
  <si>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</si>
  <si>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</si>
  <si>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</si>
  <si>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</si>
  <si>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</si>
  <si>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</si>
  <si>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</si>
  <si>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</si>
  <si>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</si>
  <si>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</si>
  <si>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</si>
  <si>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</si>
  <si>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</si>
  <si>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</si>
  <si>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PIB</t>
  </si>
  <si>
    <t>Investissement</t>
  </si>
  <si>
    <t>Exportations nettes</t>
  </si>
  <si>
    <t>Entreprises</t>
  </si>
  <si>
    <t>Gaz</t>
  </si>
  <si>
    <t>Electrique</t>
  </si>
  <si>
    <t>Véhicules</t>
  </si>
  <si>
    <t>Alimentation</t>
  </si>
  <si>
    <t>Verre</t>
  </si>
  <si>
    <t>Chimie</t>
  </si>
  <si>
    <t>Métallurgie</t>
  </si>
  <si>
    <t>Autres industries</t>
  </si>
  <si>
    <t>Routier</t>
  </si>
  <si>
    <t>Aérien</t>
  </si>
  <si>
    <t>Autres transports</t>
  </si>
  <si>
    <t>Energie primaire</t>
  </si>
  <si>
    <t>Production nette</t>
  </si>
  <si>
    <t>Consommation ménages</t>
  </si>
  <si>
    <t>Consommation entreprises</t>
  </si>
  <si>
    <t>Construction</t>
  </si>
  <si>
    <t>%deviation contrib</t>
  </si>
  <si>
    <t>%share contrib</t>
  </si>
  <si>
    <t>%deviation xontrib</t>
  </si>
  <si>
    <t>Total (très léger écart)</t>
  </si>
  <si>
    <t>2100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</si>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</sst>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3" fontId="0" fillId="2" borderId="0" xfId="0" applyNumberFormat="1" applyFill="1"/>
    <xf numFmtId="0" fontId="0" fillId="2" borderId="0" xfId="0" applyFill="1"/>
    <xf numFmtId="0" fontId="3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chartsheet" Target="chartsheets/sheet25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chartsheet" Target="chartsheets/sheet24.xml"/><Relationship Id="rId33" Type="http://schemas.openxmlformats.org/officeDocument/2006/relationships/calcChain" Target="calcChain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chartsheet" Target="chartsheets/sheet23.xml"/><Relationship Id="rId32" Type="http://schemas.microsoft.com/office/2017/10/relationships/person" Target="persons/person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chartsheet" Target="chartsheets/sheet22.xml"/><Relationship Id="rId28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31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hartsheet" Target="chartsheets/sheet26.xml"/><Relationship Id="rId30" Type="http://schemas.openxmlformats.org/officeDocument/2006/relationships/styles" Target="styles.xml"/><Relationship Id="rId8" Type="http://schemas.openxmlformats.org/officeDocument/2006/relationships/chartsheet" Target="chartsheets/sheet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>
                <a:solidFill>
                  <a:srgbClr val="595959"/>
                </a:solidFill>
              </a:rPr>
              <a:t>Impact sur le PIB</a:t>
            </a:r>
            <a:r>
              <a:rPr lang="fr-FR" sz="2400" baseline="0">
                <a:solidFill>
                  <a:srgbClr val="595959"/>
                </a:solidFill>
              </a:rPr>
              <a:t> - </a:t>
            </a:r>
            <a:r>
              <a:rPr lang="fr-FR" sz="2400" b="1" u="sng" baseline="0">
                <a:solidFill>
                  <a:srgbClr val="595959"/>
                </a:solidFill>
              </a:rPr>
              <a:t>Net Zero 2050</a:t>
            </a:r>
          </a:p>
          <a:p>
            <a:pPr>
              <a:defRPr sz="2400"/>
            </a:pPr>
            <a:r>
              <a:rPr lang="fr-FR" sz="1800" baseline="0"/>
              <a:t>(% d'écart au scénario tendanciel)</a:t>
            </a:r>
            <a:endParaRPr lang="fr-F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89985925196161187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Consommation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Données!$C$7:$CJ$7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4.3927238621233745E-2</c:v>
                </c:pt>
                <c:pt idx="8">
                  <c:v>0.10302669217735803</c:v>
                </c:pt>
                <c:pt idx="9">
                  <c:v>0.23231457053757182</c:v>
                </c:pt>
                <c:pt idx="10">
                  <c:v>0.41801750052029668</c:v>
                </c:pt>
                <c:pt idx="11">
                  <c:v>0.62305497824886591</c:v>
                </c:pt>
                <c:pt idx="12">
                  <c:v>0.84391628484386927</c:v>
                </c:pt>
                <c:pt idx="13">
                  <c:v>1.0608146245974992</c:v>
                </c:pt>
                <c:pt idx="14">
                  <c:v>1.2618341144420384</c:v>
                </c:pt>
                <c:pt idx="15">
                  <c:v>1.4420214463949739</c:v>
                </c:pt>
                <c:pt idx="16">
                  <c:v>1.5739737444492827</c:v>
                </c:pt>
                <c:pt idx="17">
                  <c:v>1.6608259102500882</c:v>
                </c:pt>
                <c:pt idx="18">
                  <c:v>1.7240070999039312</c:v>
                </c:pt>
                <c:pt idx="19">
                  <c:v>1.7803095931267072</c:v>
                </c:pt>
                <c:pt idx="20">
                  <c:v>1.8376452798948248</c:v>
                </c:pt>
                <c:pt idx="21">
                  <c:v>1.8960134612510782</c:v>
                </c:pt>
                <c:pt idx="22">
                  <c:v>1.9524156575127443</c:v>
                </c:pt>
                <c:pt idx="23">
                  <c:v>2.0064395295200548</c:v>
                </c:pt>
                <c:pt idx="24">
                  <c:v>2.0577364169444197</c:v>
                </c:pt>
                <c:pt idx="25">
                  <c:v>2.1054344391815039</c:v>
                </c:pt>
                <c:pt idx="26">
                  <c:v>2.1423336506794248</c:v>
                </c:pt>
                <c:pt idx="27">
                  <c:v>2.1616607104788526</c:v>
                </c:pt>
                <c:pt idx="28">
                  <c:v>2.1674285968242826</c:v>
                </c:pt>
                <c:pt idx="29">
                  <c:v>2.1645966786852786</c:v>
                </c:pt>
                <c:pt idx="30">
                  <c:v>2.1562817506487706</c:v>
                </c:pt>
                <c:pt idx="31">
                  <c:v>2.1415282142573369</c:v>
                </c:pt>
                <c:pt idx="32">
                  <c:v>2.1175624253111267</c:v>
                </c:pt>
                <c:pt idx="33">
                  <c:v>2.0862220316599043</c:v>
                </c:pt>
                <c:pt idx="34">
                  <c:v>2.0502755775674277</c:v>
                </c:pt>
                <c:pt idx="35">
                  <c:v>2.0122629886913841</c:v>
                </c:pt>
                <c:pt idx="36">
                  <c:v>2.0135337624406073</c:v>
                </c:pt>
                <c:pt idx="37">
                  <c:v>2.0298334585637487</c:v>
                </c:pt>
                <c:pt idx="38">
                  <c:v>2.0530217024075532</c:v>
                </c:pt>
                <c:pt idx="39">
                  <c:v>2.0797281796010987</c:v>
                </c:pt>
                <c:pt idx="40">
                  <c:v>2.1082151361885932</c:v>
                </c:pt>
                <c:pt idx="41">
                  <c:v>2.137889757960111</c:v>
                </c:pt>
                <c:pt idx="42">
                  <c:v>2.1681441973067308</c:v>
                </c:pt>
                <c:pt idx="43">
                  <c:v>2.1991930465073408</c:v>
                </c:pt>
                <c:pt idx="44">
                  <c:v>2.2313932035306907</c:v>
                </c:pt>
                <c:pt idx="45">
                  <c:v>2.2650781067729908</c:v>
                </c:pt>
                <c:pt idx="46">
                  <c:v>2.3005474161503283</c:v>
                </c:pt>
                <c:pt idx="47">
                  <c:v>2.3378086361679937</c:v>
                </c:pt>
                <c:pt idx="48">
                  <c:v>2.3767136511394682</c:v>
                </c:pt>
                <c:pt idx="49">
                  <c:v>2.4170330824255148</c:v>
                </c:pt>
                <c:pt idx="50">
                  <c:v>2.4584909808590685</c:v>
                </c:pt>
                <c:pt idx="51">
                  <c:v>2.5112804918013105</c:v>
                </c:pt>
                <c:pt idx="52">
                  <c:v>2.55463717980565</c:v>
                </c:pt>
                <c:pt idx="53">
                  <c:v>2.5955991333984678</c:v>
                </c:pt>
                <c:pt idx="54">
                  <c:v>2.6363261765784753</c:v>
                </c:pt>
                <c:pt idx="55">
                  <c:v>2.6776779347718382</c:v>
                </c:pt>
                <c:pt idx="56">
                  <c:v>2.7203427883395115</c:v>
                </c:pt>
                <c:pt idx="57">
                  <c:v>2.7633578023860803</c:v>
                </c:pt>
                <c:pt idx="58">
                  <c:v>2.8065531091981972</c:v>
                </c:pt>
                <c:pt idx="59">
                  <c:v>2.8497298939551055</c:v>
                </c:pt>
                <c:pt idx="60">
                  <c:v>2.892761910490973</c:v>
                </c:pt>
                <c:pt idx="61">
                  <c:v>2.9356112892673139</c:v>
                </c:pt>
                <c:pt idx="62">
                  <c:v>2.978307275015518</c:v>
                </c:pt>
                <c:pt idx="63">
                  <c:v>3.0209153215229012</c:v>
                </c:pt>
                <c:pt idx="64">
                  <c:v>3.0635110546579138</c:v>
                </c:pt>
                <c:pt idx="65">
                  <c:v>3.106163693395521</c:v>
                </c:pt>
                <c:pt idx="66">
                  <c:v>3.149368422692588</c:v>
                </c:pt>
                <c:pt idx="67">
                  <c:v>3.1925551622386932</c:v>
                </c:pt>
                <c:pt idx="68">
                  <c:v>3.2358513256946266</c:v>
                </c:pt>
                <c:pt idx="69">
                  <c:v>3.2793124102307933</c:v>
                </c:pt>
                <c:pt idx="70">
                  <c:v>3.3229597573914358</c:v>
                </c:pt>
                <c:pt idx="71">
                  <c:v>3.3668014966782058</c:v>
                </c:pt>
                <c:pt idx="72">
                  <c:v>3.410843598989207</c:v>
                </c:pt>
                <c:pt idx="73">
                  <c:v>3.45509369019195</c:v>
                </c:pt>
                <c:pt idx="74">
                  <c:v>3.4995607840005158</c:v>
                </c:pt>
                <c:pt idx="75">
                  <c:v>3.544253482753613</c:v>
                </c:pt>
                <c:pt idx="76">
                  <c:v>3.5895392296187483</c:v>
                </c:pt>
                <c:pt idx="77">
                  <c:v>3.634943098088951</c:v>
                </c:pt>
                <c:pt idx="78">
                  <c:v>3.6805448528071834</c:v>
                </c:pt>
                <c:pt idx="79">
                  <c:v>3.72637048679558</c:v>
                </c:pt>
                <c:pt idx="80">
                  <c:v>3.7724245340029667</c:v>
                </c:pt>
                <c:pt idx="81">
                  <c:v>3.8187070148815341</c:v>
                </c:pt>
                <c:pt idx="82">
                  <c:v>3.8652212939537538</c:v>
                </c:pt>
                <c:pt idx="83">
                  <c:v>3.9119756452568502</c:v>
                </c:pt>
                <c:pt idx="84">
                  <c:v>3.9589817659368358</c:v>
                </c:pt>
                <c:pt idx="85">
                  <c:v>4.0062523826858261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Données!$C$10:$CJ$10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-3.683239755357702E-2</c:v>
                </c:pt>
                <c:pt idx="8">
                  <c:v>-7.4114944942735073E-2</c:v>
                </c:pt>
                <c:pt idx="9">
                  <c:v>-4.8371353335653802E-2</c:v>
                </c:pt>
                <c:pt idx="10">
                  <c:v>1.0325717543335063E-2</c:v>
                </c:pt>
                <c:pt idx="11">
                  <c:v>8.2085726461566422E-2</c:v>
                </c:pt>
                <c:pt idx="12">
                  <c:v>0.15637847003161107</c:v>
                </c:pt>
                <c:pt idx="13">
                  <c:v>0.22982990930308797</c:v>
                </c:pt>
                <c:pt idx="14">
                  <c:v>0.30338091956068275</c:v>
                </c:pt>
                <c:pt idx="15">
                  <c:v>0.37649198014474944</c:v>
                </c:pt>
                <c:pt idx="16">
                  <c:v>0.44250258869474712</c:v>
                </c:pt>
                <c:pt idx="17">
                  <c:v>0.49813821602524339</c:v>
                </c:pt>
                <c:pt idx="18">
                  <c:v>0.54579624457972609</c:v>
                </c:pt>
                <c:pt idx="19">
                  <c:v>0.5894202506957571</c:v>
                </c:pt>
                <c:pt idx="20">
                  <c:v>0.63207984317173038</c:v>
                </c:pt>
                <c:pt idx="21">
                  <c:v>0.67527772359177185</c:v>
                </c:pt>
                <c:pt idx="22">
                  <c:v>0.71910492973921059</c:v>
                </c:pt>
                <c:pt idx="23">
                  <c:v>0.76342350603919529</c:v>
                </c:pt>
                <c:pt idx="24">
                  <c:v>0.80784362540717325</c:v>
                </c:pt>
                <c:pt idx="25">
                  <c:v>0.85182928150129877</c:v>
                </c:pt>
                <c:pt idx="26">
                  <c:v>0.89424909522669038</c:v>
                </c:pt>
                <c:pt idx="27">
                  <c:v>0.93371878301986133</c:v>
                </c:pt>
                <c:pt idx="28">
                  <c:v>0.9702964994474037</c:v>
                </c:pt>
                <c:pt idx="29">
                  <c:v>1.0043826396789892</c:v>
                </c:pt>
                <c:pt idx="30">
                  <c:v>1.0363120496929827</c:v>
                </c:pt>
                <c:pt idx="31">
                  <c:v>1.0661531086640381</c:v>
                </c:pt>
                <c:pt idx="32">
                  <c:v>1.0934559009124247</c:v>
                </c:pt>
                <c:pt idx="33">
                  <c:v>1.1186764203095954</c:v>
                </c:pt>
                <c:pt idx="34">
                  <c:v>1.1428574578677986</c:v>
                </c:pt>
                <c:pt idx="35">
                  <c:v>1.1679671487256924</c:v>
                </c:pt>
                <c:pt idx="36">
                  <c:v>1.1828383565083769</c:v>
                </c:pt>
                <c:pt idx="37">
                  <c:v>1.1905828052012761</c:v>
                </c:pt>
                <c:pt idx="38">
                  <c:v>1.1940606523124384</c:v>
                </c:pt>
                <c:pt idx="39">
                  <c:v>1.1945287944702798</c:v>
                </c:pt>
                <c:pt idx="40">
                  <c:v>1.1925519875295254</c:v>
                </c:pt>
                <c:pt idx="41">
                  <c:v>1.1886461442946428</c:v>
                </c:pt>
                <c:pt idx="42">
                  <c:v>1.1828510764210927</c:v>
                </c:pt>
                <c:pt idx="43">
                  <c:v>1.1755388282055992</c:v>
                </c:pt>
                <c:pt idx="44">
                  <c:v>1.167104154156994</c:v>
                </c:pt>
                <c:pt idx="45">
                  <c:v>1.1579406457341099</c:v>
                </c:pt>
                <c:pt idx="46">
                  <c:v>1.1485585222997803</c:v>
                </c:pt>
                <c:pt idx="47">
                  <c:v>1.1390881612767143</c:v>
                </c:pt>
                <c:pt idx="48">
                  <c:v>1.1298206200168348</c:v>
                </c:pt>
                <c:pt idx="49">
                  <c:v>1.1209584098768159</c:v>
                </c:pt>
                <c:pt idx="50">
                  <c:v>1.1126404561226384</c:v>
                </c:pt>
                <c:pt idx="51">
                  <c:v>1.108449160004001</c:v>
                </c:pt>
                <c:pt idx="52">
                  <c:v>1.1035648689620212</c:v>
                </c:pt>
                <c:pt idx="53">
                  <c:v>1.0980400780364361</c:v>
                </c:pt>
                <c:pt idx="54">
                  <c:v>1.092367829073901</c:v>
                </c:pt>
                <c:pt idx="55">
                  <c:v>1.0870602700987695</c:v>
                </c:pt>
                <c:pt idx="56">
                  <c:v>1.0827597849404005</c:v>
                </c:pt>
                <c:pt idx="57">
                  <c:v>1.0792113736776299</c:v>
                </c:pt>
                <c:pt idx="58">
                  <c:v>1.0764121669204385</c:v>
                </c:pt>
                <c:pt idx="59">
                  <c:v>1.0743124534777455</c:v>
                </c:pt>
                <c:pt idx="60">
                  <c:v>1.0728531174957974</c:v>
                </c:pt>
                <c:pt idx="61">
                  <c:v>1.0719858404221709</c:v>
                </c:pt>
                <c:pt idx="62">
                  <c:v>1.0716791753811492</c:v>
                </c:pt>
                <c:pt idx="63">
                  <c:v>1.0719158392187258</c:v>
                </c:pt>
                <c:pt idx="64">
                  <c:v>1.072686930466848</c:v>
                </c:pt>
                <c:pt idx="65">
                  <c:v>1.0739863493492077</c:v>
                </c:pt>
                <c:pt idx="66">
                  <c:v>1.0760925732218178</c:v>
                </c:pt>
                <c:pt idx="67">
                  <c:v>1.0786845858678717</c:v>
                </c:pt>
                <c:pt idx="68">
                  <c:v>1.0817507387967664</c:v>
                </c:pt>
                <c:pt idx="69">
                  <c:v>1.0852832953425706</c:v>
                </c:pt>
                <c:pt idx="70">
                  <c:v>1.0892694170143304</c:v>
                </c:pt>
                <c:pt idx="71">
                  <c:v>1.0936909505655343</c:v>
                </c:pt>
                <c:pt idx="72">
                  <c:v>1.0985281112442782</c:v>
                </c:pt>
                <c:pt idx="73">
                  <c:v>1.1037622823343978</c:v>
                </c:pt>
                <c:pt idx="74">
                  <c:v>1.1093775785291595</c:v>
                </c:pt>
                <c:pt idx="75">
                  <c:v>1.1153606142019368</c:v>
                </c:pt>
                <c:pt idx="76">
                  <c:v>1.1219212401608913</c:v>
                </c:pt>
                <c:pt idx="77">
                  <c:v>1.1288170283566077</c:v>
                </c:pt>
                <c:pt idx="78">
                  <c:v>1.1360345529686826</c:v>
                </c:pt>
                <c:pt idx="79">
                  <c:v>1.1435662120061156</c:v>
                </c:pt>
                <c:pt idx="80">
                  <c:v>1.1514018945811293</c:v>
                </c:pt>
                <c:pt idx="81">
                  <c:v>1.1595286319772253</c:v>
                </c:pt>
                <c:pt idx="82">
                  <c:v>1.1679331669455908</c:v>
                </c:pt>
                <c:pt idx="83">
                  <c:v>1.1766040045362147</c:v>
                </c:pt>
                <c:pt idx="84">
                  <c:v>1.1855319500313901</c:v>
                </c:pt>
                <c:pt idx="85">
                  <c:v>1.1947098613990503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Données!$C$12:$CJ$12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-0.20403651291374383</c:v>
                </c:pt>
                <c:pt idx="8">
                  <c:v>-0.35801632258952237</c:v>
                </c:pt>
                <c:pt idx="9">
                  <c:v>-0.26458090153547631</c:v>
                </c:pt>
                <c:pt idx="10">
                  <c:v>-0.22575447232320006</c:v>
                </c:pt>
                <c:pt idx="11">
                  <c:v>-0.25089374433181083</c:v>
                </c:pt>
                <c:pt idx="12">
                  <c:v>-0.33912195784993759</c:v>
                </c:pt>
                <c:pt idx="13">
                  <c:v>-0.45345391168831545</c:v>
                </c:pt>
                <c:pt idx="14">
                  <c:v>-0.56232035659425761</c:v>
                </c:pt>
                <c:pt idx="15">
                  <c:v>-0.66133832303855755</c:v>
                </c:pt>
                <c:pt idx="16">
                  <c:v>-0.72773625830791333</c:v>
                </c:pt>
                <c:pt idx="17">
                  <c:v>-0.7847242481051877</c:v>
                </c:pt>
                <c:pt idx="18">
                  <c:v>-0.840786198461136</c:v>
                </c:pt>
                <c:pt idx="19">
                  <c:v>-0.90213782517406627</c:v>
                </c:pt>
                <c:pt idx="20">
                  <c:v>-0.97061373969998244</c:v>
                </c:pt>
                <c:pt idx="21">
                  <c:v>-1.0434701899251695</c:v>
                </c:pt>
                <c:pt idx="22">
                  <c:v>-1.1177556793356285</c:v>
                </c:pt>
                <c:pt idx="23">
                  <c:v>-1.1930569173806882</c:v>
                </c:pt>
                <c:pt idx="24">
                  <c:v>-1.2690141349276978</c:v>
                </c:pt>
                <c:pt idx="25">
                  <c:v>-1.3447585236416706</c:v>
                </c:pt>
                <c:pt idx="26">
                  <c:v>-1.4126954671397567</c:v>
                </c:pt>
                <c:pt idx="27">
                  <c:v>-1.4661618800487397</c:v>
                </c:pt>
                <c:pt idx="28">
                  <c:v>-1.5075054602548557</c:v>
                </c:pt>
                <c:pt idx="29">
                  <c:v>-1.539559946519899</c:v>
                </c:pt>
                <c:pt idx="30">
                  <c:v>-1.5639668820902624</c:v>
                </c:pt>
                <c:pt idx="31">
                  <c:v>-1.5785640541239501</c:v>
                </c:pt>
                <c:pt idx="32">
                  <c:v>-1.5805588821184746</c:v>
                </c:pt>
                <c:pt idx="33">
                  <c:v>-1.5702577541653548</c:v>
                </c:pt>
                <c:pt idx="34">
                  <c:v>-1.5477100681608027</c:v>
                </c:pt>
                <c:pt idx="35">
                  <c:v>-1.5106121393074747</c:v>
                </c:pt>
                <c:pt idx="36">
                  <c:v>-1.5074278925032034</c:v>
                </c:pt>
                <c:pt idx="37">
                  <c:v>-1.5125734231658745</c:v>
                </c:pt>
                <c:pt idx="38">
                  <c:v>-1.523448592533198</c:v>
                </c:pt>
                <c:pt idx="39">
                  <c:v>-1.539332160389234</c:v>
                </c:pt>
                <c:pt idx="40">
                  <c:v>-1.5596130273041593</c:v>
                </c:pt>
                <c:pt idx="41">
                  <c:v>-1.5836462339707436</c:v>
                </c:pt>
                <c:pt idx="42">
                  <c:v>-1.6111411641055176</c:v>
                </c:pt>
                <c:pt idx="43">
                  <c:v>-1.6418171411501343</c:v>
                </c:pt>
                <c:pt idx="44">
                  <c:v>-1.6754111373718463</c:v>
                </c:pt>
                <c:pt idx="45">
                  <c:v>-1.7116475190474785</c:v>
                </c:pt>
                <c:pt idx="46">
                  <c:v>-1.749954845057498</c:v>
                </c:pt>
                <c:pt idx="47">
                  <c:v>-1.7902895631437876</c:v>
                </c:pt>
                <c:pt idx="48">
                  <c:v>-1.8322878606229254</c:v>
                </c:pt>
                <c:pt idx="49">
                  <c:v>-1.8755949057389265</c:v>
                </c:pt>
                <c:pt idx="50">
                  <c:v>-1.9198805279709188</c:v>
                </c:pt>
                <c:pt idx="51">
                  <c:v>-1.9672473843597533</c:v>
                </c:pt>
                <c:pt idx="52">
                  <c:v>-2.0131772306102307</c:v>
                </c:pt>
                <c:pt idx="53">
                  <c:v>-2.0587933326462706</c:v>
                </c:pt>
                <c:pt idx="54">
                  <c:v>-2.1044102482198737</c:v>
                </c:pt>
                <c:pt idx="55">
                  <c:v>-2.1501336132829514</c:v>
                </c:pt>
                <c:pt idx="56">
                  <c:v>-2.1955379991246753</c:v>
                </c:pt>
                <c:pt idx="57">
                  <c:v>-2.2409610147592702</c:v>
                </c:pt>
                <c:pt idx="58">
                  <c:v>-2.2863016862273797</c:v>
                </c:pt>
                <c:pt idx="59">
                  <c:v>-2.3314878394665786</c:v>
                </c:pt>
                <c:pt idx="60">
                  <c:v>-2.3764777614363934</c:v>
                </c:pt>
                <c:pt idx="61">
                  <c:v>-2.4212578657661554</c:v>
                </c:pt>
                <c:pt idx="62">
                  <c:v>-2.465835420668637</c:v>
                </c:pt>
                <c:pt idx="63">
                  <c:v>-2.5102299522877556</c:v>
                </c:pt>
                <c:pt idx="64">
                  <c:v>-2.5544664482376853</c:v>
                </c:pt>
                <c:pt idx="65">
                  <c:v>-2.5985708937039358</c:v>
                </c:pt>
                <c:pt idx="66">
                  <c:v>-2.6420750332576799</c:v>
                </c:pt>
                <c:pt idx="67">
                  <c:v>-2.6855472553770174</c:v>
                </c:pt>
                <c:pt idx="68">
                  <c:v>-2.7289912073919234</c:v>
                </c:pt>
                <c:pt idx="69">
                  <c:v>-2.7724174978603506</c:v>
                </c:pt>
                <c:pt idx="70">
                  <c:v>-2.8158339628638585</c:v>
                </c:pt>
                <c:pt idx="71">
                  <c:v>-2.8592468531087136</c:v>
                </c:pt>
                <c:pt idx="72">
                  <c:v>-2.9026622329483969</c:v>
                </c:pt>
                <c:pt idx="73">
                  <c:v>-2.9460865287053655</c:v>
                </c:pt>
                <c:pt idx="74">
                  <c:v>-2.9895261399881554</c:v>
                </c:pt>
                <c:pt idx="75">
                  <c:v>-3.0329867148370155</c:v>
                </c:pt>
                <c:pt idx="76">
                  <c:v>-3.0760584390819576</c:v>
                </c:pt>
                <c:pt idx="77">
                  <c:v>-3.1192123454871421</c:v>
                </c:pt>
                <c:pt idx="78">
                  <c:v>-3.1624328158928794</c:v>
                </c:pt>
                <c:pt idx="79">
                  <c:v>-3.2057108718147256</c:v>
                </c:pt>
                <c:pt idx="80">
                  <c:v>-3.2490371656878261</c:v>
                </c:pt>
                <c:pt idx="81">
                  <c:v>-3.2924031273068257</c:v>
                </c:pt>
                <c:pt idx="82">
                  <c:v>-3.3358023269133947</c:v>
                </c:pt>
                <c:pt idx="83">
                  <c:v>-3.3792306867056605</c:v>
                </c:pt>
                <c:pt idx="84">
                  <c:v>-3.4226862089916743</c:v>
                </c:pt>
                <c:pt idx="85">
                  <c:v>-3.4661682016562869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Données!$C$6:$CJ$6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-0.27113656835310307</c:v>
                      </c:pt>
                      <c:pt idx="8">
                        <c:v>-0.45319735511649695</c:v>
                      </c:pt>
                      <c:pt idx="9">
                        <c:v>-0.14181478297129457</c:v>
                      </c:pt>
                      <c:pt idx="10">
                        <c:v>0.19724118597916895</c:v>
                      </c:pt>
                      <c:pt idx="11">
                        <c:v>0.4887889796603595</c:v>
                      </c:pt>
                      <c:pt idx="12">
                        <c:v>0.71547636301572126</c:v>
                      </c:pt>
                      <c:pt idx="13">
                        <c:v>0.90146827345380931</c:v>
                      </c:pt>
                      <c:pt idx="14">
                        <c:v>1.0774700175037122</c:v>
                      </c:pt>
                      <c:pt idx="15">
                        <c:v>1.2430438502535779</c:v>
                      </c:pt>
                      <c:pt idx="16">
                        <c:v>1.3828975997716153</c:v>
                      </c:pt>
                      <c:pt idx="17">
                        <c:v>1.4715525364241255</c:v>
                      </c:pt>
                      <c:pt idx="18">
                        <c:v>1.525598161292252</c:v>
                      </c:pt>
                      <c:pt idx="19">
                        <c:v>1.5607264276269017</c:v>
                      </c:pt>
                      <c:pt idx="20">
                        <c:v>1.5872545742345423</c:v>
                      </c:pt>
                      <c:pt idx="21">
                        <c:v>1.6108378375191412</c:v>
                      </c:pt>
                      <c:pt idx="22">
                        <c:v>1.6319199580322685</c:v>
                      </c:pt>
                      <c:pt idx="23">
                        <c:v>1.6502759444124493</c:v>
                      </c:pt>
                      <c:pt idx="24">
                        <c:v>1.6654127190779855</c:v>
                      </c:pt>
                      <c:pt idx="25">
                        <c:v>1.6767800005825784</c:v>
                      </c:pt>
                      <c:pt idx="26">
                        <c:v>1.6851776190447421</c:v>
                      </c:pt>
                      <c:pt idx="27">
                        <c:v>1.6899643916417739</c:v>
                      </c:pt>
                      <c:pt idx="28">
                        <c:v>1.6924551439683411</c:v>
                      </c:pt>
                      <c:pt idx="29">
                        <c:v>1.6949112055428373</c:v>
                      </c:pt>
                      <c:pt idx="30">
                        <c:v>1.6990934441443617</c:v>
                      </c:pt>
                      <c:pt idx="31">
                        <c:v>1.707159629867383</c:v>
                      </c:pt>
                      <c:pt idx="32">
                        <c:v>1.7191307822571611</c:v>
                      </c:pt>
                      <c:pt idx="33">
                        <c:v>1.73742189841537</c:v>
                      </c:pt>
                      <c:pt idx="34">
                        <c:v>1.7668046248470182</c:v>
                      </c:pt>
                      <c:pt idx="35">
                        <c:v>1.8166094870360139</c:v>
                      </c:pt>
                      <c:pt idx="36">
                        <c:v>1.846177668252813</c:v>
                      </c:pt>
                      <c:pt idx="37">
                        <c:v>1.8715724180736748</c:v>
                      </c:pt>
                      <c:pt idx="38">
                        <c:v>1.8913729493592379</c:v>
                      </c:pt>
                      <c:pt idx="39">
                        <c:v>1.9045070477859305</c:v>
                      </c:pt>
                      <c:pt idx="40">
                        <c:v>1.910585360704542</c:v>
                      </c:pt>
                      <c:pt idx="41">
                        <c:v>1.9106089642361379</c:v>
                      </c:pt>
                      <c:pt idx="42">
                        <c:v>1.9041391401472207</c:v>
                      </c:pt>
                      <c:pt idx="43">
                        <c:v>1.8922163621564847</c:v>
                      </c:pt>
                      <c:pt idx="44">
                        <c:v>1.8760675738382471</c:v>
                      </c:pt>
                      <c:pt idx="45">
                        <c:v>1.856924901370105</c:v>
                      </c:pt>
                      <c:pt idx="46">
                        <c:v>1.8367416312667695</c:v>
                      </c:pt>
                      <c:pt idx="47">
                        <c:v>1.8155510659711993</c:v>
                      </c:pt>
                      <c:pt idx="48">
                        <c:v>1.7940608028353511</c:v>
                      </c:pt>
                      <c:pt idx="49">
                        <c:v>1.7727598413008527</c:v>
                      </c:pt>
                      <c:pt idx="50">
                        <c:v>1.7519738419059072</c:v>
                      </c:pt>
                      <c:pt idx="51">
                        <c:v>1.7449974787869582</c:v>
                      </c:pt>
                      <c:pt idx="52">
                        <c:v>1.728188329665481</c:v>
                      </c:pt>
                      <c:pt idx="53">
                        <c:v>1.7082783566478632</c:v>
                      </c:pt>
                      <c:pt idx="54">
                        <c:v>1.6878756937569017</c:v>
                      </c:pt>
                      <c:pt idx="55">
                        <c:v>1.6684543865534307</c:v>
                      </c:pt>
                      <c:pt idx="56">
                        <c:v>1.6524095210787682</c:v>
                      </c:pt>
                      <c:pt idx="57">
                        <c:v>1.6376723000639526</c:v>
                      </c:pt>
                      <c:pt idx="58">
                        <c:v>1.6242085871889023</c:v>
                      </c:pt>
                      <c:pt idx="59">
                        <c:v>1.6118322742940894</c:v>
                      </c:pt>
                      <c:pt idx="60">
                        <c:v>1.6003837308377733</c:v>
                      </c:pt>
                      <c:pt idx="61">
                        <c:v>1.5897787412343822</c:v>
                      </c:pt>
                      <c:pt idx="62">
                        <c:v>1.5800034977741406</c:v>
                      </c:pt>
                      <c:pt idx="63">
                        <c:v>1.5710876168119725</c:v>
                      </c:pt>
                      <c:pt idx="64">
                        <c:v>1.5630762471453563</c:v>
                      </c:pt>
                      <c:pt idx="65">
                        <c:v>1.5560102475704385</c:v>
                      </c:pt>
                      <c:pt idx="66">
                        <c:v>1.551619248603453</c:v>
                      </c:pt>
                      <c:pt idx="67">
                        <c:v>1.5479039845152309</c:v>
                      </c:pt>
                      <c:pt idx="68">
                        <c:v>1.5450062254835917</c:v>
                      </c:pt>
                      <c:pt idx="69">
                        <c:v>1.5429655635872397</c:v>
                      </c:pt>
                      <c:pt idx="70">
                        <c:v>1.5417793390778201</c:v>
                      </c:pt>
                      <c:pt idx="71">
                        <c:v>1.541426736209961</c:v>
                      </c:pt>
                      <c:pt idx="72">
                        <c:v>1.5418833634488038</c:v>
                      </c:pt>
                      <c:pt idx="73">
                        <c:v>1.543128004307337</c:v>
                      </c:pt>
                      <c:pt idx="74">
                        <c:v>1.5451444965643102</c:v>
                      </c:pt>
                      <c:pt idx="75">
                        <c:v>1.5479207036812603</c:v>
                      </c:pt>
                      <c:pt idx="76">
                        <c:v>1.5528247310593324</c:v>
                      </c:pt>
                      <c:pt idx="77">
                        <c:v>1.5582434625360575</c:v>
                      </c:pt>
                      <c:pt idx="78">
                        <c:v>1.5642847975531726</c:v>
                      </c:pt>
                      <c:pt idx="79">
                        <c:v>1.5709808972025785</c:v>
                      </c:pt>
                      <c:pt idx="80">
                        <c:v>1.5783362937779488</c:v>
                      </c:pt>
                      <c:pt idx="81">
                        <c:v>1.5863469459448165</c:v>
                      </c:pt>
                      <c:pt idx="82">
                        <c:v>1.5950098107496924</c:v>
                      </c:pt>
                      <c:pt idx="83">
                        <c:v>1.6043268906682728</c:v>
                      </c:pt>
                      <c:pt idx="84">
                        <c:v>1.6143046944634865</c:v>
                      </c:pt>
                      <c:pt idx="85">
                        <c:v>1.6249515861436414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Données!$C$8:$CJ$8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-3.4107938706790436E-2</c:v>
                      </c:pt>
                      <c:pt idx="8">
                        <c:v>-4.5857102192334659E-2</c:v>
                      </c:pt>
                      <c:pt idx="9">
                        <c:v>-3.8082136170823275E-2</c:v>
                      </c:pt>
                      <c:pt idx="10">
                        <c:v>-2.1354328337887564E-2</c:v>
                      </c:pt>
                      <c:pt idx="11">
                        <c:v>1.8352126295729132E-2</c:v>
                      </c:pt>
                      <c:pt idx="12">
                        <c:v>6.188439890898631E-2</c:v>
                      </c:pt>
                      <c:pt idx="13">
                        <c:v>9.9433924748115771E-2</c:v>
                      </c:pt>
                      <c:pt idx="14">
                        <c:v>0.12820081603657807</c:v>
                      </c:pt>
                      <c:pt idx="15">
                        <c:v>0.14835279547557423</c:v>
                      </c:pt>
                      <c:pt idx="16">
                        <c:v>0.13600629372390535</c:v>
                      </c:pt>
                      <c:pt idx="17">
                        <c:v>0.11293889957621156</c:v>
                      </c:pt>
                      <c:pt idx="18">
                        <c:v>9.2130743315476729E-2</c:v>
                      </c:pt>
                      <c:pt idx="19">
                        <c:v>7.8351114310282771E-2</c:v>
                      </c:pt>
                      <c:pt idx="20">
                        <c:v>7.1699150632674333E-2</c:v>
                      </c:pt>
                      <c:pt idx="21">
                        <c:v>7.032666904604877E-2</c:v>
                      </c:pt>
                      <c:pt idx="22">
                        <c:v>7.2177897107972067E-2</c:v>
                      </c:pt>
                      <c:pt idx="23">
                        <c:v>7.5765143084597628E-2</c:v>
                      </c:pt>
                      <c:pt idx="24">
                        <c:v>8.0075029987406676E-2</c:v>
                      </c:pt>
                      <c:pt idx="25">
                        <c:v>8.4400106031522829E-2</c:v>
                      </c:pt>
                      <c:pt idx="26">
                        <c:v>8.8041493195118364E-2</c:v>
                      </c:pt>
                      <c:pt idx="27">
                        <c:v>9.0629057973065905E-2</c:v>
                      </c:pt>
                      <c:pt idx="28">
                        <c:v>9.2494387990107355E-2</c:v>
                      </c:pt>
                      <c:pt idx="29">
                        <c:v>9.4023700551985542E-2</c:v>
                      </c:pt>
                      <c:pt idx="30">
                        <c:v>9.5360035853573485E-2</c:v>
                      </c:pt>
                      <c:pt idx="31">
                        <c:v>9.6400414495016476E-2</c:v>
                      </c:pt>
                      <c:pt idx="32">
                        <c:v>9.7004580430628221E-2</c:v>
                      </c:pt>
                      <c:pt idx="33">
                        <c:v>9.7285057024213209E-2</c:v>
                      </c:pt>
                      <c:pt idx="34">
                        <c:v>9.7419134010220398E-2</c:v>
                      </c:pt>
                      <c:pt idx="35">
                        <c:v>9.7534321845683919E-2</c:v>
                      </c:pt>
                      <c:pt idx="36">
                        <c:v>9.0352388938226627E-2</c:v>
                      </c:pt>
                      <c:pt idx="37">
                        <c:v>8.1847192791008078E-2</c:v>
                      </c:pt>
                      <c:pt idx="38">
                        <c:v>7.475646904140841E-2</c:v>
                      </c:pt>
                      <c:pt idx="39">
                        <c:v>6.9732972274943336E-2</c:v>
                      </c:pt>
                      <c:pt idx="40">
                        <c:v>6.6576343119969794E-2</c:v>
                      </c:pt>
                      <c:pt idx="41">
                        <c:v>6.48475350345072E-2</c:v>
                      </c:pt>
                      <c:pt idx="42">
                        <c:v>6.4120205170765124E-2</c:v>
                      </c:pt>
                      <c:pt idx="43">
                        <c:v>6.406939877669468E-2</c:v>
                      </c:pt>
                      <c:pt idx="44">
                        <c:v>6.4459532910074863E-2</c:v>
                      </c:pt>
                      <c:pt idx="45">
                        <c:v>6.5125409885088886E-2</c:v>
                      </c:pt>
                      <c:pt idx="46">
                        <c:v>6.5947050988777844E-2</c:v>
                      </c:pt>
                      <c:pt idx="47">
                        <c:v>6.6843221789281579E-2</c:v>
                      </c:pt>
                      <c:pt idx="48">
                        <c:v>6.7764895336124037E-2</c:v>
                      </c:pt>
                      <c:pt idx="49">
                        <c:v>6.8673042770250603E-2</c:v>
                      </c:pt>
                      <c:pt idx="50">
                        <c:v>6.9539579496621415E-2</c:v>
                      </c:pt>
                      <c:pt idx="51">
                        <c:v>7.0320836077079896E-2</c:v>
                      </c:pt>
                      <c:pt idx="52">
                        <c:v>7.0933744324107567E-2</c:v>
                      </c:pt>
                      <c:pt idx="53">
                        <c:v>7.138761737278565E-2</c:v>
                      </c:pt>
                      <c:pt idx="54">
                        <c:v>7.1776204952079578E-2</c:v>
                      </c:pt>
                      <c:pt idx="55">
                        <c:v>7.216054711500991E-2</c:v>
                      </c:pt>
                      <c:pt idx="56">
                        <c:v>7.2545804665624436E-2</c:v>
                      </c:pt>
                      <c:pt idx="57">
                        <c:v>7.2920520437577907E-2</c:v>
                      </c:pt>
                      <c:pt idx="58">
                        <c:v>7.3280129511850992E-2</c:v>
                      </c:pt>
                      <c:pt idx="59">
                        <c:v>7.3619294393601251E-2</c:v>
                      </c:pt>
                      <c:pt idx="60">
                        <c:v>7.3936091918100993E-2</c:v>
                      </c:pt>
                      <c:pt idx="61">
                        <c:v>7.4232067193184495E-2</c:v>
                      </c:pt>
                      <c:pt idx="62">
                        <c:v>7.4510726338976638E-2</c:v>
                      </c:pt>
                      <c:pt idx="63">
                        <c:v>7.4776009408883126E-2</c:v>
                      </c:pt>
                      <c:pt idx="64">
                        <c:v>7.5031319328960955E-2</c:v>
                      </c:pt>
                      <c:pt idx="65">
                        <c:v>7.5279133181354541E-2</c:v>
                      </c:pt>
                      <c:pt idx="66">
                        <c:v>7.5510648829524171E-2</c:v>
                      </c:pt>
                      <c:pt idx="67">
                        <c:v>7.5727614154553549E-2</c:v>
                      </c:pt>
                      <c:pt idx="68">
                        <c:v>7.5942311608642579E-2</c:v>
                      </c:pt>
                      <c:pt idx="69">
                        <c:v>7.61607675555524E-2</c:v>
                      </c:pt>
                      <c:pt idx="70">
                        <c:v>7.638513109208947E-2</c:v>
                      </c:pt>
                      <c:pt idx="71">
                        <c:v>7.6615413529369236E-2</c:v>
                      </c:pt>
                      <c:pt idx="72">
                        <c:v>7.6850622860965639E-2</c:v>
                      </c:pt>
                      <c:pt idx="73">
                        <c:v>7.7089448673881664E-2</c:v>
                      </c:pt>
                      <c:pt idx="74">
                        <c:v>7.7330606473455896E-2</c:v>
                      </c:pt>
                      <c:pt idx="75">
                        <c:v>7.7572970396656477E-2</c:v>
                      </c:pt>
                      <c:pt idx="76">
                        <c:v>7.7807794130605692E-2</c:v>
                      </c:pt>
                      <c:pt idx="77">
                        <c:v>7.8035492737546924E-2</c:v>
                      </c:pt>
                      <c:pt idx="78">
                        <c:v>7.826403636797935E-2</c:v>
                      </c:pt>
                      <c:pt idx="79">
                        <c:v>7.8497021289393912E-2</c:v>
                      </c:pt>
                      <c:pt idx="80">
                        <c:v>7.8735507063393231E-2</c:v>
                      </c:pt>
                      <c:pt idx="81">
                        <c:v>7.897926122839613E-2</c:v>
                      </c:pt>
                      <c:pt idx="82">
                        <c:v>7.9227526006691598E-2</c:v>
                      </c:pt>
                      <c:pt idx="83">
                        <c:v>7.9479431861722349E-2</c:v>
                      </c:pt>
                      <c:pt idx="84">
                        <c:v>7.9734159160554582E-2</c:v>
                      </c:pt>
                      <c:pt idx="85">
                        <c:v>7.999105878401111E-2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Données!$C$9:$CJ$9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Données!$C$11:$CJ$11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Données!$C$5:$CJ$5</c:f>
              <c:numCache>
                <c:formatCode>#,##0.0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-0.19694161232846064</c:v>
                </c:pt>
                <c:pt idx="8">
                  <c:v>-0.32910460472266312</c:v>
                </c:pt>
                <c:pt idx="9">
                  <c:v>-8.0637713317255333E-2</c:v>
                </c:pt>
                <c:pt idx="10">
                  <c:v>0.20258876617191834</c:v>
                </c:pt>
                <c:pt idx="11">
                  <c:v>0.45424694424371914</c:v>
                </c:pt>
                <c:pt idx="12">
                  <c:v>0.6611727771178133</c:v>
                </c:pt>
                <c:pt idx="13">
                  <c:v>0.83719057505624583</c:v>
                </c:pt>
                <c:pt idx="14">
                  <c:v>1.0028947161887292</c:v>
                </c:pt>
                <c:pt idx="15">
                  <c:v>1.1571750805414949</c:v>
                </c:pt>
                <c:pt idx="16">
                  <c:v>1.2887400597361598</c:v>
                </c:pt>
                <c:pt idx="17">
                  <c:v>1.3742398781701581</c:v>
                </c:pt>
                <c:pt idx="18">
                  <c:v>1.4290171313425803</c:v>
                </c:pt>
                <c:pt idx="19">
                  <c:v>1.4675920150303501</c:v>
                </c:pt>
                <c:pt idx="20">
                  <c:v>1.4991113762324426</c:v>
                </c:pt>
                <c:pt idx="21">
                  <c:v>1.5278210019538108</c:v>
                </c:pt>
                <c:pt idx="22">
                  <c:v>1.5537649183268609</c:v>
                </c:pt>
                <c:pt idx="23">
                  <c:v>1.5768060907918269</c:v>
                </c:pt>
                <c:pt idx="24">
                  <c:v>1.5965658939140592</c:v>
                </c:pt>
                <c:pt idx="25">
                  <c:v>1.6125052003735707</c:v>
                </c:pt>
                <c:pt idx="26">
                  <c:v>1.6238872985003372</c:v>
                </c:pt>
                <c:pt idx="27">
                  <c:v>1.6292175777404383</c:v>
                </c:pt>
                <c:pt idx="28">
                  <c:v>1.6302196584468298</c:v>
                </c:pt>
                <c:pt idx="29">
                  <c:v>1.6294193971467585</c:v>
                </c:pt>
                <c:pt idx="30">
                  <c:v>1.628626915129705</c:v>
                </c:pt>
                <c:pt idx="31">
                  <c:v>1.6291172996173886</c:v>
                </c:pt>
                <c:pt idx="32">
                  <c:v>1.6304594714892096</c:v>
                </c:pt>
                <c:pt idx="33">
                  <c:v>1.6346407218347014</c:v>
                </c:pt>
                <c:pt idx="34">
                  <c:v>1.6454229613436233</c:v>
                </c:pt>
                <c:pt idx="35">
                  <c:v>1.6696180039645014</c:v>
                </c:pt>
                <c:pt idx="36">
                  <c:v>1.6889441686418261</c:v>
                </c:pt>
                <c:pt idx="37">
                  <c:v>1.7078428405991497</c:v>
                </c:pt>
                <c:pt idx="38">
                  <c:v>1.7236337283863978</c:v>
                </c:pt>
                <c:pt idx="39">
                  <c:v>1.7349248053407429</c:v>
                </c:pt>
                <c:pt idx="40">
                  <c:v>1.7411540936693504</c:v>
                </c:pt>
                <c:pt idx="41">
                  <c:v>1.7428896953826323</c:v>
                </c:pt>
                <c:pt idx="42">
                  <c:v>1.7398540828657216</c:v>
                </c:pt>
                <c:pt idx="43">
                  <c:v>1.7329147309208093</c:v>
                </c:pt>
                <c:pt idx="44">
                  <c:v>1.7230862359691956</c:v>
                </c:pt>
                <c:pt idx="45">
                  <c:v>1.7113712076963328</c:v>
                </c:pt>
                <c:pt idx="46">
                  <c:v>1.6991510984826208</c:v>
                </c:pt>
                <c:pt idx="47">
                  <c:v>1.6866072217296857</c:v>
                </c:pt>
                <c:pt idx="48">
                  <c:v>1.6742464005973456</c:v>
                </c:pt>
                <c:pt idx="49">
                  <c:v>1.6623965816549013</c:v>
                </c:pt>
                <c:pt idx="50">
                  <c:v>1.6512509308354018</c:v>
                </c:pt>
                <c:pt idx="51">
                  <c:v>1.6524822554548013</c:v>
                </c:pt>
                <c:pt idx="52">
                  <c:v>1.6450248394999534</c:v>
                </c:pt>
                <c:pt idx="53">
                  <c:v>1.6348458928615806</c:v>
                </c:pt>
                <c:pt idx="54">
                  <c:v>1.6242837620730421</c:v>
                </c:pt>
                <c:pt idx="55">
                  <c:v>1.6146046053609364</c:v>
                </c:pt>
                <c:pt idx="56">
                  <c:v>1.6075645605232003</c:v>
                </c:pt>
                <c:pt idx="57">
                  <c:v>1.6016081837933793</c:v>
                </c:pt>
                <c:pt idx="58">
                  <c:v>1.5966635898912562</c:v>
                </c:pt>
                <c:pt idx="59">
                  <c:v>1.5925545300034649</c:v>
                </c:pt>
                <c:pt idx="60">
                  <c:v>1.5891372665503889</c:v>
                </c:pt>
                <c:pt idx="61">
                  <c:v>1.5863392639233309</c:v>
                </c:pt>
                <c:pt idx="62">
                  <c:v>1.5841510083471011</c:v>
                </c:pt>
                <c:pt idx="63">
                  <c:v>1.5826012084538377</c:v>
                </c:pt>
                <c:pt idx="64">
                  <c:v>1.5817315368870766</c:v>
                </c:pt>
                <c:pt idx="65">
                  <c:v>1.5815791282935976</c:v>
                </c:pt>
                <c:pt idx="66">
                  <c:v>1.5833859626567248</c:v>
                </c:pt>
                <c:pt idx="67">
                  <c:v>1.585692472380229</c:v>
                </c:pt>
                <c:pt idx="68">
                  <c:v>1.5886108369449925</c:v>
                </c:pt>
                <c:pt idx="69">
                  <c:v>1.5921782276750784</c:v>
                </c:pt>
                <c:pt idx="70">
                  <c:v>1.5963952313138297</c:v>
                </c:pt>
                <c:pt idx="71">
                  <c:v>1.6012455941350368</c:v>
                </c:pt>
                <c:pt idx="72">
                  <c:v>1.6067094578869234</c:v>
                </c:pt>
                <c:pt idx="73">
                  <c:v>1.6127694246065971</c:v>
                </c:pt>
                <c:pt idx="74">
                  <c:v>1.6194122415741141</c:v>
                </c:pt>
                <c:pt idx="75">
                  <c:v>1.6266274009712811</c:v>
                </c:pt>
                <c:pt idx="76">
                  <c:v>1.6354020493762667</c:v>
                </c:pt>
                <c:pt idx="77">
                  <c:v>1.6445477994649904</c:v>
                </c:pt>
                <c:pt idx="78">
                  <c:v>1.6541465898829877</c:v>
                </c:pt>
                <c:pt idx="79">
                  <c:v>1.6642258451554426</c:v>
                </c:pt>
                <c:pt idx="80">
                  <c:v>1.6747892448942148</c:v>
                </c:pt>
                <c:pt idx="81">
                  <c:v>1.6858325017146347</c:v>
                </c:pt>
                <c:pt idx="82">
                  <c:v>1.6973521339859632</c:v>
                </c:pt>
                <c:pt idx="83">
                  <c:v>1.7093489455747068</c:v>
                </c:pt>
                <c:pt idx="84">
                  <c:v>1.7218275243293002</c:v>
                </c:pt>
                <c:pt idx="85">
                  <c:v>1.7347940252342653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0710332153039397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Données!$B$64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Données!$C$64:$CJ$64</c:f>
              <c:numCache>
                <c:formatCode>#,##0.0</c:formatCode>
                <c:ptCount val="86"/>
                <c:pt idx="1">
                  <c:v>1.1791779188206286</c:v>
                </c:pt>
                <c:pt idx="2">
                  <c:v>1.0545085532164489</c:v>
                </c:pt>
                <c:pt idx="3">
                  <c:v>1.0877120376508342</c:v>
                </c:pt>
                <c:pt idx="4">
                  <c:v>0.92896724576976286</c:v>
                </c:pt>
                <c:pt idx="5">
                  <c:v>0.96127997253692143</c:v>
                </c:pt>
                <c:pt idx="6">
                  <c:v>1.2763387605467358</c:v>
                </c:pt>
                <c:pt idx="7">
                  <c:v>1.4167055019150609</c:v>
                </c:pt>
                <c:pt idx="8">
                  <c:v>1.5646352299974353</c:v>
                </c:pt>
                <c:pt idx="9">
                  <c:v>1.6687246563488189</c:v>
                </c:pt>
                <c:pt idx="10">
                  <c:v>1.7549926286500206</c:v>
                </c:pt>
                <c:pt idx="11">
                  <c:v>1.8088784156477411</c:v>
                </c:pt>
                <c:pt idx="12">
                  <c:v>1.8320232273978387</c:v>
                </c:pt>
                <c:pt idx="13">
                  <c:v>1.8317230637362902</c:v>
                </c:pt>
                <c:pt idx="14">
                  <c:v>1.8180213403118151</c:v>
                </c:pt>
                <c:pt idx="15">
                  <c:v>1.7950034903140955</c:v>
                </c:pt>
                <c:pt idx="16">
                  <c:v>1.5537293921705553</c:v>
                </c:pt>
                <c:pt idx="17">
                  <c:v>1.4463458215326463</c:v>
                </c:pt>
                <c:pt idx="18">
                  <c:v>1.3792622088695472</c:v>
                </c:pt>
                <c:pt idx="19">
                  <c:v>1.3401537321619195</c:v>
                </c:pt>
                <c:pt idx="20">
                  <c:v>1.3187641515602477</c:v>
                </c:pt>
                <c:pt idx="21">
                  <c:v>1.3047170294200772</c:v>
                </c:pt>
                <c:pt idx="22">
                  <c:v>1.2965283298549179</c:v>
                </c:pt>
                <c:pt idx="23">
                  <c:v>1.2976428228109516</c:v>
                </c:pt>
                <c:pt idx="24">
                  <c:v>1.313460646588771</c:v>
                </c:pt>
                <c:pt idx="25">
                  <c:v>1.3420294904887387</c:v>
                </c:pt>
                <c:pt idx="26">
                  <c:v>1.3790507972534449</c:v>
                </c:pt>
                <c:pt idx="27">
                  <c:v>1.4216312809521847</c:v>
                </c:pt>
                <c:pt idx="28">
                  <c:v>1.4703215892784449</c:v>
                </c:pt>
                <c:pt idx="29">
                  <c:v>1.517736922050239</c:v>
                </c:pt>
                <c:pt idx="30">
                  <c:v>1.5649498357264591</c:v>
                </c:pt>
                <c:pt idx="31">
                  <c:v>1.60807268894263</c:v>
                </c:pt>
                <c:pt idx="32">
                  <c:v>1.6466728011515608</c:v>
                </c:pt>
                <c:pt idx="33">
                  <c:v>1.6831141176019138</c:v>
                </c:pt>
                <c:pt idx="34">
                  <c:v>1.7175060141193299</c:v>
                </c:pt>
                <c:pt idx="35">
                  <c:v>1.749369447625404</c:v>
                </c:pt>
                <c:pt idx="36">
                  <c:v>1.8111435574137857</c:v>
                </c:pt>
                <c:pt idx="37">
                  <c:v>1.8436456117181255</c:v>
                </c:pt>
                <c:pt idx="38">
                  <c:v>1.8692144375828113</c:v>
                </c:pt>
                <c:pt idx="39">
                  <c:v>1.8908631991066516</c:v>
                </c:pt>
                <c:pt idx="40">
                  <c:v>1.9101320605016125</c:v>
                </c:pt>
                <c:pt idx="41">
                  <c:v>1.9238526631930597</c:v>
                </c:pt>
                <c:pt idx="42">
                  <c:v>1.9320377811143485</c:v>
                </c:pt>
                <c:pt idx="43">
                  <c:v>1.937344801477825</c:v>
                </c:pt>
                <c:pt idx="44">
                  <c:v>1.9406325719108386</c:v>
                </c:pt>
                <c:pt idx="45">
                  <c:v>1.9423652056721918</c:v>
                </c:pt>
                <c:pt idx="46">
                  <c:v>1.9381268705925603</c:v>
                </c:pt>
                <c:pt idx="47">
                  <c:v>1.9286507236278227</c:v>
                </c:pt>
                <c:pt idx="48">
                  <c:v>1.9180685203505909</c:v>
                </c:pt>
                <c:pt idx="49">
                  <c:v>1.9076089552146014</c:v>
                </c:pt>
                <c:pt idx="50">
                  <c:v>1.8978159296416663</c:v>
                </c:pt>
                <c:pt idx="51">
                  <c:v>1.8986728502526473</c:v>
                </c:pt>
                <c:pt idx="52">
                  <c:v>1.9058550968383603</c:v>
                </c:pt>
                <c:pt idx="53">
                  <c:v>1.9030349973400362</c:v>
                </c:pt>
                <c:pt idx="54">
                  <c:v>1.8958705134593634</c:v>
                </c:pt>
                <c:pt idx="55">
                  <c:v>1.8888220549337476</c:v>
                </c:pt>
                <c:pt idx="56">
                  <c:v>1.8786994534113255</c:v>
                </c:pt>
                <c:pt idx="57">
                  <c:v>1.8659647425591785</c:v>
                </c:pt>
                <c:pt idx="58">
                  <c:v>1.853922610819847</c:v>
                </c:pt>
                <c:pt idx="59">
                  <c:v>1.8433668523258451</c:v>
                </c:pt>
                <c:pt idx="60">
                  <c:v>1.8345149016510742</c:v>
                </c:pt>
                <c:pt idx="61">
                  <c:v>1.8273914589276519</c:v>
                </c:pt>
                <c:pt idx="62">
                  <c:v>1.8219893072878968</c:v>
                </c:pt>
                <c:pt idx="63">
                  <c:v>1.8182995147443481</c:v>
                </c:pt>
                <c:pt idx="64">
                  <c:v>1.8162905157424136</c:v>
                </c:pt>
                <c:pt idx="65">
                  <c:v>1.8158847740755935</c:v>
                </c:pt>
                <c:pt idx="66">
                  <c:v>1.8124773567698815</c:v>
                </c:pt>
                <c:pt idx="67">
                  <c:v>1.8063969431877158</c:v>
                </c:pt>
                <c:pt idx="68">
                  <c:v>1.800828825395695</c:v>
                </c:pt>
                <c:pt idx="69">
                  <c:v>1.7966613501269935</c:v>
                </c:pt>
                <c:pt idx="70">
                  <c:v>1.7940910392172826</c:v>
                </c:pt>
                <c:pt idx="71">
                  <c:v>1.7929889179499892</c:v>
                </c:pt>
                <c:pt idx="72">
                  <c:v>1.7931352815491852</c:v>
                </c:pt>
                <c:pt idx="73">
                  <c:v>1.7943308558090232</c:v>
                </c:pt>
                <c:pt idx="74">
                  <c:v>1.7964266942976925</c:v>
                </c:pt>
                <c:pt idx="75">
                  <c:v>1.7993148689267269</c:v>
                </c:pt>
                <c:pt idx="76">
                  <c:v>1.7997581841094457</c:v>
                </c:pt>
                <c:pt idx="77">
                  <c:v>1.7981462408733107</c:v>
                </c:pt>
                <c:pt idx="78">
                  <c:v>1.7967148693794899</c:v>
                </c:pt>
                <c:pt idx="79">
                  <c:v>1.7961229230421871</c:v>
                </c:pt>
                <c:pt idx="80">
                  <c:v>1.7965376136696687</c:v>
                </c:pt>
                <c:pt idx="81">
                  <c:v>1.7978904129624773</c:v>
                </c:pt>
                <c:pt idx="82">
                  <c:v>1.800040902467126</c:v>
                </c:pt>
                <c:pt idx="83">
                  <c:v>1.8028556571775711</c:v>
                </c:pt>
                <c:pt idx="84">
                  <c:v>1.8062307429564495</c:v>
                </c:pt>
                <c:pt idx="85">
                  <c:v>1.810087680122896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Données!$B$65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Données!$C$65:$CJ$65</c:f>
              <c:numCache>
                <c:formatCode>#,##0.0</c:formatCode>
                <c:ptCount val="86"/>
                <c:pt idx="1">
                  <c:v>1.1791779188206286</c:v>
                </c:pt>
                <c:pt idx="2">
                  <c:v>1.0545085532164489</c:v>
                </c:pt>
                <c:pt idx="3">
                  <c:v>1.0877120376508342</c:v>
                </c:pt>
                <c:pt idx="4">
                  <c:v>0.92896724576976286</c:v>
                </c:pt>
                <c:pt idx="5">
                  <c:v>0.96127997253692143</c:v>
                </c:pt>
                <c:pt idx="6">
                  <c:v>1.2763387605467358</c:v>
                </c:pt>
                <c:pt idx="7">
                  <c:v>2.0208256413083214</c:v>
                </c:pt>
                <c:pt idx="8">
                  <c:v>1.9681138278139665</c:v>
                </c:pt>
                <c:pt idx="9">
                  <c:v>2.1000514779305091</c:v>
                </c:pt>
                <c:pt idx="10">
                  <c:v>2.2676282799582337</c:v>
                </c:pt>
                <c:pt idx="11">
                  <c:v>2.1355687264798862</c:v>
                </c:pt>
                <c:pt idx="12">
                  <c:v>2.0962550965493154</c:v>
                </c:pt>
                <c:pt idx="13">
                  <c:v>2.048554757944121</c:v>
                </c:pt>
                <c:pt idx="14">
                  <c:v>1.994162877536465</c:v>
                </c:pt>
                <c:pt idx="15">
                  <c:v>1.9344292411459296</c:v>
                </c:pt>
                <c:pt idx="16">
                  <c:v>1.8968250072420867</c:v>
                </c:pt>
                <c:pt idx="17">
                  <c:v>1.8517416941509213</c:v>
                </c:pt>
                <c:pt idx="18">
                  <c:v>1.7969875990075934</c:v>
                </c:pt>
                <c:pt idx="19">
                  <c:v>1.7410507686422383</c:v>
                </c:pt>
                <c:pt idx="20">
                  <c:v>1.6878649426520509</c:v>
                </c:pt>
                <c:pt idx="21">
                  <c:v>1.6413455859157322</c:v>
                </c:pt>
                <c:pt idx="22">
                  <c:v>1.6001034707101791</c:v>
                </c:pt>
                <c:pt idx="23">
                  <c:v>1.5593048867549308</c:v>
                </c:pt>
                <c:pt idx="24">
                  <c:v>1.5265867424646196</c:v>
                </c:pt>
                <c:pt idx="25">
                  <c:v>1.5020954507169781</c:v>
                </c:pt>
                <c:pt idx="26">
                  <c:v>1.5065417333266273</c:v>
                </c:pt>
                <c:pt idx="27">
                  <c:v>1.533899569966013</c:v>
                </c:pt>
                <c:pt idx="28">
                  <c:v>1.5560230490957894</c:v>
                </c:pt>
                <c:pt idx="29">
                  <c:v>1.5719687407287353</c:v>
                </c:pt>
                <c:pt idx="30">
                  <c:v>1.5865929702550963</c:v>
                </c:pt>
                <c:pt idx="31">
                  <c:v>1.608014588794493</c:v>
                </c:pt>
                <c:pt idx="32">
                  <c:v>1.6369665686108315</c:v>
                </c:pt>
                <c:pt idx="33">
                  <c:v>1.6628565134556794</c:v>
                </c:pt>
                <c:pt idx="34">
                  <c:v>1.6872056712962102</c:v>
                </c:pt>
                <c:pt idx="35">
                  <c:v>1.7118372211704536</c:v>
                </c:pt>
                <c:pt idx="36">
                  <c:v>1.8478526085887736</c:v>
                </c:pt>
                <c:pt idx="37">
                  <c:v>1.8971554644420685</c:v>
                </c:pt>
                <c:pt idx="38">
                  <c:v>1.9352169149602361</c:v>
                </c:pt>
                <c:pt idx="39">
                  <c:v>1.9681499002375702</c:v>
                </c:pt>
                <c:pt idx="40">
                  <c:v>1.9983494806673274</c:v>
                </c:pt>
                <c:pt idx="41">
                  <c:v>2.022490813425537</c:v>
                </c:pt>
                <c:pt idx="42">
                  <c:v>2.0400908508646731</c:v>
                </c:pt>
                <c:pt idx="43">
                  <c:v>2.0532902949114806</c:v>
                </c:pt>
                <c:pt idx="44">
                  <c:v>2.0627653100702803</c:v>
                </c:pt>
                <c:pt idx="45">
                  <c:v>2.0689884895771504</c:v>
                </c:pt>
                <c:pt idx="46">
                  <c:v>2.0683396838766743</c:v>
                </c:pt>
                <c:pt idx="47">
                  <c:v>2.0603247785281109</c:v>
                </c:pt>
                <c:pt idx="48">
                  <c:v>2.0501414334760382</c:v>
                </c:pt>
                <c:pt idx="49">
                  <c:v>2.0392547017581863</c:v>
                </c:pt>
                <c:pt idx="50">
                  <c:v>2.0283892480688959</c:v>
                </c:pt>
                <c:pt idx="51">
                  <c:v>2.0016419186466017</c:v>
                </c:pt>
                <c:pt idx="52">
                  <c:v>2.0213288234843807</c:v>
                </c:pt>
                <c:pt idx="53">
                  <c:v>2.0224943989006539</c:v>
                </c:pt>
                <c:pt idx="54">
                  <c:v>2.0146196816842599</c:v>
                </c:pt>
                <c:pt idx="55">
                  <c:v>2.004598983377659</c:v>
                </c:pt>
                <c:pt idx="56">
                  <c:v>1.9907357179374197</c:v>
                </c:pt>
                <c:pt idx="57">
                  <c:v>1.9748029231884123</c:v>
                </c:pt>
                <c:pt idx="58">
                  <c:v>1.9598309716921669</c:v>
                </c:pt>
                <c:pt idx="59">
                  <c:v>1.9466599297002674</c:v>
                </c:pt>
                <c:pt idx="60">
                  <c:v>1.935456454218154</c:v>
                </c:pt>
                <c:pt idx="61">
                  <c:v>1.9261710934901588</c:v>
                </c:pt>
                <c:pt idx="62">
                  <c:v>1.9187385633273601</c:v>
                </c:pt>
                <c:pt idx="63">
                  <c:v>1.9131188026025203</c:v>
                </c:pt>
                <c:pt idx="64">
                  <c:v>1.9092709355617243</c:v>
                </c:pt>
                <c:pt idx="65">
                  <c:v>1.907119326010176</c:v>
                </c:pt>
                <c:pt idx="66">
                  <c:v>1.9022052521063371</c:v>
                </c:pt>
                <c:pt idx="67">
                  <c:v>1.8947977750593425</c:v>
                </c:pt>
                <c:pt idx="68">
                  <c:v>1.8879036145620587</c:v>
                </c:pt>
                <c:pt idx="69">
                  <c:v>1.8824609227158229</c:v>
                </c:pt>
                <c:pt idx="70">
                  <c:v>1.878704395412778</c:v>
                </c:pt>
                <c:pt idx="71">
                  <c:v>1.8765141008074915</c:v>
                </c:pt>
                <c:pt idx="72">
                  <c:v>1.8756577226099136</c:v>
                </c:pt>
                <c:pt idx="73">
                  <c:v>1.8759151491286374</c:v>
                </c:pt>
                <c:pt idx="74">
                  <c:v>1.8771180820127631</c:v>
                </c:pt>
                <c:pt idx="75">
                  <c:v>1.8791440155591976</c:v>
                </c:pt>
                <c:pt idx="76">
                  <c:v>1.8788528903598944</c:v>
                </c:pt>
                <c:pt idx="77">
                  <c:v>1.8765673954584727</c:v>
                </c:pt>
                <c:pt idx="78">
                  <c:v>1.874399719890163</c:v>
                </c:pt>
                <c:pt idx="79">
                  <c:v>1.8730521930201194</c:v>
                </c:pt>
                <c:pt idx="80">
                  <c:v>1.8727259848637434</c:v>
                </c:pt>
                <c:pt idx="81">
                  <c:v>1.8733635204163157</c:v>
                </c:pt>
                <c:pt idx="82">
                  <c:v>1.8748198697136509</c:v>
                </c:pt>
                <c:pt idx="83">
                  <c:v>1.8769521393258382</c:v>
                </c:pt>
                <c:pt idx="84">
                  <c:v>1.8796493275357928</c:v>
                </c:pt>
                <c:pt idx="85">
                  <c:v>1.8828298377735031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rgbClr val="595959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9025624900866531"/>
          <c:y val="2.515821055460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Données!$C$67:$CJ$67</c:f>
              <c:numCache>
                <c:formatCode>#,##0</c:formatCode>
                <c:ptCount val="86"/>
                <c:pt idx="0">
                  <c:v>346.00010459999999</c:v>
                </c:pt>
                <c:pt idx="1">
                  <c:v>344.8905704</c:v>
                </c:pt>
                <c:pt idx="2">
                  <c:v>344.17747059999999</c:v>
                </c:pt>
                <c:pt idx="3">
                  <c:v>343.23742520000002</c:v>
                </c:pt>
                <c:pt idx="4">
                  <c:v>343.25818759999999</c:v>
                </c:pt>
                <c:pt idx="5">
                  <c:v>344.201144</c:v>
                </c:pt>
                <c:pt idx="6">
                  <c:v>345.22367589999999</c:v>
                </c:pt>
                <c:pt idx="7">
                  <c:v>346.268824</c:v>
                </c:pt>
                <c:pt idx="8">
                  <c:v>347.11072289999998</c:v>
                </c:pt>
                <c:pt idx="9">
                  <c:v>347.7068549</c:v>
                </c:pt>
                <c:pt idx="10">
                  <c:v>348.0465954</c:v>
                </c:pt>
                <c:pt idx="11">
                  <c:v>348.01507400000003</c:v>
                </c:pt>
                <c:pt idx="12">
                  <c:v>347.6728569</c:v>
                </c:pt>
                <c:pt idx="13">
                  <c:v>347.02949790000002</c:v>
                </c:pt>
                <c:pt idx="14">
                  <c:v>346.10203910000001</c:v>
                </c:pt>
                <c:pt idx="15">
                  <c:v>344.92108180000002</c:v>
                </c:pt>
                <c:pt idx="16">
                  <c:v>343.69534709999999</c:v>
                </c:pt>
                <c:pt idx="17">
                  <c:v>342.75256280000002</c:v>
                </c:pt>
                <c:pt idx="18">
                  <c:v>342.14684390000002</c:v>
                </c:pt>
                <c:pt idx="19">
                  <c:v>341.85720479999998</c:v>
                </c:pt>
                <c:pt idx="20">
                  <c:v>341.84358650000001</c:v>
                </c:pt>
                <c:pt idx="21">
                  <c:v>341.98369839999998</c:v>
                </c:pt>
                <c:pt idx="22">
                  <c:v>342.29816399999999</c:v>
                </c:pt>
                <c:pt idx="23">
                  <c:v>342.769678</c:v>
                </c:pt>
                <c:pt idx="24">
                  <c:v>343.38357539999998</c:v>
                </c:pt>
                <c:pt idx="25">
                  <c:v>344.1297002</c:v>
                </c:pt>
                <c:pt idx="26">
                  <c:v>344.91592659999998</c:v>
                </c:pt>
                <c:pt idx="27">
                  <c:v>345.79356539999998</c:v>
                </c:pt>
                <c:pt idx="28">
                  <c:v>346.76659100000001</c:v>
                </c:pt>
                <c:pt idx="29">
                  <c:v>347.8265452</c:v>
                </c:pt>
                <c:pt idx="30">
                  <c:v>348.96596299999999</c:v>
                </c:pt>
                <c:pt idx="31">
                  <c:v>350.08630410000001</c:v>
                </c:pt>
                <c:pt idx="32">
                  <c:v>351.25012129999999</c:v>
                </c:pt>
                <c:pt idx="33">
                  <c:v>352.46825389999998</c:v>
                </c:pt>
                <c:pt idx="34">
                  <c:v>353.74413440000001</c:v>
                </c:pt>
                <c:pt idx="35">
                  <c:v>355.0803434</c:v>
                </c:pt>
                <c:pt idx="36">
                  <c:v>356.82499530000001</c:v>
                </c:pt>
                <c:pt idx="37">
                  <c:v>358.82809459999999</c:v>
                </c:pt>
                <c:pt idx="38">
                  <c:v>361.04023599999999</c:v>
                </c:pt>
                <c:pt idx="39">
                  <c:v>363.42667039999998</c:v>
                </c:pt>
                <c:pt idx="40">
                  <c:v>365.96272099999999</c:v>
                </c:pt>
                <c:pt idx="41">
                  <c:v>368.53056950000001</c:v>
                </c:pt>
                <c:pt idx="42">
                  <c:v>371.18886029999999</c:v>
                </c:pt>
                <c:pt idx="43">
                  <c:v>373.94301039999999</c:v>
                </c:pt>
                <c:pt idx="44">
                  <c:v>376.79160860000002</c:v>
                </c:pt>
                <c:pt idx="45">
                  <c:v>379.73319850000001</c:v>
                </c:pt>
                <c:pt idx="46">
                  <c:v>382.65248639999999</c:v>
                </c:pt>
                <c:pt idx="47">
                  <c:v>385.62625009999999</c:v>
                </c:pt>
                <c:pt idx="48">
                  <c:v>388.67297689999998</c:v>
                </c:pt>
                <c:pt idx="49">
                  <c:v>391.8014771</c:v>
                </c:pt>
                <c:pt idx="50">
                  <c:v>395.01724259999997</c:v>
                </c:pt>
                <c:pt idx="51">
                  <c:v>397.7511586</c:v>
                </c:pt>
                <c:pt idx="52">
                  <c:v>400.7091954</c:v>
                </c:pt>
                <c:pt idx="53">
                  <c:v>403.84464480000003</c:v>
                </c:pt>
                <c:pt idx="54">
                  <c:v>407.08716120000003</c:v>
                </c:pt>
                <c:pt idx="55">
                  <c:v>410.40874280000003</c:v>
                </c:pt>
                <c:pt idx="56">
                  <c:v>413.6348744</c:v>
                </c:pt>
                <c:pt idx="57">
                  <c:v>416.8886693</c:v>
                </c:pt>
                <c:pt idx="58">
                  <c:v>420.19617199999999</c:v>
                </c:pt>
                <c:pt idx="59">
                  <c:v>423.56705599999998</c:v>
                </c:pt>
                <c:pt idx="60">
                  <c:v>427.00700719999998</c:v>
                </c:pt>
                <c:pt idx="61">
                  <c:v>430.5196598</c:v>
                </c:pt>
                <c:pt idx="62">
                  <c:v>434.10706090000002</c:v>
                </c:pt>
                <c:pt idx="63">
                  <c:v>437.76996550000001</c:v>
                </c:pt>
                <c:pt idx="64">
                  <c:v>441.50810819999998</c:v>
                </c:pt>
                <c:pt idx="65">
                  <c:v>445.32046029999998</c:v>
                </c:pt>
                <c:pt idx="66">
                  <c:v>449.05031079999998</c:v>
                </c:pt>
                <c:pt idx="67">
                  <c:v>452.80835569999999</c:v>
                </c:pt>
                <c:pt idx="68">
                  <c:v>456.61588990000001</c:v>
                </c:pt>
                <c:pt idx="69">
                  <c:v>460.47973710000002</c:v>
                </c:pt>
                <c:pt idx="70">
                  <c:v>464.4036155</c:v>
                </c:pt>
                <c:pt idx="71">
                  <c:v>468.38991340000001</c:v>
                </c:pt>
                <c:pt idx="72">
                  <c:v>472.44009829999999</c:v>
                </c:pt>
                <c:pt idx="73">
                  <c:v>476.55497750000001</c:v>
                </c:pt>
                <c:pt idx="74">
                  <c:v>480.73490600000002</c:v>
                </c:pt>
                <c:pt idx="75">
                  <c:v>484.97994849999998</c:v>
                </c:pt>
                <c:pt idx="76">
                  <c:v>489.17185110000003</c:v>
                </c:pt>
                <c:pt idx="77">
                  <c:v>493.39645810000002</c:v>
                </c:pt>
                <c:pt idx="78">
                  <c:v>497.67129979999999</c:v>
                </c:pt>
                <c:pt idx="79">
                  <c:v>502.00277640000002</c:v>
                </c:pt>
                <c:pt idx="80">
                  <c:v>506.39482199999998</c:v>
                </c:pt>
                <c:pt idx="81">
                  <c:v>510.85025969999998</c:v>
                </c:pt>
                <c:pt idx="82">
                  <c:v>515.37112400000001</c:v>
                </c:pt>
                <c:pt idx="83">
                  <c:v>519.95886810000002</c:v>
                </c:pt>
                <c:pt idx="84">
                  <c:v>524.61454619999995</c:v>
                </c:pt>
                <c:pt idx="85">
                  <c:v>529.33896330000005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Données!$C$73:$CJ$73</c:f>
              <c:numCache>
                <c:formatCode>#,##0</c:formatCode>
                <c:ptCount val="86"/>
                <c:pt idx="0">
                  <c:v>346.00010459999999</c:v>
                </c:pt>
                <c:pt idx="1">
                  <c:v>344.8905704</c:v>
                </c:pt>
                <c:pt idx="2">
                  <c:v>344.17747059999999</c:v>
                </c:pt>
                <c:pt idx="3">
                  <c:v>343.23742520000002</c:v>
                </c:pt>
                <c:pt idx="4">
                  <c:v>343.25818759999999</c:v>
                </c:pt>
                <c:pt idx="5">
                  <c:v>344.201144</c:v>
                </c:pt>
                <c:pt idx="6">
                  <c:v>345.22367589999999</c:v>
                </c:pt>
                <c:pt idx="7">
                  <c:v>336.76014249999997</c:v>
                </c:pt>
                <c:pt idx="8">
                  <c:v>327.78000320000001</c:v>
                </c:pt>
                <c:pt idx="9">
                  <c:v>319.45397780000002</c:v>
                </c:pt>
                <c:pt idx="10">
                  <c:v>311.09002759999998</c:v>
                </c:pt>
                <c:pt idx="11">
                  <c:v>303.06117449999999</c:v>
                </c:pt>
                <c:pt idx="12">
                  <c:v>295.18471010000002</c:v>
                </c:pt>
                <c:pt idx="13">
                  <c:v>287.42720259999999</c:v>
                </c:pt>
                <c:pt idx="14">
                  <c:v>279.82638900000001</c:v>
                </c:pt>
                <c:pt idx="15">
                  <c:v>272.3776135</c:v>
                </c:pt>
                <c:pt idx="16">
                  <c:v>264.98058700000001</c:v>
                </c:pt>
                <c:pt idx="17">
                  <c:v>257.59522850000002</c:v>
                </c:pt>
                <c:pt idx="18">
                  <c:v>250.25893579999999</c:v>
                </c:pt>
                <c:pt idx="19">
                  <c:v>243.00780399999999</c:v>
                </c:pt>
                <c:pt idx="20">
                  <c:v>235.87090240000001</c:v>
                </c:pt>
                <c:pt idx="21">
                  <c:v>228.8182764</c:v>
                </c:pt>
                <c:pt idx="22">
                  <c:v>221.90862129999999</c:v>
                </c:pt>
                <c:pt idx="23">
                  <c:v>215.14865649999999</c:v>
                </c:pt>
                <c:pt idx="24">
                  <c:v>208.53664409999999</c:v>
                </c:pt>
                <c:pt idx="25">
                  <c:v>202.06703150000001</c:v>
                </c:pt>
                <c:pt idx="26">
                  <c:v>195.69893809999999</c:v>
                </c:pt>
                <c:pt idx="27">
                  <c:v>189.47678550000001</c:v>
                </c:pt>
                <c:pt idx="28">
                  <c:v>183.38781539999999</c:v>
                </c:pt>
                <c:pt idx="29">
                  <c:v>177.40568780000001</c:v>
                </c:pt>
                <c:pt idx="30">
                  <c:v>171.50454619999999</c:v>
                </c:pt>
                <c:pt idx="31">
                  <c:v>165.61858430000001</c:v>
                </c:pt>
                <c:pt idx="32">
                  <c:v>159.76700349999999</c:v>
                </c:pt>
                <c:pt idx="33">
                  <c:v>153.928798</c:v>
                </c:pt>
                <c:pt idx="34">
                  <c:v>148.0726957</c:v>
                </c:pt>
                <c:pt idx="35">
                  <c:v>142.161901</c:v>
                </c:pt>
                <c:pt idx="36">
                  <c:v>142.98842110000001</c:v>
                </c:pt>
                <c:pt idx="37">
                  <c:v>143.70359690000001</c:v>
                </c:pt>
                <c:pt idx="38">
                  <c:v>144.32697099999999</c:v>
                </c:pt>
                <c:pt idx="39">
                  <c:v>144.88170349999999</c:v>
                </c:pt>
                <c:pt idx="40">
                  <c:v>145.3898983</c:v>
                </c:pt>
                <c:pt idx="41">
                  <c:v>145.82781639999999</c:v>
                </c:pt>
                <c:pt idx="42">
                  <c:v>146.2419558</c:v>
                </c:pt>
                <c:pt idx="43">
                  <c:v>146.65054140000001</c:v>
                </c:pt>
                <c:pt idx="44">
                  <c:v>147.06438120000001</c:v>
                </c:pt>
                <c:pt idx="45">
                  <c:v>147.49097879999999</c:v>
                </c:pt>
                <c:pt idx="46">
                  <c:v>147.89096330000001</c:v>
                </c:pt>
                <c:pt idx="47">
                  <c:v>148.29870030000001</c:v>
                </c:pt>
                <c:pt idx="48">
                  <c:v>148.72548069999999</c:v>
                </c:pt>
                <c:pt idx="49">
                  <c:v>149.17772679999999</c:v>
                </c:pt>
                <c:pt idx="50">
                  <c:v>149.65943139999999</c:v>
                </c:pt>
                <c:pt idx="51">
                  <c:v>149.8691173</c:v>
                </c:pt>
                <c:pt idx="52">
                  <c:v>150.19474210000001</c:v>
                </c:pt>
                <c:pt idx="53">
                  <c:v>150.6188496</c:v>
                </c:pt>
                <c:pt idx="54">
                  <c:v>151.0975483</c:v>
                </c:pt>
                <c:pt idx="55">
                  <c:v>151.61074869999999</c:v>
                </c:pt>
                <c:pt idx="56">
                  <c:v>152.0881392</c:v>
                </c:pt>
                <c:pt idx="57">
                  <c:v>152.57744740000001</c:v>
                </c:pt>
                <c:pt idx="58">
                  <c:v>153.08941519999999</c:v>
                </c:pt>
                <c:pt idx="59">
                  <c:v>153.62791540000001</c:v>
                </c:pt>
                <c:pt idx="60">
                  <c:v>154.19494499999999</c:v>
                </c:pt>
                <c:pt idx="61">
                  <c:v>154.79154389999999</c:v>
                </c:pt>
                <c:pt idx="62">
                  <c:v>155.41806769999999</c:v>
                </c:pt>
                <c:pt idx="63">
                  <c:v>156.0743506</c:v>
                </c:pt>
                <c:pt idx="64">
                  <c:v>156.75983310000001</c:v>
                </c:pt>
                <c:pt idx="65">
                  <c:v>157.4736738</c:v>
                </c:pt>
                <c:pt idx="66">
                  <c:v>158.15992689999999</c:v>
                </c:pt>
                <c:pt idx="67">
                  <c:v>158.8586286</c:v>
                </c:pt>
                <c:pt idx="68">
                  <c:v>159.57797239999999</c:v>
                </c:pt>
                <c:pt idx="69">
                  <c:v>160.32042509999999</c:v>
                </c:pt>
                <c:pt idx="70">
                  <c:v>161.08701740000001</c:v>
                </c:pt>
                <c:pt idx="71">
                  <c:v>161.8781821</c:v>
                </c:pt>
                <c:pt idx="72">
                  <c:v>162.69400529999999</c:v>
                </c:pt>
                <c:pt idx="73">
                  <c:v>163.53436110000001</c:v>
                </c:pt>
                <c:pt idx="74">
                  <c:v>164.39900119999999</c:v>
                </c:pt>
                <c:pt idx="75">
                  <c:v>165.28761650000001</c:v>
                </c:pt>
                <c:pt idx="76">
                  <c:v>166.16029180000001</c:v>
                </c:pt>
                <c:pt idx="77">
                  <c:v>167.04638439999999</c:v>
                </c:pt>
                <c:pt idx="78">
                  <c:v>167.95233010000001</c:v>
                </c:pt>
                <c:pt idx="79">
                  <c:v>168.88042200000001</c:v>
                </c:pt>
                <c:pt idx="80">
                  <c:v>169.8318869</c:v>
                </c:pt>
                <c:pt idx="81">
                  <c:v>170.80748589999999</c:v>
                </c:pt>
                <c:pt idx="82">
                  <c:v>171.80769789999999</c:v>
                </c:pt>
                <c:pt idx="83">
                  <c:v>172.8328214</c:v>
                </c:pt>
                <c:pt idx="84">
                  <c:v>173.88304600000001</c:v>
                </c:pt>
                <c:pt idx="85">
                  <c:v>174.9585026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Données!$C$68:$CJ$68</c:f>
              <c:numCache>
                <c:formatCode>#,##0</c:formatCode>
                <c:ptCount val="86"/>
                <c:pt idx="0">
                  <c:v>115.3119272</c:v>
                </c:pt>
                <c:pt idx="1">
                  <c:v>114.66071770000001</c:v>
                </c:pt>
                <c:pt idx="2">
                  <c:v>113.6251161</c:v>
                </c:pt>
                <c:pt idx="3">
                  <c:v>112.5859607</c:v>
                </c:pt>
                <c:pt idx="4">
                  <c:v>111.8750934</c:v>
                </c:pt>
                <c:pt idx="5">
                  <c:v>111.40931190000001</c:v>
                </c:pt>
                <c:pt idx="6">
                  <c:v>110.8797014</c:v>
                </c:pt>
                <c:pt idx="7">
                  <c:v>110.2674669</c:v>
                </c:pt>
                <c:pt idx="8">
                  <c:v>109.55996159999999</c:v>
                </c:pt>
                <c:pt idx="9">
                  <c:v>108.7519254</c:v>
                </c:pt>
                <c:pt idx="10">
                  <c:v>107.82498200000001</c:v>
                </c:pt>
                <c:pt idx="11">
                  <c:v>106.7490481</c:v>
                </c:pt>
                <c:pt idx="12">
                  <c:v>105.4899047</c:v>
                </c:pt>
                <c:pt idx="13">
                  <c:v>104.01676260000001</c:v>
                </c:pt>
                <c:pt idx="14">
                  <c:v>102.30843729999999</c:v>
                </c:pt>
                <c:pt idx="15">
                  <c:v>100.35794989999999</c:v>
                </c:pt>
                <c:pt idx="16">
                  <c:v>98.311289729999999</c:v>
                </c:pt>
                <c:pt idx="17">
                  <c:v>96.208156410000001</c:v>
                </c:pt>
                <c:pt idx="18">
                  <c:v>94.076698620000002</c:v>
                </c:pt>
                <c:pt idx="19">
                  <c:v>91.934634099999997</c:v>
                </c:pt>
                <c:pt idx="20">
                  <c:v>89.796684380000002</c:v>
                </c:pt>
                <c:pt idx="21">
                  <c:v>87.674182849999994</c:v>
                </c:pt>
                <c:pt idx="22">
                  <c:v>85.575665599999994</c:v>
                </c:pt>
                <c:pt idx="23">
                  <c:v>83.507722389999998</c:v>
                </c:pt>
                <c:pt idx="24">
                  <c:v>81.474512779999998</c:v>
                </c:pt>
                <c:pt idx="25">
                  <c:v>79.479621589999994</c:v>
                </c:pt>
                <c:pt idx="26">
                  <c:v>77.525642689999998</c:v>
                </c:pt>
                <c:pt idx="27">
                  <c:v>75.614659470000007</c:v>
                </c:pt>
                <c:pt idx="28">
                  <c:v>73.748509519999999</c:v>
                </c:pt>
                <c:pt idx="29">
                  <c:v>71.928946330000002</c:v>
                </c:pt>
                <c:pt idx="30">
                  <c:v>70.157806249999993</c:v>
                </c:pt>
                <c:pt idx="31">
                  <c:v>68.436716169999997</c:v>
                </c:pt>
                <c:pt idx="32">
                  <c:v>66.767148250000005</c:v>
                </c:pt>
                <c:pt idx="33">
                  <c:v>65.150572789999998</c:v>
                </c:pt>
                <c:pt idx="34">
                  <c:v>63.58836153</c:v>
                </c:pt>
                <c:pt idx="35">
                  <c:v>62.081751169999997</c:v>
                </c:pt>
                <c:pt idx="36">
                  <c:v>60.648724729999998</c:v>
                </c:pt>
                <c:pt idx="37">
                  <c:v>59.286740270000003</c:v>
                </c:pt>
                <c:pt idx="38">
                  <c:v>57.992745540000001</c:v>
                </c:pt>
                <c:pt idx="39">
                  <c:v>56.7638362</c:v>
                </c:pt>
                <c:pt idx="40">
                  <c:v>55.597445219999997</c:v>
                </c:pt>
                <c:pt idx="41">
                  <c:v>54.491158140000003</c:v>
                </c:pt>
                <c:pt idx="42">
                  <c:v>53.443025400000003</c:v>
                </c:pt>
                <c:pt idx="43">
                  <c:v>52.450848270000002</c:v>
                </c:pt>
                <c:pt idx="44">
                  <c:v>51.512364529999999</c:v>
                </c:pt>
                <c:pt idx="45">
                  <c:v>50.625326729999998</c:v>
                </c:pt>
                <c:pt idx="46">
                  <c:v>49.788180619999999</c:v>
                </c:pt>
                <c:pt idx="47">
                  <c:v>48.998058589999999</c:v>
                </c:pt>
                <c:pt idx="48">
                  <c:v>48.252502190000001</c:v>
                </c:pt>
                <c:pt idx="49">
                  <c:v>47.54926502</c:v>
                </c:pt>
                <c:pt idx="50">
                  <c:v>46.886214240000001</c:v>
                </c:pt>
                <c:pt idx="51">
                  <c:v>46.232371860000001</c:v>
                </c:pt>
                <c:pt idx="52">
                  <c:v>45.60322042</c:v>
                </c:pt>
                <c:pt idx="53">
                  <c:v>45.004271529999997</c:v>
                </c:pt>
                <c:pt idx="54">
                  <c:v>44.436654939999997</c:v>
                </c:pt>
                <c:pt idx="55">
                  <c:v>43.899662589999998</c:v>
                </c:pt>
                <c:pt idx="56">
                  <c:v>43.391471539999998</c:v>
                </c:pt>
                <c:pt idx="57">
                  <c:v>42.910350700000002</c:v>
                </c:pt>
                <c:pt idx="58">
                  <c:v>42.454542770000003</c:v>
                </c:pt>
                <c:pt idx="59">
                  <c:v>42.022370049999999</c:v>
                </c:pt>
                <c:pt idx="60">
                  <c:v>41.612261910000001</c:v>
                </c:pt>
                <c:pt idx="61">
                  <c:v>41.222757389999998</c:v>
                </c:pt>
                <c:pt idx="62">
                  <c:v>40.852500339999999</c:v>
                </c:pt>
                <c:pt idx="63">
                  <c:v>40.500232060000002</c:v>
                </c:pt>
                <c:pt idx="64">
                  <c:v>40.16478249</c:v>
                </c:pt>
                <c:pt idx="65">
                  <c:v>39.845061110000003</c:v>
                </c:pt>
                <c:pt idx="66">
                  <c:v>39.539925750000002</c:v>
                </c:pt>
                <c:pt idx="67">
                  <c:v>39.248276349999998</c:v>
                </c:pt>
                <c:pt idx="68">
                  <c:v>38.969159670000003</c:v>
                </c:pt>
                <c:pt idx="69">
                  <c:v>38.701735880000001</c:v>
                </c:pt>
                <c:pt idx="70">
                  <c:v>38.445243849999997</c:v>
                </c:pt>
                <c:pt idx="71">
                  <c:v>38.198978070000003</c:v>
                </c:pt>
                <c:pt idx="72">
                  <c:v>37.96227725</c:v>
                </c:pt>
                <c:pt idx="73">
                  <c:v>37.734520029999999</c:v>
                </c:pt>
                <c:pt idx="74">
                  <c:v>37.515123490000001</c:v>
                </c:pt>
                <c:pt idx="75">
                  <c:v>37.303542219999997</c:v>
                </c:pt>
                <c:pt idx="76">
                  <c:v>37.09918381</c:v>
                </c:pt>
                <c:pt idx="77">
                  <c:v>36.901478650000001</c:v>
                </c:pt>
                <c:pt idx="78">
                  <c:v>36.709949199999997</c:v>
                </c:pt>
                <c:pt idx="79">
                  <c:v>36.524187779999998</c:v>
                </c:pt>
                <c:pt idx="80">
                  <c:v>36.343833089999997</c:v>
                </c:pt>
                <c:pt idx="81">
                  <c:v>36.168554370000003</c:v>
                </c:pt>
                <c:pt idx="82">
                  <c:v>35.99804331</c:v>
                </c:pt>
                <c:pt idx="83">
                  <c:v>35.832010750000002</c:v>
                </c:pt>
                <c:pt idx="84">
                  <c:v>35.670185590000003</c:v>
                </c:pt>
                <c:pt idx="85">
                  <c:v>35.512314310000001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Données!$C$74:$CJ$74</c:f>
              <c:numCache>
                <c:formatCode>#,##0</c:formatCode>
                <c:ptCount val="86"/>
                <c:pt idx="0">
                  <c:v>115.3119272</c:v>
                </c:pt>
                <c:pt idx="1">
                  <c:v>114.66071770000001</c:v>
                </c:pt>
                <c:pt idx="2">
                  <c:v>113.6251161</c:v>
                </c:pt>
                <c:pt idx="3">
                  <c:v>112.5859607</c:v>
                </c:pt>
                <c:pt idx="4">
                  <c:v>111.8750934</c:v>
                </c:pt>
                <c:pt idx="5">
                  <c:v>111.40931190000001</c:v>
                </c:pt>
                <c:pt idx="6">
                  <c:v>110.8797014</c:v>
                </c:pt>
                <c:pt idx="7">
                  <c:v>106.7992308</c:v>
                </c:pt>
                <c:pt idx="8">
                  <c:v>102.63900839999999</c:v>
                </c:pt>
                <c:pt idx="9">
                  <c:v>98.344564930000004</c:v>
                </c:pt>
                <c:pt idx="10">
                  <c:v>93.856687679999993</c:v>
                </c:pt>
                <c:pt idx="11">
                  <c:v>89.321274079999995</c:v>
                </c:pt>
                <c:pt idx="12">
                  <c:v>84.747096319999997</c:v>
                </c:pt>
                <c:pt idx="13">
                  <c:v>80.178089610000001</c:v>
                </c:pt>
                <c:pt idx="14">
                  <c:v>75.655135770000001</c:v>
                </c:pt>
                <c:pt idx="15">
                  <c:v>71.209879860000001</c:v>
                </c:pt>
                <c:pt idx="16">
                  <c:v>66.834824139999995</c:v>
                </c:pt>
                <c:pt idx="17">
                  <c:v>62.562162450000002</c:v>
                </c:pt>
                <c:pt idx="18">
                  <c:v>58.411948770000002</c:v>
                </c:pt>
                <c:pt idx="19">
                  <c:v>54.400661249999999</c:v>
                </c:pt>
                <c:pt idx="20">
                  <c:v>50.541320409999997</c:v>
                </c:pt>
                <c:pt idx="21">
                  <c:v>46.842639560000002</c:v>
                </c:pt>
                <c:pt idx="22">
                  <c:v>43.309910739999999</c:v>
                </c:pt>
                <c:pt idx="23">
                  <c:v>39.943510629999999</c:v>
                </c:pt>
                <c:pt idx="24">
                  <c:v>36.742592629999997</c:v>
                </c:pt>
                <c:pt idx="25">
                  <c:v>33.704509420000001</c:v>
                </c:pt>
                <c:pt idx="26">
                  <c:v>30.824944810000002</c:v>
                </c:pt>
                <c:pt idx="27">
                  <c:v>28.098081759999999</c:v>
                </c:pt>
                <c:pt idx="28">
                  <c:v>25.516966499999999</c:v>
                </c:pt>
                <c:pt idx="29">
                  <c:v>23.074121359999999</c:v>
                </c:pt>
                <c:pt idx="30">
                  <c:v>20.761805559999999</c:v>
                </c:pt>
                <c:pt idx="31">
                  <c:v>18.572125799999998</c:v>
                </c:pt>
                <c:pt idx="32">
                  <c:v>16.497043980000001</c:v>
                </c:pt>
                <c:pt idx="33">
                  <c:v>14.528350619999999</c:v>
                </c:pt>
                <c:pt idx="34">
                  <c:v>12.65779947</c:v>
                </c:pt>
                <c:pt idx="35">
                  <c:v>10.877087550000001</c:v>
                </c:pt>
                <c:pt idx="36">
                  <c:v>10.691686260000001</c:v>
                </c:pt>
                <c:pt idx="37">
                  <c:v>10.50611829</c:v>
                </c:pt>
                <c:pt idx="38">
                  <c:v>10.323617520000001</c:v>
                </c:pt>
                <c:pt idx="39">
                  <c:v>10.145515550000001</c:v>
                </c:pt>
                <c:pt idx="40">
                  <c:v>9.9724482549999998</c:v>
                </c:pt>
                <c:pt idx="41">
                  <c:v>9.8045295879999994</c:v>
                </c:pt>
                <c:pt idx="42">
                  <c:v>9.6415846209999998</c:v>
                </c:pt>
                <c:pt idx="43">
                  <c:v>9.4833416330000002</c:v>
                </c:pt>
                <c:pt idx="44">
                  <c:v>9.3294268670000005</c:v>
                </c:pt>
                <c:pt idx="45">
                  <c:v>9.1794083820000001</c:v>
                </c:pt>
                <c:pt idx="46">
                  <c:v>9.0330596720000003</c:v>
                </c:pt>
                <c:pt idx="47">
                  <c:v>8.8897813960000001</c:v>
                </c:pt>
                <c:pt idx="48">
                  <c:v>8.7491526939999993</c:v>
                </c:pt>
                <c:pt idx="49">
                  <c:v>8.6108550350000002</c:v>
                </c:pt>
                <c:pt idx="50">
                  <c:v>8.4746479939999997</c:v>
                </c:pt>
                <c:pt idx="51">
                  <c:v>8.3313092859999998</c:v>
                </c:pt>
                <c:pt idx="52">
                  <c:v>8.1864712389999994</c:v>
                </c:pt>
                <c:pt idx="53">
                  <c:v>8.0422157700000003</c:v>
                </c:pt>
                <c:pt idx="54">
                  <c:v>7.8994375989999996</c:v>
                </c:pt>
                <c:pt idx="55">
                  <c:v>7.7584659309999999</c:v>
                </c:pt>
                <c:pt idx="56">
                  <c:v>7.6192527170000002</c:v>
                </c:pt>
                <c:pt idx="57">
                  <c:v>7.4817475030000002</c:v>
                </c:pt>
                <c:pt idx="58">
                  <c:v>7.3458546809999996</c:v>
                </c:pt>
                <c:pt idx="59">
                  <c:v>7.2114716000000003</c:v>
                </c:pt>
                <c:pt idx="60">
                  <c:v>7.0785070049999996</c:v>
                </c:pt>
                <c:pt idx="61">
                  <c:v>6.9468840729999997</c:v>
                </c:pt>
                <c:pt idx="62">
                  <c:v>6.8165372519999998</c:v>
                </c:pt>
                <c:pt idx="63">
                  <c:v>6.6874078050000003</c:v>
                </c:pt>
                <c:pt idx="64">
                  <c:v>6.5594401019999999</c:v>
                </c:pt>
                <c:pt idx="65">
                  <c:v>6.4325792970000002</c:v>
                </c:pt>
                <c:pt idx="66">
                  <c:v>6.3067485730000001</c:v>
                </c:pt>
                <c:pt idx="67">
                  <c:v>6.1818805880000003</c:v>
                </c:pt>
                <c:pt idx="68">
                  <c:v>6.0579415379999997</c:v>
                </c:pt>
                <c:pt idx="69">
                  <c:v>5.9349207489999998</c:v>
                </c:pt>
                <c:pt idx="70">
                  <c:v>5.8128245420000004</c:v>
                </c:pt>
                <c:pt idx="71">
                  <c:v>5.6916677179999997</c:v>
                </c:pt>
                <c:pt idx="72">
                  <c:v>5.5714668449999998</c:v>
                </c:pt>
                <c:pt idx="73">
                  <c:v>5.4522370540000002</c:v>
                </c:pt>
                <c:pt idx="74">
                  <c:v>5.3339919470000003</c:v>
                </c:pt>
                <c:pt idx="75">
                  <c:v>5.2167453210000003</c:v>
                </c:pt>
                <c:pt idx="76">
                  <c:v>5.1005008500000004</c:v>
                </c:pt>
                <c:pt idx="77">
                  <c:v>4.9852722900000002</c:v>
                </c:pt>
                <c:pt idx="78">
                  <c:v>4.8710978469999997</c:v>
                </c:pt>
                <c:pt idx="79">
                  <c:v>4.7580346990000004</c:v>
                </c:pt>
                <c:pt idx="80">
                  <c:v>4.6461533199999998</c:v>
                </c:pt>
                <c:pt idx="81">
                  <c:v>4.5355298060000004</c:v>
                </c:pt>
                <c:pt idx="82">
                  <c:v>4.4262396309999996</c:v>
                </c:pt>
                <c:pt idx="83">
                  <c:v>4.3183541539999997</c:v>
                </c:pt>
                <c:pt idx="84">
                  <c:v>4.2119395600000002</c:v>
                </c:pt>
                <c:pt idx="85">
                  <c:v>4.1070572900000002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230.22985269900002</c:v>
                      </c:pt>
                      <c:pt idx="2">
                        <c:v>230.55235453200001</c:v>
                      </c:pt>
                      <c:pt idx="3">
                        <c:v>230.65146450999998</c:v>
                      </c:pt>
                      <c:pt idx="4">
                        <c:v>231.38309422899999</c:v>
                      </c:pt>
                      <c:pt idx="5">
                        <c:v>232.79183209500002</c:v>
                      </c:pt>
                      <c:pt idx="6">
                        <c:v>234.34397445000002</c:v>
                      </c:pt>
                      <c:pt idx="7">
                        <c:v>229.96091167599999</c:v>
                      </c:pt>
                      <c:pt idx="8">
                        <c:v>225.14099484500002</c:v>
                      </c:pt>
                      <c:pt idx="9">
                        <c:v>221.10941289199999</c:v>
                      </c:pt>
                      <c:pt idx="10">
                        <c:v>217.23333993</c:v>
                      </c:pt>
                      <c:pt idx="11">
                        <c:v>213.73990039899999</c:v>
                      </c:pt>
                      <c:pt idx="12">
                        <c:v>210.437613704</c:v>
                      </c:pt>
                      <c:pt idx="13">
                        <c:v>207.24911295199999</c:v>
                      </c:pt>
                      <c:pt idx="14">
                        <c:v>204.171253296</c:v>
                      </c:pt>
                      <c:pt idx="15">
                        <c:v>201.16773367500002</c:v>
                      </c:pt>
                      <c:pt idx="16">
                        <c:v>198.145762867</c:v>
                      </c:pt>
                      <c:pt idx="17">
                        <c:v>195.03306610499999</c:v>
                      </c:pt>
                      <c:pt idx="18">
                        <c:v>191.84698695399999</c:v>
                      </c:pt>
                      <c:pt idx="19">
                        <c:v>188.60714266799999</c:v>
                      </c:pt>
                      <c:pt idx="20">
                        <c:v>185.32958192500001</c:v>
                      </c:pt>
                      <c:pt idx="21">
                        <c:v>181.97563686400002</c:v>
                      </c:pt>
                      <c:pt idx="22">
                        <c:v>178.59871056599999</c:v>
                      </c:pt>
                      <c:pt idx="23">
                        <c:v>175.20514591</c:v>
                      </c:pt>
                      <c:pt idx="24">
                        <c:v>171.79405144</c:v>
                      </c:pt>
                      <c:pt idx="25">
                        <c:v>168.36252205400001</c:v>
                      </c:pt>
                      <c:pt idx="26">
                        <c:v>164.873993332</c:v>
                      </c:pt>
                      <c:pt idx="27">
                        <c:v>161.37870370799999</c:v>
                      </c:pt>
                      <c:pt idx="28">
                        <c:v>157.87084889400001</c:v>
                      </c:pt>
                      <c:pt idx="29">
                        <c:v>154.331566434</c:v>
                      </c:pt>
                      <c:pt idx="30">
                        <c:v>150.74274068300002</c:v>
                      </c:pt>
                      <c:pt idx="31">
                        <c:v>147.04645847800001</c:v>
                      </c:pt>
                      <c:pt idx="32">
                        <c:v>143.26995947</c:v>
                      </c:pt>
                      <c:pt idx="33">
                        <c:v>139.40044741599999</c:v>
                      </c:pt>
                      <c:pt idx="34">
                        <c:v>135.414896218</c:v>
                      </c:pt>
                      <c:pt idx="35">
                        <c:v>131.284813474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230.22985269900002</c:v>
                      </c:pt>
                      <c:pt idx="2">
                        <c:v>230.55235453200001</c:v>
                      </c:pt>
                      <c:pt idx="3">
                        <c:v>230.65146450999998</c:v>
                      </c:pt>
                      <c:pt idx="4">
                        <c:v>231.38309422899999</c:v>
                      </c:pt>
                      <c:pt idx="5">
                        <c:v>232.79183209500002</c:v>
                      </c:pt>
                      <c:pt idx="6">
                        <c:v>234.34397445000002</c:v>
                      </c:pt>
                      <c:pt idx="7">
                        <c:v>236.001357015</c:v>
                      </c:pt>
                      <c:pt idx="8">
                        <c:v>237.550761389</c:v>
                      </c:pt>
                      <c:pt idx="9">
                        <c:v>238.95492945800001</c:v>
                      </c:pt>
                      <c:pt idx="10">
                        <c:v>240.22161340299999</c:v>
                      </c:pt>
                      <c:pt idx="11">
                        <c:v>241.26602592100002</c:v>
                      </c:pt>
                      <c:pt idx="12">
                        <c:v>242.182952215</c:v>
                      </c:pt>
                      <c:pt idx="13">
                        <c:v>243.01273528599998</c:v>
                      </c:pt>
                      <c:pt idx="14">
                        <c:v>243.79360180100002</c:v>
                      </c:pt>
                      <c:pt idx="15">
                        <c:v>244.56313186899999</c:v>
                      </c:pt>
                      <c:pt idx="16">
                        <c:v>245.38405737199997</c:v>
                      </c:pt>
                      <c:pt idx="17">
                        <c:v>246.54440639499998</c:v>
                      </c:pt>
                      <c:pt idx="18">
                        <c:v>248.07014530700002</c:v>
                      </c:pt>
                      <c:pt idx="19">
                        <c:v>249.922570694</c:v>
                      </c:pt>
                      <c:pt idx="20">
                        <c:v>252.04690205900002</c:v>
                      </c:pt>
                      <c:pt idx="21">
                        <c:v>254.30951550899999</c:v>
                      </c:pt>
                      <c:pt idx="22">
                        <c:v>256.72249840799998</c:v>
                      </c:pt>
                      <c:pt idx="23">
                        <c:v>259.26195555200002</c:v>
                      </c:pt>
                      <c:pt idx="24">
                        <c:v>261.90906261499998</c:v>
                      </c:pt>
                      <c:pt idx="25">
                        <c:v>264.65007862599998</c:v>
                      </c:pt>
                      <c:pt idx="26">
                        <c:v>267.390283888</c:v>
                      </c:pt>
                      <c:pt idx="27">
                        <c:v>270.17890588199998</c:v>
                      </c:pt>
                      <c:pt idx="28">
                        <c:v>273.01808146299999</c:v>
                      </c:pt>
                      <c:pt idx="29">
                        <c:v>275.89759881399999</c:v>
                      </c:pt>
                      <c:pt idx="30">
                        <c:v>278.80815671099998</c:v>
                      </c:pt>
                      <c:pt idx="31">
                        <c:v>281.64958792499999</c:v>
                      </c:pt>
                      <c:pt idx="32">
                        <c:v>284.48297304499999</c:v>
                      </c:pt>
                      <c:pt idx="33">
                        <c:v>287.31768105499998</c:v>
                      </c:pt>
                      <c:pt idx="34">
                        <c:v>290.15577282800001</c:v>
                      </c:pt>
                      <c:pt idx="35">
                        <c:v>292.99859223800001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énergétiques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1363936291178767"/>
          <c:y val="3.1436692801976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Données!$B$81</c:f>
              <c:strCache>
                <c:ptCount val="1"/>
                <c:pt idx="0">
                  <c:v>Baseline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Données!$C$81:$CJ$81</c:f>
              <c:numCache>
                <c:formatCode>#,##0</c:formatCode>
                <c:ptCount val="86"/>
                <c:pt idx="0">
                  <c:v>295.3981738</c:v>
                </c:pt>
                <c:pt idx="1">
                  <c:v>293.67660060000003</c:v>
                </c:pt>
                <c:pt idx="2">
                  <c:v>292.07683989999998</c:v>
                </c:pt>
                <c:pt idx="3">
                  <c:v>290.33965460000002</c:v>
                </c:pt>
                <c:pt idx="4">
                  <c:v>289.65082310000003</c:v>
                </c:pt>
                <c:pt idx="5">
                  <c:v>289.89958920000004</c:v>
                </c:pt>
                <c:pt idx="6">
                  <c:v>290.25346890000003</c:v>
                </c:pt>
                <c:pt idx="7">
                  <c:v>290.63281649999999</c:v>
                </c:pt>
                <c:pt idx="8">
                  <c:v>290.81385719999997</c:v>
                </c:pt>
                <c:pt idx="9">
                  <c:v>290.75805639999999</c:v>
                </c:pt>
                <c:pt idx="10">
                  <c:v>290.45676560000004</c:v>
                </c:pt>
                <c:pt idx="11">
                  <c:v>289.82325209999999</c:v>
                </c:pt>
                <c:pt idx="12">
                  <c:v>288.89885390000001</c:v>
                </c:pt>
                <c:pt idx="13">
                  <c:v>287.68922229999998</c:v>
                </c:pt>
                <c:pt idx="14">
                  <c:v>286.20804220000002</c:v>
                </c:pt>
                <c:pt idx="15">
                  <c:v>284.48156029999996</c:v>
                </c:pt>
                <c:pt idx="16">
                  <c:v>282.75775842999997</c:v>
                </c:pt>
                <c:pt idx="17">
                  <c:v>281.29574760999998</c:v>
                </c:pt>
                <c:pt idx="18">
                  <c:v>280.14055001999998</c:v>
                </c:pt>
                <c:pt idx="19">
                  <c:v>279.27269840000002</c:v>
                </c:pt>
                <c:pt idx="20">
                  <c:v>278.65514058000002</c:v>
                </c:pt>
                <c:pt idx="21">
                  <c:v>278.18920985</c:v>
                </c:pt>
                <c:pt idx="22">
                  <c:v>277.88069680000001</c:v>
                </c:pt>
                <c:pt idx="23">
                  <c:v>277.71040169000003</c:v>
                </c:pt>
                <c:pt idx="24">
                  <c:v>277.66306048000001</c:v>
                </c:pt>
                <c:pt idx="25">
                  <c:v>277.72792848999995</c:v>
                </c:pt>
                <c:pt idx="26">
                  <c:v>277.83463548999998</c:v>
                </c:pt>
                <c:pt idx="27">
                  <c:v>278.01729847000001</c:v>
                </c:pt>
                <c:pt idx="28">
                  <c:v>278.27652811999997</c:v>
                </c:pt>
                <c:pt idx="29">
                  <c:v>278.60384063000004</c:v>
                </c:pt>
                <c:pt idx="30">
                  <c:v>278.99201374999996</c:v>
                </c:pt>
                <c:pt idx="31">
                  <c:v>279.36766146999997</c:v>
                </c:pt>
                <c:pt idx="32">
                  <c:v>279.77499084999999</c:v>
                </c:pt>
                <c:pt idx="33">
                  <c:v>280.22230648999999</c:v>
                </c:pt>
                <c:pt idx="34">
                  <c:v>280.71326553</c:v>
                </c:pt>
                <c:pt idx="35">
                  <c:v>281.25123377</c:v>
                </c:pt>
                <c:pt idx="36">
                  <c:v>282.12358542999999</c:v>
                </c:pt>
                <c:pt idx="37">
                  <c:v>283.21051807000003</c:v>
                </c:pt>
                <c:pt idx="38">
                  <c:v>284.47299334000002</c:v>
                </c:pt>
                <c:pt idx="39">
                  <c:v>285.88492000000002</c:v>
                </c:pt>
                <c:pt idx="40">
                  <c:v>287.42693931999997</c:v>
                </c:pt>
                <c:pt idx="41">
                  <c:v>289.01096394000001</c:v>
                </c:pt>
                <c:pt idx="42">
                  <c:v>290.67651869999997</c:v>
                </c:pt>
                <c:pt idx="43">
                  <c:v>292.42556507</c:v>
                </c:pt>
                <c:pt idx="44">
                  <c:v>294.25581562999997</c:v>
                </c:pt>
                <c:pt idx="45">
                  <c:v>296.16544933</c:v>
                </c:pt>
                <c:pt idx="46">
                  <c:v>298.06710872000002</c:v>
                </c:pt>
                <c:pt idx="47">
                  <c:v>300.01760949000004</c:v>
                </c:pt>
                <c:pt idx="48">
                  <c:v>302.03002348999996</c:v>
                </c:pt>
                <c:pt idx="49">
                  <c:v>304.11035572000003</c:v>
                </c:pt>
                <c:pt idx="50">
                  <c:v>306.26260044000003</c:v>
                </c:pt>
                <c:pt idx="51">
                  <c:v>308.16403925999998</c:v>
                </c:pt>
                <c:pt idx="52">
                  <c:v>310.19550422000003</c:v>
                </c:pt>
                <c:pt idx="53">
                  <c:v>312.32408032999996</c:v>
                </c:pt>
                <c:pt idx="54">
                  <c:v>314.51891803999996</c:v>
                </c:pt>
                <c:pt idx="55">
                  <c:v>316.77124688999999</c:v>
                </c:pt>
                <c:pt idx="56">
                  <c:v>318.95935534</c:v>
                </c:pt>
                <c:pt idx="57">
                  <c:v>321.17133369999999</c:v>
                </c:pt>
                <c:pt idx="58">
                  <c:v>323.42633276999999</c:v>
                </c:pt>
                <c:pt idx="59">
                  <c:v>325.73190585000003</c:v>
                </c:pt>
                <c:pt idx="60">
                  <c:v>328.09269030999997</c:v>
                </c:pt>
                <c:pt idx="61">
                  <c:v>330.51170778999995</c:v>
                </c:pt>
                <c:pt idx="62">
                  <c:v>332.99068054000003</c:v>
                </c:pt>
                <c:pt idx="63">
                  <c:v>335.53025876000004</c:v>
                </c:pt>
                <c:pt idx="64">
                  <c:v>338.13023799000001</c:v>
                </c:pt>
                <c:pt idx="65">
                  <c:v>340.78976511000002</c:v>
                </c:pt>
                <c:pt idx="66">
                  <c:v>343.39424574999998</c:v>
                </c:pt>
                <c:pt idx="67">
                  <c:v>346.02141574999996</c:v>
                </c:pt>
                <c:pt idx="68">
                  <c:v>348.68613377000003</c:v>
                </c:pt>
                <c:pt idx="69">
                  <c:v>351.39348028000001</c:v>
                </c:pt>
                <c:pt idx="70">
                  <c:v>354.14656244999998</c:v>
                </c:pt>
                <c:pt idx="71">
                  <c:v>356.94751976999999</c:v>
                </c:pt>
                <c:pt idx="72">
                  <c:v>359.79769844999998</c:v>
                </c:pt>
                <c:pt idx="73">
                  <c:v>362.69782413000001</c:v>
                </c:pt>
                <c:pt idx="74">
                  <c:v>365.64817988999999</c:v>
                </c:pt>
                <c:pt idx="75">
                  <c:v>368.64876121999998</c:v>
                </c:pt>
                <c:pt idx="76">
                  <c:v>371.61326541</c:v>
                </c:pt>
                <c:pt idx="77">
                  <c:v>374.60200444999998</c:v>
                </c:pt>
                <c:pt idx="78">
                  <c:v>377.62733270000001</c:v>
                </c:pt>
                <c:pt idx="79">
                  <c:v>380.69410188000001</c:v>
                </c:pt>
                <c:pt idx="80">
                  <c:v>383.80558848999999</c:v>
                </c:pt>
                <c:pt idx="81">
                  <c:v>386.96425406999998</c:v>
                </c:pt>
                <c:pt idx="82">
                  <c:v>390.17188271000003</c:v>
                </c:pt>
                <c:pt idx="83">
                  <c:v>393.42971584999998</c:v>
                </c:pt>
                <c:pt idx="84">
                  <c:v>396.73860589000003</c:v>
                </c:pt>
                <c:pt idx="85">
                  <c:v>400.09915641000003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F-489F-9EDE-144363CEEE15}"/>
            </c:ext>
          </c:extLst>
        </c:ser>
        <c:ser>
          <c:idx val="1"/>
          <c:order val="1"/>
          <c:tx>
            <c:strRef>
              <c:f>Données!$B$84</c:f>
              <c:strCache>
                <c:ptCount val="1"/>
                <c:pt idx="0">
                  <c:v>NZ50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Données!$C$84:$CJ$84</c:f>
              <c:numCache>
                <c:formatCode>#,##0</c:formatCode>
                <c:ptCount val="86"/>
                <c:pt idx="0">
                  <c:v>295.3981738</c:v>
                </c:pt>
                <c:pt idx="1">
                  <c:v>293.67660060000003</c:v>
                </c:pt>
                <c:pt idx="2">
                  <c:v>292.07683989999998</c:v>
                </c:pt>
                <c:pt idx="3">
                  <c:v>290.33965460000002</c:v>
                </c:pt>
                <c:pt idx="4">
                  <c:v>289.65082310000003</c:v>
                </c:pt>
                <c:pt idx="5">
                  <c:v>289.89958920000004</c:v>
                </c:pt>
                <c:pt idx="6">
                  <c:v>290.25346890000003</c:v>
                </c:pt>
                <c:pt idx="7">
                  <c:v>280.74948370000004</c:v>
                </c:pt>
                <c:pt idx="8">
                  <c:v>270.70229619999998</c:v>
                </c:pt>
                <c:pt idx="9">
                  <c:v>261.09469323000002</c:v>
                </c:pt>
                <c:pt idx="10">
                  <c:v>251.46508657999999</c:v>
                </c:pt>
                <c:pt idx="11">
                  <c:v>242.25414917999998</c:v>
                </c:pt>
                <c:pt idx="12">
                  <c:v>233.29039362</c:v>
                </c:pt>
                <c:pt idx="13">
                  <c:v>224.52026140999999</c:v>
                </c:pt>
                <c:pt idx="14">
                  <c:v>215.94945667000002</c:v>
                </c:pt>
                <c:pt idx="15">
                  <c:v>207.56168486000001</c:v>
                </c:pt>
                <c:pt idx="16">
                  <c:v>199.20422574</c:v>
                </c:pt>
                <c:pt idx="17">
                  <c:v>190.88734794999999</c:v>
                </c:pt>
                <c:pt idx="18">
                  <c:v>182.65541617</c:v>
                </c:pt>
                <c:pt idx="19">
                  <c:v>174.54419934999999</c:v>
                </c:pt>
                <c:pt idx="20">
                  <c:v>166.57927411</c:v>
                </c:pt>
                <c:pt idx="21">
                  <c:v>158.74505506</c:v>
                </c:pt>
                <c:pt idx="22">
                  <c:v>151.07875464</c:v>
                </c:pt>
                <c:pt idx="23">
                  <c:v>143.58064443000001</c:v>
                </c:pt>
                <c:pt idx="24">
                  <c:v>136.24502931000001</c:v>
                </c:pt>
                <c:pt idx="25">
                  <c:v>129.06290213</c:v>
                </c:pt>
                <c:pt idx="26">
                  <c:v>122.00676507</c:v>
                </c:pt>
                <c:pt idx="27">
                  <c:v>115.09719943</c:v>
                </c:pt>
                <c:pt idx="28">
                  <c:v>108.31591963999999</c:v>
                </c:pt>
                <c:pt idx="29">
                  <c:v>101.63545565999999</c:v>
                </c:pt>
                <c:pt idx="30">
                  <c:v>95.028810030000002</c:v>
                </c:pt>
                <c:pt idx="31">
                  <c:v>88.44993629999999</c:v>
                </c:pt>
                <c:pt idx="32">
                  <c:v>81.896318620000002</c:v>
                </c:pt>
                <c:pt idx="33">
                  <c:v>75.341196089999997</c:v>
                </c:pt>
                <c:pt idx="34">
                  <c:v>68.75012692</c:v>
                </c:pt>
                <c:pt idx="35">
                  <c:v>62.082631049999996</c:v>
                </c:pt>
                <c:pt idx="36">
                  <c:v>62.321052859999995</c:v>
                </c:pt>
                <c:pt idx="37">
                  <c:v>62.489403139999993</c:v>
                </c:pt>
                <c:pt idx="38">
                  <c:v>62.585027429999997</c:v>
                </c:pt>
                <c:pt idx="39">
                  <c:v>62.625434540000001</c:v>
                </c:pt>
                <c:pt idx="40">
                  <c:v>62.627068214999994</c:v>
                </c:pt>
                <c:pt idx="41">
                  <c:v>62.584664818</c:v>
                </c:pt>
                <c:pt idx="42">
                  <c:v>62.520646841000001</c:v>
                </c:pt>
                <c:pt idx="43">
                  <c:v>62.444750703000004</c:v>
                </c:pt>
                <c:pt idx="44">
                  <c:v>62.363079337000002</c:v>
                </c:pt>
                <c:pt idx="45">
                  <c:v>62.279997932000001</c:v>
                </c:pt>
                <c:pt idx="46">
                  <c:v>62.178523462000001</c:v>
                </c:pt>
                <c:pt idx="47">
                  <c:v>62.074989455999997</c:v>
                </c:pt>
                <c:pt idx="48">
                  <c:v>61.974670544000006</c:v>
                </c:pt>
                <c:pt idx="49">
                  <c:v>61.880682305000001</c:v>
                </c:pt>
                <c:pt idx="50">
                  <c:v>61.795238244000004</c:v>
                </c:pt>
                <c:pt idx="51">
                  <c:v>61.641401645999998</c:v>
                </c:pt>
                <c:pt idx="52">
                  <c:v>61.513126509000003</c:v>
                </c:pt>
                <c:pt idx="53">
                  <c:v>61.405049030000001</c:v>
                </c:pt>
                <c:pt idx="54">
                  <c:v>61.309058839000002</c:v>
                </c:pt>
                <c:pt idx="55">
                  <c:v>61.222364850999995</c:v>
                </c:pt>
                <c:pt idx="56">
                  <c:v>61.118654967000005</c:v>
                </c:pt>
                <c:pt idx="57">
                  <c:v>61.017549373000001</c:v>
                </c:pt>
                <c:pt idx="58">
                  <c:v>60.923649360999995</c:v>
                </c:pt>
                <c:pt idx="59">
                  <c:v>60.838841500000001</c:v>
                </c:pt>
                <c:pt idx="60">
                  <c:v>60.764217044999995</c:v>
                </c:pt>
                <c:pt idx="61">
                  <c:v>60.700393972999997</c:v>
                </c:pt>
                <c:pt idx="62">
                  <c:v>60.647625181999999</c:v>
                </c:pt>
                <c:pt idx="63">
                  <c:v>60.605879375000001</c:v>
                </c:pt>
                <c:pt idx="64">
                  <c:v>60.574909102000007</c:v>
                </c:pt>
                <c:pt idx="65">
                  <c:v>60.554307197</c:v>
                </c:pt>
                <c:pt idx="66">
                  <c:v>60.521102882999998</c:v>
                </c:pt>
                <c:pt idx="67">
                  <c:v>60.490946227999999</c:v>
                </c:pt>
                <c:pt idx="68">
                  <c:v>60.466850667999999</c:v>
                </c:pt>
                <c:pt idx="69">
                  <c:v>60.449809119000001</c:v>
                </c:pt>
                <c:pt idx="70">
                  <c:v>60.440367012000003</c:v>
                </c:pt>
                <c:pt idx="71">
                  <c:v>60.438826047999996</c:v>
                </c:pt>
                <c:pt idx="72">
                  <c:v>60.445288364999996</c:v>
                </c:pt>
                <c:pt idx="73">
                  <c:v>60.459703734000001</c:v>
                </c:pt>
                <c:pt idx="74">
                  <c:v>60.481921466999999</c:v>
                </c:pt>
                <c:pt idx="75">
                  <c:v>60.511735100999999</c:v>
                </c:pt>
                <c:pt idx="76">
                  <c:v>60.532887940000002</c:v>
                </c:pt>
                <c:pt idx="77">
                  <c:v>60.556774099999998</c:v>
                </c:pt>
                <c:pt idx="78">
                  <c:v>60.585760337000004</c:v>
                </c:pt>
                <c:pt idx="79">
                  <c:v>60.620775899000002</c:v>
                </c:pt>
                <c:pt idx="80">
                  <c:v>60.662426519999997</c:v>
                </c:pt>
                <c:pt idx="81">
                  <c:v>60.711132945999999</c:v>
                </c:pt>
                <c:pt idx="82">
                  <c:v>60.767158471000002</c:v>
                </c:pt>
                <c:pt idx="83">
                  <c:v>60.830641524000001</c:v>
                </c:pt>
                <c:pt idx="84">
                  <c:v>60.901633509999996</c:v>
                </c:pt>
                <c:pt idx="85">
                  <c:v>60.98013263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F-489F-9EDE-144363CEEE15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Données!$C$82:$CJ$82</c:f>
              <c:numCache>
                <c:formatCode>#,##0</c:formatCode>
                <c:ptCount val="86"/>
                <c:pt idx="0">
                  <c:v>115.3119272</c:v>
                </c:pt>
                <c:pt idx="1">
                  <c:v>114.66071770000001</c:v>
                </c:pt>
                <c:pt idx="2">
                  <c:v>113.6251161</c:v>
                </c:pt>
                <c:pt idx="3">
                  <c:v>112.5859607</c:v>
                </c:pt>
                <c:pt idx="4">
                  <c:v>111.8750934</c:v>
                </c:pt>
                <c:pt idx="5">
                  <c:v>111.40931190000001</c:v>
                </c:pt>
                <c:pt idx="6">
                  <c:v>110.8797014</c:v>
                </c:pt>
                <c:pt idx="7">
                  <c:v>110.2674669</c:v>
                </c:pt>
                <c:pt idx="8">
                  <c:v>109.55996159999999</c:v>
                </c:pt>
                <c:pt idx="9">
                  <c:v>108.7519254</c:v>
                </c:pt>
                <c:pt idx="10">
                  <c:v>107.82498200000001</c:v>
                </c:pt>
                <c:pt idx="11">
                  <c:v>106.7490481</c:v>
                </c:pt>
                <c:pt idx="12">
                  <c:v>105.4899047</c:v>
                </c:pt>
                <c:pt idx="13">
                  <c:v>104.01676260000001</c:v>
                </c:pt>
                <c:pt idx="14">
                  <c:v>102.30843729999999</c:v>
                </c:pt>
                <c:pt idx="15">
                  <c:v>100.35794989999999</c:v>
                </c:pt>
                <c:pt idx="16">
                  <c:v>98.311289729999999</c:v>
                </c:pt>
                <c:pt idx="17">
                  <c:v>96.208156410000001</c:v>
                </c:pt>
                <c:pt idx="18">
                  <c:v>94.076698620000002</c:v>
                </c:pt>
                <c:pt idx="19">
                  <c:v>91.934634099999997</c:v>
                </c:pt>
                <c:pt idx="20">
                  <c:v>89.796684380000002</c:v>
                </c:pt>
                <c:pt idx="21">
                  <c:v>87.674182849999994</c:v>
                </c:pt>
                <c:pt idx="22">
                  <c:v>85.575665599999994</c:v>
                </c:pt>
                <c:pt idx="23">
                  <c:v>83.507722389999998</c:v>
                </c:pt>
                <c:pt idx="24">
                  <c:v>81.474512779999998</c:v>
                </c:pt>
                <c:pt idx="25">
                  <c:v>79.479621589999994</c:v>
                </c:pt>
                <c:pt idx="26">
                  <c:v>77.525642689999998</c:v>
                </c:pt>
                <c:pt idx="27">
                  <c:v>75.614659470000007</c:v>
                </c:pt>
                <c:pt idx="28">
                  <c:v>73.748509519999999</c:v>
                </c:pt>
                <c:pt idx="29">
                  <c:v>71.928946330000002</c:v>
                </c:pt>
                <c:pt idx="30">
                  <c:v>70.157806249999993</c:v>
                </c:pt>
                <c:pt idx="31">
                  <c:v>68.436716169999997</c:v>
                </c:pt>
                <c:pt idx="32">
                  <c:v>66.767148250000005</c:v>
                </c:pt>
                <c:pt idx="33">
                  <c:v>65.150572789999998</c:v>
                </c:pt>
                <c:pt idx="34">
                  <c:v>63.58836153</c:v>
                </c:pt>
                <c:pt idx="35">
                  <c:v>62.081751169999997</c:v>
                </c:pt>
                <c:pt idx="36">
                  <c:v>60.648724729999998</c:v>
                </c:pt>
                <c:pt idx="37">
                  <c:v>59.286740270000003</c:v>
                </c:pt>
                <c:pt idx="38">
                  <c:v>57.992745540000001</c:v>
                </c:pt>
                <c:pt idx="39">
                  <c:v>56.7638362</c:v>
                </c:pt>
                <c:pt idx="40">
                  <c:v>55.597445219999997</c:v>
                </c:pt>
                <c:pt idx="41">
                  <c:v>54.491158140000003</c:v>
                </c:pt>
                <c:pt idx="42">
                  <c:v>53.443025400000003</c:v>
                </c:pt>
                <c:pt idx="43">
                  <c:v>52.450848270000002</c:v>
                </c:pt>
                <c:pt idx="44">
                  <c:v>51.512364529999999</c:v>
                </c:pt>
                <c:pt idx="45">
                  <c:v>50.625326729999998</c:v>
                </c:pt>
                <c:pt idx="46">
                  <c:v>49.788180619999999</c:v>
                </c:pt>
                <c:pt idx="47">
                  <c:v>48.998058589999999</c:v>
                </c:pt>
                <c:pt idx="48">
                  <c:v>48.252502190000001</c:v>
                </c:pt>
                <c:pt idx="49">
                  <c:v>47.54926502</c:v>
                </c:pt>
                <c:pt idx="50">
                  <c:v>46.886214240000001</c:v>
                </c:pt>
                <c:pt idx="51">
                  <c:v>46.232371860000001</c:v>
                </c:pt>
                <c:pt idx="52">
                  <c:v>45.60322042</c:v>
                </c:pt>
                <c:pt idx="53">
                  <c:v>45.004271529999997</c:v>
                </c:pt>
                <c:pt idx="54">
                  <c:v>44.436654939999997</c:v>
                </c:pt>
                <c:pt idx="55">
                  <c:v>43.899662589999998</c:v>
                </c:pt>
                <c:pt idx="56">
                  <c:v>43.391471539999998</c:v>
                </c:pt>
                <c:pt idx="57">
                  <c:v>42.910350700000002</c:v>
                </c:pt>
                <c:pt idx="58">
                  <c:v>42.454542770000003</c:v>
                </c:pt>
                <c:pt idx="59">
                  <c:v>42.022370049999999</c:v>
                </c:pt>
                <c:pt idx="60">
                  <c:v>41.612261910000001</c:v>
                </c:pt>
                <c:pt idx="61">
                  <c:v>41.222757389999998</c:v>
                </c:pt>
                <c:pt idx="62">
                  <c:v>40.852500339999999</c:v>
                </c:pt>
                <c:pt idx="63">
                  <c:v>40.500232060000002</c:v>
                </c:pt>
                <c:pt idx="64">
                  <c:v>40.16478249</c:v>
                </c:pt>
                <c:pt idx="65">
                  <c:v>39.845061110000003</c:v>
                </c:pt>
                <c:pt idx="66">
                  <c:v>39.539925750000002</c:v>
                </c:pt>
                <c:pt idx="67">
                  <c:v>39.248276349999998</c:v>
                </c:pt>
                <c:pt idx="68">
                  <c:v>38.969159670000003</c:v>
                </c:pt>
                <c:pt idx="69">
                  <c:v>38.701735880000001</c:v>
                </c:pt>
                <c:pt idx="70">
                  <c:v>38.445243849999997</c:v>
                </c:pt>
                <c:pt idx="71">
                  <c:v>38.198978070000003</c:v>
                </c:pt>
                <c:pt idx="72">
                  <c:v>37.96227725</c:v>
                </c:pt>
                <c:pt idx="73">
                  <c:v>37.734520029999999</c:v>
                </c:pt>
                <c:pt idx="74">
                  <c:v>37.515123490000001</c:v>
                </c:pt>
                <c:pt idx="75">
                  <c:v>37.303542219999997</c:v>
                </c:pt>
                <c:pt idx="76">
                  <c:v>37.09918381</c:v>
                </c:pt>
                <c:pt idx="77">
                  <c:v>36.901478650000001</c:v>
                </c:pt>
                <c:pt idx="78">
                  <c:v>36.709949199999997</c:v>
                </c:pt>
                <c:pt idx="79">
                  <c:v>36.524187779999998</c:v>
                </c:pt>
                <c:pt idx="80">
                  <c:v>36.343833089999997</c:v>
                </c:pt>
                <c:pt idx="81">
                  <c:v>36.168554370000003</c:v>
                </c:pt>
                <c:pt idx="82">
                  <c:v>35.99804331</c:v>
                </c:pt>
                <c:pt idx="83">
                  <c:v>35.832010750000002</c:v>
                </c:pt>
                <c:pt idx="84">
                  <c:v>35.670185590000003</c:v>
                </c:pt>
                <c:pt idx="85">
                  <c:v>35.512314310000001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F-489F-9EDE-144363CEEE15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Données!$C$85:$CJ$85</c:f>
              <c:numCache>
                <c:formatCode>#,##0</c:formatCode>
                <c:ptCount val="86"/>
                <c:pt idx="0">
                  <c:v>115.3119272</c:v>
                </c:pt>
                <c:pt idx="1">
                  <c:v>114.66071770000001</c:v>
                </c:pt>
                <c:pt idx="2">
                  <c:v>113.6251161</c:v>
                </c:pt>
                <c:pt idx="3">
                  <c:v>112.5859607</c:v>
                </c:pt>
                <c:pt idx="4">
                  <c:v>111.8750934</c:v>
                </c:pt>
                <c:pt idx="5">
                  <c:v>111.40931190000001</c:v>
                </c:pt>
                <c:pt idx="6">
                  <c:v>110.8797014</c:v>
                </c:pt>
                <c:pt idx="7">
                  <c:v>106.7992308</c:v>
                </c:pt>
                <c:pt idx="8">
                  <c:v>102.63900839999999</c:v>
                </c:pt>
                <c:pt idx="9">
                  <c:v>98.344564930000004</c:v>
                </c:pt>
                <c:pt idx="10">
                  <c:v>93.856687679999993</c:v>
                </c:pt>
                <c:pt idx="11">
                  <c:v>89.321274079999995</c:v>
                </c:pt>
                <c:pt idx="12">
                  <c:v>84.747096319999997</c:v>
                </c:pt>
                <c:pt idx="13">
                  <c:v>80.178089610000001</c:v>
                </c:pt>
                <c:pt idx="14">
                  <c:v>75.655135770000001</c:v>
                </c:pt>
                <c:pt idx="15">
                  <c:v>71.209879860000001</c:v>
                </c:pt>
                <c:pt idx="16">
                  <c:v>66.834824139999995</c:v>
                </c:pt>
                <c:pt idx="17">
                  <c:v>62.562162450000002</c:v>
                </c:pt>
                <c:pt idx="18">
                  <c:v>58.411948770000002</c:v>
                </c:pt>
                <c:pt idx="19">
                  <c:v>54.400661249999999</c:v>
                </c:pt>
                <c:pt idx="20">
                  <c:v>50.541320409999997</c:v>
                </c:pt>
                <c:pt idx="21">
                  <c:v>46.842639560000002</c:v>
                </c:pt>
                <c:pt idx="22">
                  <c:v>43.309910739999999</c:v>
                </c:pt>
                <c:pt idx="23">
                  <c:v>39.943510629999999</c:v>
                </c:pt>
                <c:pt idx="24">
                  <c:v>36.742592629999997</c:v>
                </c:pt>
                <c:pt idx="25">
                  <c:v>33.704509420000001</c:v>
                </c:pt>
                <c:pt idx="26">
                  <c:v>30.824944810000002</c:v>
                </c:pt>
                <c:pt idx="27">
                  <c:v>28.098081759999999</c:v>
                </c:pt>
                <c:pt idx="28">
                  <c:v>25.516966499999999</c:v>
                </c:pt>
                <c:pt idx="29">
                  <c:v>23.074121359999999</c:v>
                </c:pt>
                <c:pt idx="30">
                  <c:v>20.761805559999999</c:v>
                </c:pt>
                <c:pt idx="31">
                  <c:v>18.572125799999998</c:v>
                </c:pt>
                <c:pt idx="32">
                  <c:v>16.497043980000001</c:v>
                </c:pt>
                <c:pt idx="33">
                  <c:v>14.528350619999999</c:v>
                </c:pt>
                <c:pt idx="34">
                  <c:v>12.65779947</c:v>
                </c:pt>
                <c:pt idx="35">
                  <c:v>10.877087550000001</c:v>
                </c:pt>
                <c:pt idx="36">
                  <c:v>10.691686260000001</c:v>
                </c:pt>
                <c:pt idx="37">
                  <c:v>10.50611829</c:v>
                </c:pt>
                <c:pt idx="38">
                  <c:v>10.323617520000001</c:v>
                </c:pt>
                <c:pt idx="39">
                  <c:v>10.145515550000001</c:v>
                </c:pt>
                <c:pt idx="40">
                  <c:v>9.9724482549999998</c:v>
                </c:pt>
                <c:pt idx="41">
                  <c:v>9.8045295879999994</c:v>
                </c:pt>
                <c:pt idx="42">
                  <c:v>9.6415846209999998</c:v>
                </c:pt>
                <c:pt idx="43">
                  <c:v>9.4833416330000002</c:v>
                </c:pt>
                <c:pt idx="44">
                  <c:v>9.3294268670000005</c:v>
                </c:pt>
                <c:pt idx="45">
                  <c:v>9.1794083820000001</c:v>
                </c:pt>
                <c:pt idx="46">
                  <c:v>9.0330596720000003</c:v>
                </c:pt>
                <c:pt idx="47">
                  <c:v>8.8897813960000001</c:v>
                </c:pt>
                <c:pt idx="48">
                  <c:v>8.7491526939999993</c:v>
                </c:pt>
                <c:pt idx="49">
                  <c:v>8.6108550350000002</c:v>
                </c:pt>
                <c:pt idx="50">
                  <c:v>8.4746479939999997</c:v>
                </c:pt>
                <c:pt idx="51">
                  <c:v>8.3313092859999998</c:v>
                </c:pt>
                <c:pt idx="52">
                  <c:v>8.1864712389999994</c:v>
                </c:pt>
                <c:pt idx="53">
                  <c:v>8.0422157700000003</c:v>
                </c:pt>
                <c:pt idx="54">
                  <c:v>7.8994375989999996</c:v>
                </c:pt>
                <c:pt idx="55">
                  <c:v>7.7584659309999999</c:v>
                </c:pt>
                <c:pt idx="56">
                  <c:v>7.6192527170000002</c:v>
                </c:pt>
                <c:pt idx="57">
                  <c:v>7.4817475030000002</c:v>
                </c:pt>
                <c:pt idx="58">
                  <c:v>7.3458546809999996</c:v>
                </c:pt>
                <c:pt idx="59">
                  <c:v>7.2114716000000003</c:v>
                </c:pt>
                <c:pt idx="60">
                  <c:v>7.0785070049999996</c:v>
                </c:pt>
                <c:pt idx="61">
                  <c:v>6.9468840729999997</c:v>
                </c:pt>
                <c:pt idx="62">
                  <c:v>6.8165372519999998</c:v>
                </c:pt>
                <c:pt idx="63">
                  <c:v>6.6874078050000003</c:v>
                </c:pt>
                <c:pt idx="64">
                  <c:v>6.5594401019999999</c:v>
                </c:pt>
                <c:pt idx="65">
                  <c:v>6.4325792970000002</c:v>
                </c:pt>
                <c:pt idx="66">
                  <c:v>6.3067485730000001</c:v>
                </c:pt>
                <c:pt idx="67">
                  <c:v>6.1818805880000003</c:v>
                </c:pt>
                <c:pt idx="68">
                  <c:v>6.0579415379999997</c:v>
                </c:pt>
                <c:pt idx="69">
                  <c:v>5.9349207489999998</c:v>
                </c:pt>
                <c:pt idx="70">
                  <c:v>5.8128245420000004</c:v>
                </c:pt>
                <c:pt idx="71">
                  <c:v>5.6916677179999997</c:v>
                </c:pt>
                <c:pt idx="72">
                  <c:v>5.5714668449999998</c:v>
                </c:pt>
                <c:pt idx="73">
                  <c:v>5.4522370540000002</c:v>
                </c:pt>
                <c:pt idx="74">
                  <c:v>5.3339919470000003</c:v>
                </c:pt>
                <c:pt idx="75">
                  <c:v>5.2167453210000003</c:v>
                </c:pt>
                <c:pt idx="76">
                  <c:v>5.1005008500000004</c:v>
                </c:pt>
                <c:pt idx="77">
                  <c:v>4.9852722900000002</c:v>
                </c:pt>
                <c:pt idx="78">
                  <c:v>4.8710978469999997</c:v>
                </c:pt>
                <c:pt idx="79">
                  <c:v>4.7580346990000004</c:v>
                </c:pt>
                <c:pt idx="80">
                  <c:v>4.6461533199999998</c:v>
                </c:pt>
                <c:pt idx="81">
                  <c:v>4.5355298060000004</c:v>
                </c:pt>
                <c:pt idx="82">
                  <c:v>4.4262396309999996</c:v>
                </c:pt>
                <c:pt idx="83">
                  <c:v>4.3183541539999997</c:v>
                </c:pt>
                <c:pt idx="84">
                  <c:v>4.2119395600000002</c:v>
                </c:pt>
                <c:pt idx="85">
                  <c:v>4.1070572900000002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F-489F-9EDE-144363CE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230.22985269900002</c:v>
                      </c:pt>
                      <c:pt idx="2">
                        <c:v>230.55235453200001</c:v>
                      </c:pt>
                      <c:pt idx="3">
                        <c:v>230.65146450999998</c:v>
                      </c:pt>
                      <c:pt idx="4">
                        <c:v>231.38309422899999</c:v>
                      </c:pt>
                      <c:pt idx="5">
                        <c:v>232.79183209500002</c:v>
                      </c:pt>
                      <c:pt idx="6">
                        <c:v>234.34397445000002</c:v>
                      </c:pt>
                      <c:pt idx="7">
                        <c:v>229.96091167599999</c:v>
                      </c:pt>
                      <c:pt idx="8">
                        <c:v>225.14099484500002</c:v>
                      </c:pt>
                      <c:pt idx="9">
                        <c:v>221.10941289199999</c:v>
                      </c:pt>
                      <c:pt idx="10">
                        <c:v>217.23333993</c:v>
                      </c:pt>
                      <c:pt idx="11">
                        <c:v>213.73990039899999</c:v>
                      </c:pt>
                      <c:pt idx="12">
                        <c:v>210.437613704</c:v>
                      </c:pt>
                      <c:pt idx="13">
                        <c:v>207.24911295199999</c:v>
                      </c:pt>
                      <c:pt idx="14">
                        <c:v>204.171253296</c:v>
                      </c:pt>
                      <c:pt idx="15">
                        <c:v>201.16773367500002</c:v>
                      </c:pt>
                      <c:pt idx="16">
                        <c:v>198.145762867</c:v>
                      </c:pt>
                      <c:pt idx="17">
                        <c:v>195.03306610499999</c:v>
                      </c:pt>
                      <c:pt idx="18">
                        <c:v>191.84698695399999</c:v>
                      </c:pt>
                      <c:pt idx="19">
                        <c:v>188.60714266799999</c:v>
                      </c:pt>
                      <c:pt idx="20">
                        <c:v>185.32958192500001</c:v>
                      </c:pt>
                      <c:pt idx="21">
                        <c:v>181.97563686400002</c:v>
                      </c:pt>
                      <c:pt idx="22">
                        <c:v>178.59871056599999</c:v>
                      </c:pt>
                      <c:pt idx="23">
                        <c:v>175.20514591</c:v>
                      </c:pt>
                      <c:pt idx="24">
                        <c:v>171.79405144</c:v>
                      </c:pt>
                      <c:pt idx="25">
                        <c:v>168.36252205400001</c:v>
                      </c:pt>
                      <c:pt idx="26">
                        <c:v>164.873993332</c:v>
                      </c:pt>
                      <c:pt idx="27">
                        <c:v>161.37870370799999</c:v>
                      </c:pt>
                      <c:pt idx="28">
                        <c:v>157.87084889400001</c:v>
                      </c:pt>
                      <c:pt idx="29">
                        <c:v>154.331566434</c:v>
                      </c:pt>
                      <c:pt idx="30">
                        <c:v>150.74274068300002</c:v>
                      </c:pt>
                      <c:pt idx="31">
                        <c:v>147.04645847800001</c:v>
                      </c:pt>
                      <c:pt idx="32">
                        <c:v>143.26995947</c:v>
                      </c:pt>
                      <c:pt idx="33">
                        <c:v>139.40044741599999</c:v>
                      </c:pt>
                      <c:pt idx="34">
                        <c:v>135.414896218</c:v>
                      </c:pt>
                      <c:pt idx="35">
                        <c:v>131.284813474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1BF-489F-9EDE-144363CEEE1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230.688177368</c:v>
                      </c:pt>
                      <c:pt idx="1">
                        <c:v>230.22985269900002</c:v>
                      </c:pt>
                      <c:pt idx="2">
                        <c:v>230.55235453200001</c:v>
                      </c:pt>
                      <c:pt idx="3">
                        <c:v>230.65146450999998</c:v>
                      </c:pt>
                      <c:pt idx="4">
                        <c:v>231.38309422899999</c:v>
                      </c:pt>
                      <c:pt idx="5">
                        <c:v>232.79183209500002</c:v>
                      </c:pt>
                      <c:pt idx="6">
                        <c:v>234.34397445000002</c:v>
                      </c:pt>
                      <c:pt idx="7">
                        <c:v>236.001357015</c:v>
                      </c:pt>
                      <c:pt idx="8">
                        <c:v>237.550761389</c:v>
                      </c:pt>
                      <c:pt idx="9">
                        <c:v>238.95492945800001</c:v>
                      </c:pt>
                      <c:pt idx="10">
                        <c:v>240.22161340299999</c:v>
                      </c:pt>
                      <c:pt idx="11">
                        <c:v>241.26602592100002</c:v>
                      </c:pt>
                      <c:pt idx="12">
                        <c:v>242.182952215</c:v>
                      </c:pt>
                      <c:pt idx="13">
                        <c:v>243.01273528599998</c:v>
                      </c:pt>
                      <c:pt idx="14">
                        <c:v>243.79360180100002</c:v>
                      </c:pt>
                      <c:pt idx="15">
                        <c:v>244.56313186899999</c:v>
                      </c:pt>
                      <c:pt idx="16">
                        <c:v>245.38405737199997</c:v>
                      </c:pt>
                      <c:pt idx="17">
                        <c:v>246.54440639499998</c:v>
                      </c:pt>
                      <c:pt idx="18">
                        <c:v>248.07014530700002</c:v>
                      </c:pt>
                      <c:pt idx="19">
                        <c:v>249.922570694</c:v>
                      </c:pt>
                      <c:pt idx="20">
                        <c:v>252.04690205900002</c:v>
                      </c:pt>
                      <c:pt idx="21">
                        <c:v>254.30951550899999</c:v>
                      </c:pt>
                      <c:pt idx="22">
                        <c:v>256.72249840799998</c:v>
                      </c:pt>
                      <c:pt idx="23">
                        <c:v>259.26195555200002</c:v>
                      </c:pt>
                      <c:pt idx="24">
                        <c:v>261.90906261499998</c:v>
                      </c:pt>
                      <c:pt idx="25">
                        <c:v>264.65007862599998</c:v>
                      </c:pt>
                      <c:pt idx="26">
                        <c:v>267.390283888</c:v>
                      </c:pt>
                      <c:pt idx="27">
                        <c:v>270.17890588199998</c:v>
                      </c:pt>
                      <c:pt idx="28">
                        <c:v>273.01808146299999</c:v>
                      </c:pt>
                      <c:pt idx="29">
                        <c:v>275.89759881399999</c:v>
                      </c:pt>
                      <c:pt idx="30">
                        <c:v>278.80815671099998</c:v>
                      </c:pt>
                      <c:pt idx="31">
                        <c:v>281.64958792499999</c:v>
                      </c:pt>
                      <c:pt idx="32">
                        <c:v>284.48297304499999</c:v>
                      </c:pt>
                      <c:pt idx="33">
                        <c:v>287.31768105499998</c:v>
                      </c:pt>
                      <c:pt idx="34">
                        <c:v>290.15577282800001</c:v>
                      </c:pt>
                      <c:pt idx="35">
                        <c:v>292.99859223800001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BF-489F-9EDE-144363CEEE15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"/>
          <c:y val="0.10956263094332325"/>
          <c:w val="0.87774654705047117"/>
          <c:h val="0.694171179194076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Données!$B$726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Données!$C$726:$CJ$726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-9.6971586014003776E-4</c:v>
                </c:pt>
                <c:pt idx="8">
                  <c:v>-2.0700425007675175E-3</c:v>
                </c:pt>
                <c:pt idx="9">
                  <c:v>-2.7584819724740506E-3</c:v>
                </c:pt>
                <c:pt idx="10">
                  <c:v>-3.3983162917421597E-3</c:v>
                </c:pt>
                <c:pt idx="11">
                  <c:v>-3.9106513502643568E-3</c:v>
                </c:pt>
                <c:pt idx="12">
                  <c:v>-4.366220046889812E-3</c:v>
                </c:pt>
                <c:pt idx="13">
                  <c:v>-4.7629512321430544E-3</c:v>
                </c:pt>
                <c:pt idx="14">
                  <c:v>-5.078042928517156E-3</c:v>
                </c:pt>
                <c:pt idx="15">
                  <c:v>-5.3193661563937511E-3</c:v>
                </c:pt>
                <c:pt idx="16">
                  <c:v>-5.6528248611097077E-3</c:v>
                </c:pt>
                <c:pt idx="17">
                  <c:v>-6.0891517551992123E-3</c:v>
                </c:pt>
                <c:pt idx="18">
                  <c:v>-6.6134416320881625E-3</c:v>
                </c:pt>
                <c:pt idx="19">
                  <c:v>-7.2050983685042463E-3</c:v>
                </c:pt>
                <c:pt idx="20">
                  <c:v>-7.8431081442221374E-3</c:v>
                </c:pt>
                <c:pt idx="21">
                  <c:v>-8.5032474373151739E-3</c:v>
                </c:pt>
                <c:pt idx="22">
                  <c:v>-9.1732190801670308E-3</c:v>
                </c:pt>
                <c:pt idx="23">
                  <c:v>-9.8440283233491941E-3</c:v>
                </c:pt>
                <c:pt idx="24">
                  <c:v>-1.0509298796576607E-2</c:v>
                </c:pt>
                <c:pt idx="25">
                  <c:v>-1.1164130183950415E-2</c:v>
                </c:pt>
                <c:pt idx="26">
                  <c:v>-1.1793591507245434E-2</c:v>
                </c:pt>
                <c:pt idx="27">
                  <c:v>-1.2394125155920218E-2</c:v>
                </c:pt>
                <c:pt idx="28">
                  <c:v>-1.2966155558437784E-2</c:v>
                </c:pt>
                <c:pt idx="29">
                  <c:v>-1.3510941693313384E-2</c:v>
                </c:pt>
                <c:pt idx="30">
                  <c:v>-1.4029377845274625E-2</c:v>
                </c:pt>
                <c:pt idx="31">
                  <c:v>-1.4512841391461561E-2</c:v>
                </c:pt>
                <c:pt idx="32">
                  <c:v>-1.4966102508610328E-2</c:v>
                </c:pt>
                <c:pt idx="33">
                  <c:v>-1.5392187280880074E-2</c:v>
                </c:pt>
                <c:pt idx="34">
                  <c:v>-1.5795166617144946E-2</c:v>
                </c:pt>
                <c:pt idx="35">
                  <c:v>-1.6181351786046006E-2</c:v>
                </c:pt>
                <c:pt idx="36">
                  <c:v>-1.661907257851479E-2</c:v>
                </c:pt>
                <c:pt idx="37">
                  <c:v>-1.7122482853514878E-2</c:v>
                </c:pt>
                <c:pt idx="38">
                  <c:v>-1.7673774952889895E-2</c:v>
                </c:pt>
                <c:pt idx="39">
                  <c:v>-1.8257730756299155E-2</c:v>
                </c:pt>
                <c:pt idx="40">
                  <c:v>-1.8862318077187766E-2</c:v>
                </c:pt>
                <c:pt idx="41">
                  <c:v>-1.9469509106551992E-2</c:v>
                </c:pt>
                <c:pt idx="42">
                  <c:v>-2.0080163443379317E-2</c:v>
                </c:pt>
                <c:pt idx="43">
                  <c:v>-2.0690610388341937E-2</c:v>
                </c:pt>
                <c:pt idx="44">
                  <c:v>-2.1297598633416449E-2</c:v>
                </c:pt>
                <c:pt idx="45">
                  <c:v>-2.1898762886712223E-2</c:v>
                </c:pt>
                <c:pt idx="46">
                  <c:v>-2.2480581766901007E-2</c:v>
                </c:pt>
                <c:pt idx="47">
                  <c:v>-2.3052535412322807E-2</c:v>
                </c:pt>
                <c:pt idx="48">
                  <c:v>-2.3615401569858831E-2</c:v>
                </c:pt>
                <c:pt idx="49">
                  <c:v>-2.4168876528622846E-2</c:v>
                </c:pt>
                <c:pt idx="50">
                  <c:v>-2.4712649221465519E-2</c:v>
                </c:pt>
                <c:pt idx="51">
                  <c:v>-2.5240522945093224E-2</c:v>
                </c:pt>
                <c:pt idx="52">
                  <c:v>-2.576649837841416E-2</c:v>
                </c:pt>
                <c:pt idx="53">
                  <c:v>-2.6289968154888422E-2</c:v>
                </c:pt>
                <c:pt idx="54">
                  <c:v>-2.6808302315341436E-2</c:v>
                </c:pt>
                <c:pt idx="55">
                  <c:v>-2.7319824035369207E-2</c:v>
                </c:pt>
                <c:pt idx="56">
                  <c:v>-2.7807032329953588E-2</c:v>
                </c:pt>
                <c:pt idx="57">
                  <c:v>-2.8284816594055757E-2</c:v>
                </c:pt>
                <c:pt idx="58">
                  <c:v>-2.8755077831871815E-2</c:v>
                </c:pt>
                <c:pt idx="59">
                  <c:v>-2.9217896659758165E-2</c:v>
                </c:pt>
                <c:pt idx="60">
                  <c:v>-2.9673199336904189E-2</c:v>
                </c:pt>
                <c:pt idx="61">
                  <c:v>-3.0120987620417795E-2</c:v>
                </c:pt>
                <c:pt idx="62">
                  <c:v>-3.0561347648835252E-2</c:v>
                </c:pt>
                <c:pt idx="63">
                  <c:v>-3.0994428143054382E-2</c:v>
                </c:pt>
                <c:pt idx="64">
                  <c:v>-3.1420421564041394E-2</c:v>
                </c:pt>
                <c:pt idx="65">
                  <c:v>-3.1839551644424084E-2</c:v>
                </c:pt>
                <c:pt idx="66">
                  <c:v>-3.2235961487343652E-2</c:v>
                </c:pt>
                <c:pt idx="67">
                  <c:v>-3.2624838789143143E-2</c:v>
                </c:pt>
                <c:pt idx="68">
                  <c:v>-3.3008353495510671E-2</c:v>
                </c:pt>
                <c:pt idx="69">
                  <c:v>-3.3386681501404405E-2</c:v>
                </c:pt>
                <c:pt idx="70">
                  <c:v>-3.3759729882017579E-2</c:v>
                </c:pt>
                <c:pt idx="71">
                  <c:v>-3.4127438107794256E-2</c:v>
                </c:pt>
                <c:pt idx="72">
                  <c:v>-3.448982685972115E-2</c:v>
                </c:pt>
                <c:pt idx="73">
                  <c:v>-3.4846982377701972E-2</c:v>
                </c:pt>
                <c:pt idx="74">
                  <c:v>-3.5199033951883611E-2</c:v>
                </c:pt>
                <c:pt idx="75">
                  <c:v>-3.5546132665988911E-2</c:v>
                </c:pt>
                <c:pt idx="76">
                  <c:v>-3.5876187932748466E-2</c:v>
                </c:pt>
                <c:pt idx="77">
                  <c:v>-3.6200793818862181E-2</c:v>
                </c:pt>
                <c:pt idx="78">
                  <c:v>-3.6521546153481181E-2</c:v>
                </c:pt>
                <c:pt idx="79">
                  <c:v>-3.6838499197568861E-2</c:v>
                </c:pt>
                <c:pt idx="80">
                  <c:v>-3.7151498790422392E-2</c:v>
                </c:pt>
                <c:pt idx="81">
                  <c:v>-3.7460418544756506E-2</c:v>
                </c:pt>
                <c:pt idx="82">
                  <c:v>-3.7765198336611773E-2</c:v>
                </c:pt>
                <c:pt idx="83">
                  <c:v>-3.8065837161563289E-2</c:v>
                </c:pt>
                <c:pt idx="84">
                  <c:v>-3.8362374331601827E-2</c:v>
                </c:pt>
                <c:pt idx="85">
                  <c:v>-3.8654871941691558E-2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Données!$B$727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Données!$C$727:$CJ$727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-2.1255947316858588E-3</c:v>
                </c:pt>
                <c:pt idx="8">
                  <c:v>-4.6912999519057958E-3</c:v>
                </c:pt>
                <c:pt idx="9">
                  <c:v>-6.9506936332366142E-3</c:v>
                </c:pt>
                <c:pt idx="10">
                  <c:v>-9.309327468532776E-3</c:v>
                </c:pt>
                <c:pt idx="11">
                  <c:v>-1.1290897960717937E-2</c:v>
                </c:pt>
                <c:pt idx="12">
                  <c:v>-1.288715386693315E-2</c:v>
                </c:pt>
                <c:pt idx="13">
                  <c:v>-1.4010645051680658E-2</c:v>
                </c:pt>
                <c:pt idx="14">
                  <c:v>-1.4557557961795833E-2</c:v>
                </c:pt>
                <c:pt idx="15">
                  <c:v>-1.4481629441575689E-2</c:v>
                </c:pt>
                <c:pt idx="16">
                  <c:v>-1.4407141998965714E-2</c:v>
                </c:pt>
                <c:pt idx="17">
                  <c:v>-1.4442721766671386E-2</c:v>
                </c:pt>
                <c:pt idx="18">
                  <c:v>-1.4619140593374748E-2</c:v>
                </c:pt>
                <c:pt idx="19">
                  <c:v>-1.4914691265647694E-2</c:v>
                </c:pt>
                <c:pt idx="20">
                  <c:v>-1.5280656362035277E-2</c:v>
                </c:pt>
                <c:pt idx="21">
                  <c:v>-1.5659587075702044E-2</c:v>
                </c:pt>
                <c:pt idx="22">
                  <c:v>-1.5991732440483783E-2</c:v>
                </c:pt>
                <c:pt idx="23">
                  <c:v>-1.6231272424394635E-2</c:v>
                </c:pt>
                <c:pt idx="24">
                  <c:v>-1.6341945891295208E-2</c:v>
                </c:pt>
                <c:pt idx="25">
                  <c:v>-1.6294448633674744E-2</c:v>
                </c:pt>
                <c:pt idx="26">
                  <c:v>-1.6048985588056421E-2</c:v>
                </c:pt>
                <c:pt idx="27">
                  <c:v>-1.5565955205174105E-2</c:v>
                </c:pt>
                <c:pt idx="28">
                  <c:v>-1.4830323199198492E-2</c:v>
                </c:pt>
                <c:pt idx="29">
                  <c:v>-1.3832981416553144E-2</c:v>
                </c:pt>
                <c:pt idx="30">
                  <c:v>-1.2563961497016142E-2</c:v>
                </c:pt>
                <c:pt idx="31">
                  <c:v>-1.1004182490879751E-2</c:v>
                </c:pt>
                <c:pt idx="32">
                  <c:v>-9.1264890027835232E-3</c:v>
                </c:pt>
                <c:pt idx="33">
                  <c:v>-6.9084329429525849E-3</c:v>
                </c:pt>
                <c:pt idx="34">
                  <c:v>-4.3227129969761096E-3</c:v>
                </c:pt>
                <c:pt idx="35">
                  <c:v>-1.3292222358307964E-3</c:v>
                </c:pt>
                <c:pt idx="36">
                  <c:v>7.6841841852870615E-4</c:v>
                </c:pt>
                <c:pt idx="37">
                  <c:v>2.062363148064014E-3</c:v>
                </c:pt>
                <c:pt idx="38">
                  <c:v>2.718052968591175E-3</c:v>
                </c:pt>
                <c:pt idx="39">
                  <c:v>2.8915062516665937E-3</c:v>
                </c:pt>
                <c:pt idx="40">
                  <c:v>2.7115179341247282E-3</c:v>
                </c:pt>
                <c:pt idx="41">
                  <c:v>2.2765439950700166E-3</c:v>
                </c:pt>
                <c:pt idx="42">
                  <c:v>1.6615962655675801E-3</c:v>
                </c:pt>
                <c:pt idx="43">
                  <c:v>9.2018166839548583E-4</c:v>
                </c:pt>
                <c:pt idx="44">
                  <c:v>9.0451423612768255E-5</c:v>
                </c:pt>
                <c:pt idx="45">
                  <c:v>-8.0060668208158212E-4</c:v>
                </c:pt>
                <c:pt idx="46">
                  <c:v>-1.7342244516174814E-3</c:v>
                </c:pt>
                <c:pt idx="47">
                  <c:v>-2.6954918320902499E-3</c:v>
                </c:pt>
                <c:pt idx="48">
                  <c:v>-3.6741304150475712E-3</c:v>
                </c:pt>
                <c:pt idx="49">
                  <c:v>-4.6625198151459147E-3</c:v>
                </c:pt>
                <c:pt idx="50">
                  <c:v>-5.654962835113549E-3</c:v>
                </c:pt>
                <c:pt idx="51">
                  <c:v>-6.6593017002717827E-3</c:v>
                </c:pt>
                <c:pt idx="52">
                  <c:v>-7.6644241538953734E-3</c:v>
                </c:pt>
                <c:pt idx="53">
                  <c:v>-8.6632904256414133E-3</c:v>
                </c:pt>
                <c:pt idx="54">
                  <c:v>-9.6539461179162966E-3</c:v>
                </c:pt>
                <c:pt idx="55">
                  <c:v>-1.0635674163890061E-2</c:v>
                </c:pt>
                <c:pt idx="56">
                  <c:v>-1.1607743799552662E-2</c:v>
                </c:pt>
                <c:pt idx="57">
                  <c:v>-1.256793786304322E-2</c:v>
                </c:pt>
                <c:pt idx="58">
                  <c:v>-1.351508082430816E-2</c:v>
                </c:pt>
                <c:pt idx="59">
                  <c:v>-1.4448335909439558E-2</c:v>
                </c:pt>
                <c:pt idx="60">
                  <c:v>-1.5367212796029024E-2</c:v>
                </c:pt>
                <c:pt idx="61">
                  <c:v>-1.6271529523368508E-2</c:v>
                </c:pt>
                <c:pt idx="62">
                  <c:v>-1.7161349050458151E-2</c:v>
                </c:pt>
                <c:pt idx="63">
                  <c:v>-1.8036919374745414E-2</c:v>
                </c:pt>
                <c:pt idx="64">
                  <c:v>-1.8898627081629732E-2</c:v>
                </c:pt>
                <c:pt idx="65">
                  <c:v>-1.9746961547957378E-2</c:v>
                </c:pt>
                <c:pt idx="66">
                  <c:v>-2.0582209275059809E-2</c:v>
                </c:pt>
                <c:pt idx="67">
                  <c:v>-2.140391609305372E-2</c:v>
                </c:pt>
                <c:pt idx="68">
                  <c:v>-2.2212274591951131E-2</c:v>
                </c:pt>
                <c:pt idx="69">
                  <c:v>-2.3007496826406956E-2</c:v>
                </c:pt>
                <c:pt idx="70">
                  <c:v>-2.3789843482786375E-2</c:v>
                </c:pt>
                <c:pt idx="71">
                  <c:v>-2.4559648116187428E-2</c:v>
                </c:pt>
                <c:pt idx="72">
                  <c:v>-2.5317312281617533E-2</c:v>
                </c:pt>
                <c:pt idx="73">
                  <c:v>-2.6063279288902702E-2</c:v>
                </c:pt>
                <c:pt idx="74">
                  <c:v>-2.6798007822052345E-2</c:v>
                </c:pt>
                <c:pt idx="75">
                  <c:v>-2.7521947191002569E-2</c:v>
                </c:pt>
                <c:pt idx="76">
                  <c:v>-2.8235364323157403E-2</c:v>
                </c:pt>
                <c:pt idx="77">
                  <c:v>-2.8937838951865573E-2</c:v>
                </c:pt>
                <c:pt idx="78">
                  <c:v>-2.9629382840786919E-2</c:v>
                </c:pt>
                <c:pt idx="79">
                  <c:v>-3.0309992524997303E-2</c:v>
                </c:pt>
                <c:pt idx="80">
                  <c:v>-3.0979679722776481E-2</c:v>
                </c:pt>
                <c:pt idx="81">
                  <c:v>-3.1638497278467077E-2</c:v>
                </c:pt>
                <c:pt idx="82">
                  <c:v>-3.2286542799861574E-2</c:v>
                </c:pt>
                <c:pt idx="83">
                  <c:v>-3.2923949502472336E-2</c:v>
                </c:pt>
                <c:pt idx="84">
                  <c:v>-3.3550871811519507E-2</c:v>
                </c:pt>
                <c:pt idx="85">
                  <c:v>-3.4167472439976268E-2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Données!$B$728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Données!$C$728:$CJ$728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-1.8193652952788269E-3</c:v>
                </c:pt>
                <c:pt idx="8">
                  <c:v>-3.5714341173972053E-3</c:v>
                </c:pt>
                <c:pt idx="9">
                  <c:v>-4.6166573573023853E-3</c:v>
                </c:pt>
                <c:pt idx="10">
                  <c:v>-5.3107287287066322E-3</c:v>
                </c:pt>
                <c:pt idx="11">
                  <c:v>-5.2586468472952336E-3</c:v>
                </c:pt>
                <c:pt idx="12">
                  <c:v>-4.7624961100728143E-3</c:v>
                </c:pt>
                <c:pt idx="13">
                  <c:v>-3.9656593674082842E-3</c:v>
                </c:pt>
                <c:pt idx="14">
                  <c:v>-2.9239929160724105E-3</c:v>
                </c:pt>
                <c:pt idx="15">
                  <c:v>-1.6847372607035585E-3</c:v>
                </c:pt>
                <c:pt idx="16">
                  <c:v>-9.7356030735151506E-4</c:v>
                </c:pt>
                <c:pt idx="17">
                  <c:v>-7.5541209759619925E-4</c:v>
                </c:pt>
                <c:pt idx="18">
                  <c:v>-9.0098831603603461E-4</c:v>
                </c:pt>
                <c:pt idx="19">
                  <c:v>-1.2634233982450353E-3</c:v>
                </c:pt>
                <c:pt idx="20">
                  <c:v>-1.7264997093440026E-3</c:v>
                </c:pt>
                <c:pt idx="21">
                  <c:v>-2.196377593810547E-3</c:v>
                </c:pt>
                <c:pt idx="22">
                  <c:v>-2.6095795940975102E-3</c:v>
                </c:pt>
                <c:pt idx="23">
                  <c:v>-2.942811023419882E-3</c:v>
                </c:pt>
                <c:pt idx="24">
                  <c:v>-3.1698186686446323E-3</c:v>
                </c:pt>
                <c:pt idx="25">
                  <c:v>-3.2689159285063346E-3</c:v>
                </c:pt>
                <c:pt idx="26">
                  <c:v>-3.2053093278476778E-3</c:v>
                </c:pt>
                <c:pt idx="27">
                  <c:v>-2.9489894773780181E-3</c:v>
                </c:pt>
                <c:pt idx="28">
                  <c:v>-2.4890809278976067E-3</c:v>
                </c:pt>
                <c:pt idx="29">
                  <c:v>-1.8172915037553217E-3</c:v>
                </c:pt>
                <c:pt idx="30">
                  <c:v>-9.2327844447748859E-4</c:v>
                </c:pt>
                <c:pt idx="31">
                  <c:v>2.1510558476197855E-4</c:v>
                </c:pt>
                <c:pt idx="32">
                  <c:v>1.6187112527288217E-3</c:v>
                </c:pt>
                <c:pt idx="33">
                  <c:v>3.3017540604379919E-3</c:v>
                </c:pt>
                <c:pt idx="34">
                  <c:v>5.2718320264405231E-3</c:v>
                </c:pt>
                <c:pt idx="35">
                  <c:v>7.5138875006717553E-3</c:v>
                </c:pt>
                <c:pt idx="36">
                  <c:v>9.012859274477928E-3</c:v>
                </c:pt>
                <c:pt idx="37">
                  <c:v>1.0005832564677393E-2</c:v>
                </c:pt>
                <c:pt idx="38">
                  <c:v>1.0626408370939552E-2</c:v>
                </c:pt>
                <c:pt idx="39">
                  <c:v>1.0954444745647539E-2</c:v>
                </c:pt>
                <c:pt idx="40">
                  <c:v>1.1042162631116627E-2</c:v>
                </c:pt>
                <c:pt idx="41">
                  <c:v>1.0927791121407512E-2</c:v>
                </c:pt>
                <c:pt idx="42">
                  <c:v>1.0635661213450054E-2</c:v>
                </c:pt>
                <c:pt idx="43">
                  <c:v>1.0193459417237325E-2</c:v>
                </c:pt>
                <c:pt idx="44">
                  <c:v>9.6272554087338813E-3</c:v>
                </c:pt>
                <c:pt idx="45">
                  <c:v>8.9597339705994299E-3</c:v>
                </c:pt>
                <c:pt idx="46">
                  <c:v>8.2165883995450363E-3</c:v>
                </c:pt>
                <c:pt idx="47">
                  <c:v>7.4091624111634474E-3</c:v>
                </c:pt>
                <c:pt idx="48">
                  <c:v>6.5493220922472417E-3</c:v>
                </c:pt>
                <c:pt idx="49">
                  <c:v>5.6469559413426422E-3</c:v>
                </c:pt>
                <c:pt idx="50">
                  <c:v>4.7099811039671138E-3</c:v>
                </c:pt>
                <c:pt idx="51">
                  <c:v>3.7180227154974821E-3</c:v>
                </c:pt>
                <c:pt idx="52">
                  <c:v>2.7006474247245628E-3</c:v>
                </c:pt>
                <c:pt idx="53">
                  <c:v>1.6676973949716872E-3</c:v>
                </c:pt>
                <c:pt idx="54">
                  <c:v>6.2217008500927969E-4</c:v>
                </c:pt>
                <c:pt idx="55">
                  <c:v>-4.3452960801149609E-4</c:v>
                </c:pt>
                <c:pt idx="56">
                  <c:v>-1.4935098511664904E-3</c:v>
                </c:pt>
                <c:pt idx="57">
                  <c:v>-2.5575549550809441E-3</c:v>
                </c:pt>
                <c:pt idx="58">
                  <c:v>-3.6256590405282368E-3</c:v>
                </c:pt>
                <c:pt idx="59">
                  <c:v>-4.6964956665311161E-3</c:v>
                </c:pt>
                <c:pt idx="60">
                  <c:v>-5.76895084659139E-3</c:v>
                </c:pt>
                <c:pt idx="61">
                  <c:v>-6.8421247453482993E-3</c:v>
                </c:pt>
                <c:pt idx="62">
                  <c:v>-7.9152722278325715E-3</c:v>
                </c:pt>
                <c:pt idx="63">
                  <c:v>-8.9877618512104566E-3</c:v>
                </c:pt>
                <c:pt idx="64">
                  <c:v>-1.0059054044823204E-2</c:v>
                </c:pt>
                <c:pt idx="65">
                  <c:v>-1.1128690335686961E-2</c:v>
                </c:pt>
                <c:pt idx="66">
                  <c:v>-1.2189865837362273E-2</c:v>
                </c:pt>
                <c:pt idx="67">
                  <c:v>-1.3246191383584387E-2</c:v>
                </c:pt>
                <c:pt idx="68">
                  <c:v>-1.4297806174991842E-2</c:v>
                </c:pt>
                <c:pt idx="69">
                  <c:v>-1.5344370784120258E-2</c:v>
                </c:pt>
                <c:pt idx="70">
                  <c:v>-1.6385538715116537E-2</c:v>
                </c:pt>
                <c:pt idx="71">
                  <c:v>-1.7421006681471819E-2</c:v>
                </c:pt>
                <c:pt idx="72">
                  <c:v>-1.8450511435769448E-2</c:v>
                </c:pt>
                <c:pt idx="73">
                  <c:v>-1.9473817505664039E-2</c:v>
                </c:pt>
                <c:pt idx="74">
                  <c:v>-2.0490707361329016E-2</c:v>
                </c:pt>
                <c:pt idx="75">
                  <c:v>-2.1500969377413956E-2</c:v>
                </c:pt>
                <c:pt idx="76">
                  <c:v>-2.2500410214287156E-2</c:v>
                </c:pt>
                <c:pt idx="77">
                  <c:v>-2.3491232624746859E-2</c:v>
                </c:pt>
                <c:pt idx="78">
                  <c:v>-2.4473394898111834E-2</c:v>
                </c:pt>
                <c:pt idx="79">
                  <c:v>-2.5446518839996376E-2</c:v>
                </c:pt>
                <c:pt idx="80">
                  <c:v>-2.6410205881277449E-2</c:v>
                </c:pt>
                <c:pt idx="81">
                  <c:v>-2.7364082241891755E-2</c:v>
                </c:pt>
                <c:pt idx="82">
                  <c:v>-2.8307805339871511E-2</c:v>
                </c:pt>
                <c:pt idx="83">
                  <c:v>-2.9241063213033842E-2</c:v>
                </c:pt>
                <c:pt idx="84">
                  <c:v>-3.0163570969091481E-2</c:v>
                </c:pt>
                <c:pt idx="85">
                  <c:v>-3.1075065328182133E-2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Données!$B$729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Données!$C$729:$CJ$729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9.6366603995021963E-4</c:v>
                </c:pt>
                <c:pt idx="8">
                  <c:v>1.4230985054012519E-3</c:v>
                </c:pt>
                <c:pt idx="9">
                  <c:v>2.0567624973914394E-3</c:v>
                </c:pt>
                <c:pt idx="10">
                  <c:v>2.445213729568661E-3</c:v>
                </c:pt>
                <c:pt idx="11">
                  <c:v>2.0570836320928658E-3</c:v>
                </c:pt>
                <c:pt idx="12">
                  <c:v>1.3453071744146041E-3</c:v>
                </c:pt>
                <c:pt idx="13">
                  <c:v>5.6305440694576171E-4</c:v>
                </c:pt>
                <c:pt idx="14">
                  <c:v>-1.6654198586651015E-4</c:v>
                </c:pt>
                <c:pt idx="15">
                  <c:v>-8.41730617649042E-4</c:v>
                </c:pt>
                <c:pt idx="16">
                  <c:v>-1.1190938346494787E-3</c:v>
                </c:pt>
                <c:pt idx="17">
                  <c:v>-1.3535756775571027E-3</c:v>
                </c:pt>
                <c:pt idx="18">
                  <c:v>-1.701958976801537E-3</c:v>
                </c:pt>
                <c:pt idx="19">
                  <c:v>-2.2073668974696824E-3</c:v>
                </c:pt>
                <c:pt idx="20">
                  <c:v>-2.8542144274826017E-3</c:v>
                </c:pt>
                <c:pt idx="21">
                  <c:v>-3.6007995382153976E-3</c:v>
                </c:pt>
                <c:pt idx="22">
                  <c:v>-4.4113802227267757E-3</c:v>
                </c:pt>
                <c:pt idx="23">
                  <c:v>-5.2677327296366521E-3</c:v>
                </c:pt>
                <c:pt idx="24">
                  <c:v>-6.1628411198997087E-3</c:v>
                </c:pt>
                <c:pt idx="25">
                  <c:v>-7.0941966170516239E-3</c:v>
                </c:pt>
                <c:pt idx="26">
                  <c:v>-8.0362871346019178E-3</c:v>
                </c:pt>
                <c:pt idx="27">
                  <c:v>-8.9683626809500486E-3</c:v>
                </c:pt>
                <c:pt idx="28">
                  <c:v>-9.9027759040309603E-3</c:v>
                </c:pt>
                <c:pt idx="29">
                  <c:v>-1.085701659670142E-2</c:v>
                </c:pt>
                <c:pt idx="30">
                  <c:v>-1.184431932116968E-2</c:v>
                </c:pt>
                <c:pt idx="31">
                  <c:v>-1.2860659777888032E-2</c:v>
                </c:pt>
                <c:pt idx="32">
                  <c:v>-1.3902278339465408E-2</c:v>
                </c:pt>
                <c:pt idx="33">
                  <c:v>-1.4978307356134821E-2</c:v>
                </c:pt>
                <c:pt idx="34">
                  <c:v>-1.6101616719104282E-2</c:v>
                </c:pt>
                <c:pt idx="35">
                  <c:v>-1.7281993066565398E-2</c:v>
                </c:pt>
                <c:pt idx="36">
                  <c:v>-1.8051795120623243E-2</c:v>
                </c:pt>
                <c:pt idx="37">
                  <c:v>-1.8706321511835503E-2</c:v>
                </c:pt>
                <c:pt idx="38">
                  <c:v>-1.935050134284522E-2</c:v>
                </c:pt>
                <c:pt idx="39">
                  <c:v>-2.0027217907189743E-2</c:v>
                </c:pt>
                <c:pt idx="40">
                  <c:v>-2.0753564412919347E-2</c:v>
                </c:pt>
                <c:pt idx="41">
                  <c:v>-2.1532807479952072E-2</c:v>
                </c:pt>
                <c:pt idx="42">
                  <c:v>-2.2367642062383515E-2</c:v>
                </c:pt>
                <c:pt idx="43">
                  <c:v>-2.325865047926241E-2</c:v>
                </c:pt>
                <c:pt idx="44">
                  <c:v>-2.4206643538657466E-2</c:v>
                </c:pt>
                <c:pt idx="45">
                  <c:v>-2.5209496745847396E-2</c:v>
                </c:pt>
                <c:pt idx="46">
                  <c:v>-2.6258384736865339E-2</c:v>
                </c:pt>
                <c:pt idx="47">
                  <c:v>-2.7352629150786414E-2</c:v>
                </c:pt>
                <c:pt idx="48">
                  <c:v>-2.8487863298781838E-2</c:v>
                </c:pt>
                <c:pt idx="49">
                  <c:v>-2.9658734198543812E-2</c:v>
                </c:pt>
                <c:pt idx="50">
                  <c:v>-3.0859773501098604E-2</c:v>
                </c:pt>
                <c:pt idx="51">
                  <c:v>-3.2147857900488561E-2</c:v>
                </c:pt>
                <c:pt idx="52">
                  <c:v>-3.344309977341154E-2</c:v>
                </c:pt>
                <c:pt idx="53">
                  <c:v>-3.4734601060337184E-2</c:v>
                </c:pt>
                <c:pt idx="54">
                  <c:v>-3.6026295121286925E-2</c:v>
                </c:pt>
                <c:pt idx="55">
                  <c:v>-3.7321364422188731E-2</c:v>
                </c:pt>
                <c:pt idx="56">
                  <c:v>-3.8616446274604713E-2</c:v>
                </c:pt>
                <c:pt idx="57">
                  <c:v>-3.991173541405834E-2</c:v>
                </c:pt>
                <c:pt idx="58">
                  <c:v>-4.12056833465516E-2</c:v>
                </c:pt>
                <c:pt idx="59">
                  <c:v>-4.2496417850263604E-2</c:v>
                </c:pt>
                <c:pt idx="60">
                  <c:v>-4.3782211024364068E-2</c:v>
                </c:pt>
                <c:pt idx="61">
                  <c:v>-4.5061582814292629E-2</c:v>
                </c:pt>
                <c:pt idx="62">
                  <c:v>-4.6333289754986004E-2</c:v>
                </c:pt>
                <c:pt idx="63">
                  <c:v>-4.759628326945866E-2</c:v>
                </c:pt>
                <c:pt idx="64">
                  <c:v>-4.8849672352378963E-2</c:v>
                </c:pt>
                <c:pt idx="65">
                  <c:v>-5.0092700075161443E-2</c:v>
                </c:pt>
                <c:pt idx="66">
                  <c:v>-5.1321680646714281E-2</c:v>
                </c:pt>
                <c:pt idx="67">
                  <c:v>-5.2538098191796133E-2</c:v>
                </c:pt>
                <c:pt idx="68">
                  <c:v>-5.3742395029763121E-2</c:v>
                </c:pt>
                <c:pt idx="69">
                  <c:v>-5.4934581301916086E-2</c:v>
                </c:pt>
                <c:pt idx="70">
                  <c:v>-5.6114442553075607E-2</c:v>
                </c:pt>
                <c:pt idx="71">
                  <c:v>-5.7281606706692877E-2</c:v>
                </c:pt>
                <c:pt idx="72">
                  <c:v>-5.8435607447150394E-2</c:v>
                </c:pt>
                <c:pt idx="73">
                  <c:v>-5.9576097133622934E-2</c:v>
                </c:pt>
                <c:pt idx="74">
                  <c:v>-6.0702818306818888E-2</c:v>
                </c:pt>
                <c:pt idx="75">
                  <c:v>-6.1815570895409039E-2</c:v>
                </c:pt>
                <c:pt idx="76">
                  <c:v>-6.2912578837108143E-2</c:v>
                </c:pt>
                <c:pt idx="77">
                  <c:v>-6.3994713590827187E-2</c:v>
                </c:pt>
                <c:pt idx="78">
                  <c:v>-6.5062352530450507E-2</c:v>
                </c:pt>
                <c:pt idx="79">
                  <c:v>-6.6115520694109975E-2</c:v>
                </c:pt>
                <c:pt idx="80">
                  <c:v>-6.7154004100706668E-2</c:v>
                </c:pt>
                <c:pt idx="81">
                  <c:v>-6.8177445555204927E-2</c:v>
                </c:pt>
                <c:pt idx="82">
                  <c:v>-6.9185433011549183E-2</c:v>
                </c:pt>
                <c:pt idx="83">
                  <c:v>-7.0177557769340745E-2</c:v>
                </c:pt>
                <c:pt idx="84">
                  <c:v>-7.1153437808566158E-2</c:v>
                </c:pt>
                <c:pt idx="85">
                  <c:v>-7.2112718251343175E-2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Données!$B$730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Données!$C$730:$CJ$730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-1.8907601443854309E-3</c:v>
                </c:pt>
                <c:pt idx="8">
                  <c:v>-4.1463860151274316E-3</c:v>
                </c:pt>
                <c:pt idx="9">
                  <c:v>-6.2973397337287703E-3</c:v>
                </c:pt>
                <c:pt idx="10">
                  <c:v>-8.4792179713528443E-3</c:v>
                </c:pt>
                <c:pt idx="11">
                  <c:v>-1.0285513463647219E-2</c:v>
                </c:pt>
                <c:pt idx="12">
                  <c:v>-1.183100115956396E-2</c:v>
                </c:pt>
                <c:pt idx="13">
                  <c:v>-1.3146285534031819E-2</c:v>
                </c:pt>
                <c:pt idx="14">
                  <c:v>-1.4240873235166748E-2</c:v>
                </c:pt>
                <c:pt idx="15">
                  <c:v>-1.5142041465144728E-2</c:v>
                </c:pt>
                <c:pt idx="16">
                  <c:v>-1.6118748642037148E-2</c:v>
                </c:pt>
                <c:pt idx="17">
                  <c:v>-1.7181125280956163E-2</c:v>
                </c:pt>
                <c:pt idx="18">
                  <c:v>-1.8322732086800426E-2</c:v>
                </c:pt>
                <c:pt idx="19">
                  <c:v>-1.9521381628851833E-2</c:v>
                </c:pt>
                <c:pt idx="20">
                  <c:v>-2.0746186244455362E-2</c:v>
                </c:pt>
                <c:pt idx="21">
                  <c:v>-2.1965632620815849E-2</c:v>
                </c:pt>
                <c:pt idx="22">
                  <c:v>-2.3152772224941651E-2</c:v>
                </c:pt>
                <c:pt idx="23">
                  <c:v>-2.4291581460986374E-2</c:v>
                </c:pt>
                <c:pt idx="24">
                  <c:v>-2.5372199066355829E-2</c:v>
                </c:pt>
                <c:pt idx="25">
                  <c:v>-2.638828628583105E-2</c:v>
                </c:pt>
                <c:pt idx="26">
                  <c:v>-2.7327140400002756E-2</c:v>
                </c:pt>
                <c:pt idx="27">
                  <c:v>-2.8177314334853328E-2</c:v>
                </c:pt>
                <c:pt idx="28">
                  <c:v>-2.894182150849036E-2</c:v>
                </c:pt>
                <c:pt idx="29">
                  <c:v>-2.9625735739698858E-2</c:v>
                </c:pt>
                <c:pt idx="30">
                  <c:v>-3.0232607999850433E-2</c:v>
                </c:pt>
                <c:pt idx="31">
                  <c:v>-3.0761502266871542E-2</c:v>
                </c:pt>
                <c:pt idx="32">
                  <c:v>-3.1208538511970325E-2</c:v>
                </c:pt>
                <c:pt idx="33">
                  <c:v>-3.1575950550331175E-2</c:v>
                </c:pt>
                <c:pt idx="34">
                  <c:v>-3.1867599484862057E-2</c:v>
                </c:pt>
                <c:pt idx="35">
                  <c:v>-3.2088402634530763E-2</c:v>
                </c:pt>
                <c:pt idx="36">
                  <c:v>-3.2436872751302519E-2</c:v>
                </c:pt>
                <c:pt idx="37">
                  <c:v>-3.2909465781695312E-2</c:v>
                </c:pt>
                <c:pt idx="38">
                  <c:v>-3.3478370785687453E-2</c:v>
                </c:pt>
                <c:pt idx="39">
                  <c:v>-3.4117804516503834E-2</c:v>
                </c:pt>
                <c:pt idx="40">
                  <c:v>-3.4806788115004511E-2</c:v>
                </c:pt>
                <c:pt idx="41">
                  <c:v>-3.5529939018458877E-2</c:v>
                </c:pt>
                <c:pt idx="42">
                  <c:v>-3.627483578961424E-2</c:v>
                </c:pt>
                <c:pt idx="43">
                  <c:v>-3.703249488623038E-2</c:v>
                </c:pt>
                <c:pt idx="44">
                  <c:v>-3.7796378246445307E-2</c:v>
                </c:pt>
                <c:pt idx="45">
                  <c:v>-3.8561841458033382E-2</c:v>
                </c:pt>
                <c:pt idx="46">
                  <c:v>-3.9325853633539312E-2</c:v>
                </c:pt>
                <c:pt idx="47">
                  <c:v>-4.008543467380242E-2</c:v>
                </c:pt>
                <c:pt idx="48">
                  <c:v>-4.0838608347546254E-2</c:v>
                </c:pt>
                <c:pt idx="49">
                  <c:v>-4.1583971912005684E-2</c:v>
                </c:pt>
                <c:pt idx="50">
                  <c:v>-4.2320568733183343E-2</c:v>
                </c:pt>
                <c:pt idx="51">
                  <c:v>-4.3068549835915917E-2</c:v>
                </c:pt>
                <c:pt idx="52">
                  <c:v>-4.3802496935149038E-2</c:v>
                </c:pt>
                <c:pt idx="53">
                  <c:v>-4.452151815390603E-2</c:v>
                </c:pt>
                <c:pt idx="54">
                  <c:v>-4.5227719929336212E-2</c:v>
                </c:pt>
                <c:pt idx="55">
                  <c:v>-4.5922636530579715E-2</c:v>
                </c:pt>
                <c:pt idx="56">
                  <c:v>-4.6607868131981096E-2</c:v>
                </c:pt>
                <c:pt idx="57">
                  <c:v>-4.7281941094010571E-2</c:v>
                </c:pt>
                <c:pt idx="58">
                  <c:v>-4.7944689739000103E-2</c:v>
                </c:pt>
                <c:pt idx="59">
                  <c:v>-4.8596154424133675E-2</c:v>
                </c:pt>
                <c:pt idx="60">
                  <c:v>-4.923649580507522E-2</c:v>
                </c:pt>
                <c:pt idx="61">
                  <c:v>-4.9865963494257294E-2</c:v>
                </c:pt>
                <c:pt idx="62">
                  <c:v>-5.0484863655236453E-2</c:v>
                </c:pt>
                <c:pt idx="63">
                  <c:v>-5.1093533685320144E-2</c:v>
                </c:pt>
                <c:pt idx="64">
                  <c:v>-5.1692325827406058E-2</c:v>
                </c:pt>
                <c:pt idx="65">
                  <c:v>-5.2281595758355878E-2</c:v>
                </c:pt>
                <c:pt idx="66">
                  <c:v>-5.2862431410470853E-2</c:v>
                </c:pt>
                <c:pt idx="67">
                  <c:v>-5.3433607955760867E-2</c:v>
                </c:pt>
                <c:pt idx="68">
                  <c:v>-5.3995157604477491E-2</c:v>
                </c:pt>
                <c:pt idx="69">
                  <c:v>-5.4547248949488231E-2</c:v>
                </c:pt>
                <c:pt idx="70">
                  <c:v>-5.5090072030360086E-2</c:v>
                </c:pt>
                <c:pt idx="71">
                  <c:v>-5.5623821096621145E-2</c:v>
                </c:pt>
                <c:pt idx="72">
                  <c:v>-5.6148688708607619E-2</c:v>
                </c:pt>
                <c:pt idx="73">
                  <c:v>-5.6664850409577576E-2</c:v>
                </c:pt>
                <c:pt idx="74">
                  <c:v>-5.7172462011751406E-2</c:v>
                </c:pt>
                <c:pt idx="75">
                  <c:v>-5.7671656500685765E-2</c:v>
                </c:pt>
                <c:pt idx="76">
                  <c:v>-5.8163253570102727E-2</c:v>
                </c:pt>
                <c:pt idx="77">
                  <c:v>-5.8646029550765831E-2</c:v>
                </c:pt>
                <c:pt idx="78">
                  <c:v>-5.9119831744816241E-2</c:v>
                </c:pt>
                <c:pt idx="79">
                  <c:v>-5.9584629616280527E-2</c:v>
                </c:pt>
                <c:pt idx="80">
                  <c:v>-6.0040414397111143E-2</c:v>
                </c:pt>
                <c:pt idx="81">
                  <c:v>-6.048718522519643E-2</c:v>
                </c:pt>
                <c:pt idx="82">
                  <c:v>-6.0924945171763535E-2</c:v>
                </c:pt>
                <c:pt idx="83">
                  <c:v>-6.1353699823654274E-2</c:v>
                </c:pt>
                <c:pt idx="84">
                  <c:v>-6.177345601189474E-2</c:v>
                </c:pt>
                <c:pt idx="85">
                  <c:v>-6.2184220899124142E-2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Données!$B$725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Données!$C$724:$CJ$724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Données!$C$725:$CJ$725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-5.8417700050129584E-3</c:v>
                </c:pt>
                <c:pt idx="8">
                  <c:v>-1.3056064543641388E-2</c:v>
                </c:pt>
                <c:pt idx="9">
                  <c:v>-1.8566410172501713E-2</c:v>
                </c:pt>
                <c:pt idx="10">
                  <c:v>-2.4052376945354781E-2</c:v>
                </c:pt>
                <c:pt idx="11">
                  <c:v>-2.8688626398858386E-2</c:v>
                </c:pt>
                <c:pt idx="12">
                  <c:v>-3.250156435794771E-2</c:v>
                </c:pt>
                <c:pt idx="13">
                  <c:v>-3.5322486845504208E-2</c:v>
                </c:pt>
                <c:pt idx="14">
                  <c:v>-3.6967008933173395E-2</c:v>
                </c:pt>
                <c:pt idx="15">
                  <c:v>-3.7469505461109054E-2</c:v>
                </c:pt>
                <c:pt idx="16">
                  <c:v>-3.8271369461504112E-2</c:v>
                </c:pt>
                <c:pt idx="17">
                  <c:v>-3.9821986307102319E-2</c:v>
                </c:pt>
                <c:pt idx="18">
                  <c:v>-4.2158261699930311E-2</c:v>
                </c:pt>
                <c:pt idx="19">
                  <c:v>-4.5111961768542486E-2</c:v>
                </c:pt>
                <c:pt idx="20">
                  <c:v>-4.8450664826719114E-2</c:v>
                </c:pt>
                <c:pt idx="21">
                  <c:v>-5.1925644353528089E-2</c:v>
                </c:pt>
                <c:pt idx="22">
                  <c:v>-5.53386839189135E-2</c:v>
                </c:pt>
                <c:pt idx="23">
                  <c:v>-5.8577426082495498E-2</c:v>
                </c:pt>
                <c:pt idx="24">
                  <c:v>-6.1556103810101903E-2</c:v>
                </c:pt>
                <c:pt idx="25">
                  <c:v>-6.4209977482557745E-2</c:v>
                </c:pt>
                <c:pt idx="26">
                  <c:v>-6.6411314183264736E-2</c:v>
                </c:pt>
                <c:pt idx="27">
                  <c:v>-6.8054746834458557E-2</c:v>
                </c:pt>
                <c:pt idx="28">
                  <c:v>-6.9130157071744747E-2</c:v>
                </c:pt>
                <c:pt idx="29">
                  <c:v>-6.9643966819052383E-2</c:v>
                </c:pt>
                <c:pt idx="30">
                  <c:v>-6.9593545609718976E-2</c:v>
                </c:pt>
                <c:pt idx="31">
                  <c:v>-6.8924080465639914E-2</c:v>
                </c:pt>
                <c:pt idx="32">
                  <c:v>-6.7584696832302837E-2</c:v>
                </c:pt>
                <c:pt idx="33">
                  <c:v>-6.5553123638976585E-2</c:v>
                </c:pt>
                <c:pt idx="34">
                  <c:v>-6.2815263305128322E-2</c:v>
                </c:pt>
                <c:pt idx="35">
                  <c:v>-5.9367081808137767E-2</c:v>
                </c:pt>
                <c:pt idx="36">
                  <c:v>-5.7326462966671987E-2</c:v>
                </c:pt>
                <c:pt idx="37">
                  <c:v>-5.6670074226172207E-2</c:v>
                </c:pt>
                <c:pt idx="38">
                  <c:v>-5.7158185904952696E-2</c:v>
                </c:pt>
                <c:pt idx="39">
                  <c:v>-5.8556802170209421E-2</c:v>
                </c:pt>
                <c:pt idx="40">
                  <c:v>-6.0668990455036265E-2</c:v>
                </c:pt>
                <c:pt idx="41">
                  <c:v>-6.3327920303717034E-2</c:v>
                </c:pt>
                <c:pt idx="42">
                  <c:v>-6.6425383602121246E-2</c:v>
                </c:pt>
                <c:pt idx="43">
                  <c:v>-6.9868115027092448E-2</c:v>
                </c:pt>
                <c:pt idx="44">
                  <c:v>-7.3582913948834094E-2</c:v>
                </c:pt>
                <c:pt idx="45">
                  <c:v>-7.7510973519815729E-2</c:v>
                </c:pt>
                <c:pt idx="46">
                  <c:v>-8.1582456356480759E-2</c:v>
                </c:pt>
                <c:pt idx="47">
                  <c:v>-8.5776928693421794E-2</c:v>
                </c:pt>
                <c:pt idx="48">
                  <c:v>-9.0066681391659964E-2</c:v>
                </c:pt>
                <c:pt idx="49">
                  <c:v>-9.4427146378300519E-2</c:v>
                </c:pt>
                <c:pt idx="50">
                  <c:v>-9.883797326252175E-2</c:v>
                </c:pt>
                <c:pt idx="51">
                  <c:v>-0.1033982096257815</c:v>
                </c:pt>
                <c:pt idx="52">
                  <c:v>-0.10797587190240265</c:v>
                </c:pt>
                <c:pt idx="53">
                  <c:v>-0.11254168042838153</c:v>
                </c:pt>
                <c:pt idx="54">
                  <c:v>-0.11709409304662466</c:v>
                </c:pt>
                <c:pt idx="55">
                  <c:v>-0.12163402918354516</c:v>
                </c:pt>
                <c:pt idx="56">
                  <c:v>-0.12613260052199371</c:v>
                </c:pt>
                <c:pt idx="57">
                  <c:v>-0.13060398586443311</c:v>
                </c:pt>
                <c:pt idx="58">
                  <c:v>-0.13504619089324621</c:v>
                </c:pt>
                <c:pt idx="59">
                  <c:v>-0.13945530032806519</c:v>
                </c:pt>
                <c:pt idx="60">
                  <c:v>-0.14382806976508744</c:v>
                </c:pt>
                <c:pt idx="61">
                  <c:v>-0.14816218818678062</c:v>
                </c:pt>
                <c:pt idx="62">
                  <c:v>-0.15245612225606042</c:v>
                </c:pt>
                <c:pt idx="63">
                  <c:v>-0.15670892655001201</c:v>
                </c:pt>
                <c:pt idx="64">
                  <c:v>-0.16092010090239839</c:v>
                </c:pt>
                <c:pt idx="65">
                  <c:v>-0.16508949905303039</c:v>
                </c:pt>
                <c:pt idx="66">
                  <c:v>-0.16919214895308954</c:v>
                </c:pt>
                <c:pt idx="67">
                  <c:v>-0.17324665255527272</c:v>
                </c:pt>
                <c:pt idx="68">
                  <c:v>-0.17725598716842772</c:v>
                </c:pt>
                <c:pt idx="69">
                  <c:v>-0.18122037971656435</c:v>
                </c:pt>
                <c:pt idx="70">
                  <c:v>-0.1851396266891735</c:v>
                </c:pt>
                <c:pt idx="71">
                  <c:v>-0.18901352071389999</c:v>
                </c:pt>
                <c:pt idx="72">
                  <c:v>-0.19284194668185195</c:v>
                </c:pt>
                <c:pt idx="73">
                  <c:v>-0.19662502675096205</c:v>
                </c:pt>
                <c:pt idx="74">
                  <c:v>-0.2003630294487958</c:v>
                </c:pt>
                <c:pt idx="75">
                  <c:v>-0.20405627669560999</c:v>
                </c:pt>
                <c:pt idx="76">
                  <c:v>-0.20768779458864417</c:v>
                </c:pt>
                <c:pt idx="77">
                  <c:v>-0.21127060874493109</c:v>
                </c:pt>
                <c:pt idx="78">
                  <c:v>-0.21480650826112369</c:v>
                </c:pt>
                <c:pt idx="79">
                  <c:v>-0.21829516069199806</c:v>
                </c:pt>
                <c:pt idx="80">
                  <c:v>-0.22173580317912933</c:v>
                </c:pt>
                <c:pt idx="81">
                  <c:v>-0.22512762871986858</c:v>
                </c:pt>
                <c:pt idx="82">
                  <c:v>-0.22846992465485394</c:v>
                </c:pt>
                <c:pt idx="83">
                  <c:v>-0.23176210734114489</c:v>
                </c:pt>
                <c:pt idx="84">
                  <c:v>-0.2350037107380889</c:v>
                </c:pt>
                <c:pt idx="85">
                  <c:v>-0.23819434901126757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7404048819870035E-2"/>
          <c:y val="0.88815746810704532"/>
          <c:w val="0.91015582410303764"/>
          <c:h val="8.87910617718346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Balance énergétique</a:t>
            </a:r>
          </a:p>
          <a:p>
            <a:pPr>
              <a:defRPr/>
            </a:pPr>
            <a:r>
              <a:rPr lang="fr-FR" sz="1800"/>
              <a:t>(en % d'écart au scénario tendanciel)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25195675759035E-2"/>
          <c:y val="0.15972541879949725"/>
          <c:w val="0.89355581177304766"/>
          <c:h val="0.631003392023179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Données!$B$780</c:f>
              <c:strCache>
                <c:ptCount val="1"/>
                <c:pt idx="0">
                  <c:v>Consommation ménages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Données!$C$780:$CJ$780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-3.0555936522961929E-4</c:v>
                </c:pt>
                <c:pt idx="8">
                  <c:v>-7.001646803340304E-4</c:v>
                </c:pt>
                <c:pt idx="9">
                  <c:v>-1.4884087554718503E-3</c:v>
                </c:pt>
                <c:pt idx="10">
                  <c:v>-2.8934316320125093E-3</c:v>
                </c:pt>
                <c:pt idx="11">
                  <c:v>-4.6334157824241733E-3</c:v>
                </c:pt>
                <c:pt idx="12">
                  <c:v>-6.3436923479483617E-3</c:v>
                </c:pt>
                <c:pt idx="13">
                  <c:v>-7.7279378218854033E-3</c:v>
                </c:pt>
                <c:pt idx="14">
                  <c:v>-8.6211160699115625E-3</c:v>
                </c:pt>
                <c:pt idx="15">
                  <c:v>-8.9631885809722187E-3</c:v>
                </c:pt>
                <c:pt idx="16">
                  <c:v>-9.2542556508035476E-3</c:v>
                </c:pt>
                <c:pt idx="17">
                  <c:v>-9.6152293581423277E-3</c:v>
                </c:pt>
                <c:pt idx="18">
                  <c:v>-1.0069885065508365E-2</c:v>
                </c:pt>
                <c:pt idx="19">
                  <c:v>-1.0566358498010171E-2</c:v>
                </c:pt>
                <c:pt idx="20">
                  <c:v>-1.1045391329438721E-2</c:v>
                </c:pt>
                <c:pt idx="21">
                  <c:v>-1.1464231263916233E-2</c:v>
                </c:pt>
                <c:pt idx="22">
                  <c:v>-1.1787024146644978E-2</c:v>
                </c:pt>
                <c:pt idx="23">
                  <c:v>-1.2005273263690381E-2</c:v>
                </c:pt>
                <c:pt idx="24">
                  <c:v>-1.2105344227601192E-2</c:v>
                </c:pt>
                <c:pt idx="25">
                  <c:v>-1.2079021144490831E-2</c:v>
                </c:pt>
                <c:pt idx="26">
                  <c:v>-1.192679556286221E-2</c:v>
                </c:pt>
                <c:pt idx="27">
                  <c:v>-1.1649186874435466E-2</c:v>
                </c:pt>
                <c:pt idx="28">
                  <c:v>-1.1250235242482422E-2</c:v>
                </c:pt>
                <c:pt idx="29">
                  <c:v>-1.0735548848611897E-2</c:v>
                </c:pt>
                <c:pt idx="30">
                  <c:v>-1.0111884996721878E-2</c:v>
                </c:pt>
                <c:pt idx="31">
                  <c:v>-9.3884796644520072E-3</c:v>
                </c:pt>
                <c:pt idx="32">
                  <c:v>-8.5703663838778959E-3</c:v>
                </c:pt>
                <c:pt idx="33">
                  <c:v>-7.6640954652507677E-3</c:v>
                </c:pt>
                <c:pt idx="34">
                  <c:v>-6.678037159782416E-3</c:v>
                </c:pt>
                <c:pt idx="35">
                  <c:v>-5.6279655252844084E-3</c:v>
                </c:pt>
                <c:pt idx="36">
                  <c:v>-4.780199588967483E-3</c:v>
                </c:pt>
                <c:pt idx="37">
                  <c:v>-4.0686800871494681E-3</c:v>
                </c:pt>
                <c:pt idx="38">
                  <c:v>-3.4767123163418293E-3</c:v>
                </c:pt>
                <c:pt idx="39">
                  <c:v>-2.9942066387330167E-3</c:v>
                </c:pt>
                <c:pt idx="40">
                  <c:v>-2.612081588725276E-3</c:v>
                </c:pt>
                <c:pt idx="41">
                  <c:v>-2.3268006329853759E-3</c:v>
                </c:pt>
                <c:pt idx="42">
                  <c:v>-2.1357318617974607E-3</c:v>
                </c:pt>
                <c:pt idx="43">
                  <c:v>-2.0332831251265201E-3</c:v>
                </c:pt>
                <c:pt idx="44">
                  <c:v>-2.0144320985800508E-3</c:v>
                </c:pt>
                <c:pt idx="45">
                  <c:v>-2.073106921853092E-3</c:v>
                </c:pt>
                <c:pt idx="46">
                  <c:v>-2.2027732037290925E-3</c:v>
                </c:pt>
                <c:pt idx="47">
                  <c:v>-2.3979526802821662E-3</c:v>
                </c:pt>
                <c:pt idx="48">
                  <c:v>-2.6539494639110624E-3</c:v>
                </c:pt>
                <c:pt idx="49">
                  <c:v>-2.9658853252779393E-3</c:v>
                </c:pt>
                <c:pt idx="50">
                  <c:v>-3.3287122003071369E-3</c:v>
                </c:pt>
                <c:pt idx="51">
                  <c:v>-3.7655615573028377E-3</c:v>
                </c:pt>
                <c:pt idx="52">
                  <c:v>-4.2549339921696995E-3</c:v>
                </c:pt>
                <c:pt idx="53">
                  <c:v>-4.781809393169213E-3</c:v>
                </c:pt>
                <c:pt idx="54">
                  <c:v>-5.3383957656132075E-3</c:v>
                </c:pt>
                <c:pt idx="55">
                  <c:v>-5.9193857549855828E-3</c:v>
                </c:pt>
                <c:pt idx="56">
                  <c:v>-6.5221505318697366E-3</c:v>
                </c:pt>
                <c:pt idx="57">
                  <c:v>-7.1419014189590003E-3</c:v>
                </c:pt>
                <c:pt idx="58">
                  <c:v>-7.7757263811321399E-3</c:v>
                </c:pt>
                <c:pt idx="59">
                  <c:v>-8.4209724904170478E-3</c:v>
                </c:pt>
                <c:pt idx="60">
                  <c:v>-9.0750792128226222E-3</c:v>
                </c:pt>
                <c:pt idx="61">
                  <c:v>-9.7355902021524013E-3</c:v>
                </c:pt>
                <c:pt idx="62">
                  <c:v>-1.0400202938848425E-2</c:v>
                </c:pt>
                <c:pt idx="63">
                  <c:v>-1.1066809869264435E-2</c:v>
                </c:pt>
                <c:pt idx="64">
                  <c:v>-1.1733521783698894E-2</c:v>
                </c:pt>
                <c:pt idx="65">
                  <c:v>-1.2398672748511913E-2</c:v>
                </c:pt>
                <c:pt idx="66">
                  <c:v>-1.3063566819940991E-2</c:v>
                </c:pt>
                <c:pt idx="67">
                  <c:v>-1.3724630848298527E-2</c:v>
                </c:pt>
                <c:pt idx="68">
                  <c:v>-1.4380547005706412E-2</c:v>
                </c:pt>
                <c:pt idx="69">
                  <c:v>-1.5029939753970401E-2</c:v>
                </c:pt>
                <c:pt idx="70">
                  <c:v>-1.5671329660714908E-2</c:v>
                </c:pt>
                <c:pt idx="71">
                  <c:v>-1.6303210412884368E-2</c:v>
                </c:pt>
                <c:pt idx="72">
                  <c:v>-1.6924125500137013E-2</c:v>
                </c:pt>
                <c:pt idx="73">
                  <c:v>-1.7532828802748802E-2</c:v>
                </c:pt>
                <c:pt idx="74">
                  <c:v>-1.8128247495252561E-2</c:v>
                </c:pt>
                <c:pt idx="75">
                  <c:v>-1.8709435758000676E-2</c:v>
                </c:pt>
                <c:pt idx="76">
                  <c:v>-1.9278433085050544E-2</c:v>
                </c:pt>
                <c:pt idx="77">
                  <c:v>-1.983197610921645E-2</c:v>
                </c:pt>
                <c:pt idx="78">
                  <c:v>-2.0369006845794652E-2</c:v>
                </c:pt>
                <c:pt idx="79">
                  <c:v>-2.0888439249281548E-2</c:v>
                </c:pt>
                <c:pt idx="80">
                  <c:v>-2.1389113739066639E-2</c:v>
                </c:pt>
                <c:pt idx="81">
                  <c:v>-2.1869888667626149E-2</c:v>
                </c:pt>
                <c:pt idx="82">
                  <c:v>-2.2329720949209351E-2</c:v>
                </c:pt>
                <c:pt idx="83">
                  <c:v>-2.2767705244614016E-2</c:v>
                </c:pt>
                <c:pt idx="84">
                  <c:v>-2.3183078102643667E-2</c:v>
                </c:pt>
                <c:pt idx="85">
                  <c:v>-2.3575203309211902E-2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Données!$B$781</c:f>
              <c:strCache>
                <c:ptCount val="1"/>
                <c:pt idx="0">
                  <c:v>Consommation entreprises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Données!$C$781:$CJ$781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-1.9449830580964288E-2</c:v>
                </c:pt>
                <c:pt idx="8">
                  <c:v>-4.1125269476294642E-2</c:v>
                </c:pt>
                <c:pt idx="9">
                  <c:v>-5.9241905197220043E-2</c:v>
                </c:pt>
                <c:pt idx="10">
                  <c:v>-7.6242548267530047E-2</c:v>
                </c:pt>
                <c:pt idx="11">
                  <c:v>-9.1408461620465037E-2</c:v>
                </c:pt>
                <c:pt idx="12">
                  <c:v>-0.10523561729073311</c:v>
                </c:pt>
                <c:pt idx="13">
                  <c:v>-0.11770959618041216</c:v>
                </c:pt>
                <c:pt idx="14">
                  <c:v>-0.12865852947963141</c:v>
                </c:pt>
                <c:pt idx="15">
                  <c:v>-0.13815273475564022</c:v>
                </c:pt>
                <c:pt idx="16">
                  <c:v>-0.14334850531092269</c:v>
                </c:pt>
                <c:pt idx="17">
                  <c:v>-0.14840285737613007</c:v>
                </c:pt>
                <c:pt idx="18">
                  <c:v>-0.15388358000535515</c:v>
                </c:pt>
                <c:pt idx="19">
                  <c:v>-0.15972234665959428</c:v>
                </c:pt>
                <c:pt idx="20">
                  <c:v>-0.1657107171588586</c:v>
                </c:pt>
                <c:pt idx="21">
                  <c:v>-0.17162621847540002</c:v>
                </c:pt>
                <c:pt idx="22">
                  <c:v>-0.17723837895420413</c:v>
                </c:pt>
                <c:pt idx="23">
                  <c:v>-0.18242209850037644</c:v>
                </c:pt>
                <c:pt idx="24">
                  <c:v>-0.18709889945421562</c:v>
                </c:pt>
                <c:pt idx="25">
                  <c:v>-0.19121360988651792</c:v>
                </c:pt>
                <c:pt idx="26">
                  <c:v>-0.19464884958156686</c:v>
                </c:pt>
                <c:pt idx="27">
                  <c:v>-0.19723589982096329</c:v>
                </c:pt>
                <c:pt idx="28">
                  <c:v>-0.19897055201014754</c:v>
                </c:pt>
                <c:pt idx="29">
                  <c:v>-0.19988286369072827</c:v>
                </c:pt>
                <c:pt idx="30">
                  <c:v>-0.19999321982843626</c:v>
                </c:pt>
                <c:pt idx="31">
                  <c:v>-0.19929324423856695</c:v>
                </c:pt>
                <c:pt idx="32">
                  <c:v>-0.19769236878869023</c:v>
                </c:pt>
                <c:pt idx="33">
                  <c:v>-0.19517674992734665</c:v>
                </c:pt>
                <c:pt idx="34">
                  <c:v>-0.19174815412961074</c:v>
                </c:pt>
                <c:pt idx="35">
                  <c:v>-0.18741356376664337</c:v>
                </c:pt>
                <c:pt idx="36">
                  <c:v>-0.18617159563679186</c:v>
                </c:pt>
                <c:pt idx="37">
                  <c:v>-0.18706515592012771</c:v>
                </c:pt>
                <c:pt idx="38">
                  <c:v>-0.18937534994246655</c:v>
                </c:pt>
                <c:pt idx="39">
                  <c:v>-0.19276112182494071</c:v>
                </c:pt>
                <c:pt idx="40">
                  <c:v>-0.19697893759198468</c:v>
                </c:pt>
                <c:pt idx="41">
                  <c:v>-0.20187234631139706</c:v>
                </c:pt>
                <c:pt idx="42">
                  <c:v>-0.20726469127311398</c:v>
                </c:pt>
                <c:pt idx="43">
                  <c:v>-0.21304048900399392</c:v>
                </c:pt>
                <c:pt idx="44">
                  <c:v>-0.21911260736796503</c:v>
                </c:pt>
                <c:pt idx="45">
                  <c:v>-0.22541287358537043</c:v>
                </c:pt>
                <c:pt idx="46">
                  <c:v>-0.23192396273468036</c:v>
                </c:pt>
                <c:pt idx="47">
                  <c:v>-0.23856708475243799</c:v>
                </c:pt>
                <c:pt idx="48">
                  <c:v>-0.24530409132748007</c:v>
                </c:pt>
                <c:pt idx="49">
                  <c:v>-0.25210399876250572</c:v>
                </c:pt>
                <c:pt idx="50">
                  <c:v>-0.2589416474713902</c:v>
                </c:pt>
                <c:pt idx="51">
                  <c:v>-0.26590213505511112</c:v>
                </c:pt>
                <c:pt idx="52">
                  <c:v>-0.27289380906801902</c:v>
                </c:pt>
                <c:pt idx="53">
                  <c:v>-0.27987825475313605</c:v>
                </c:pt>
                <c:pt idx="54">
                  <c:v>-0.2868437484230773</c:v>
                </c:pt>
                <c:pt idx="55">
                  <c:v>-0.29378445127991265</c:v>
                </c:pt>
                <c:pt idx="56">
                  <c:v>-0.3007393899258356</c:v>
                </c:pt>
                <c:pt idx="57">
                  <c:v>-0.30765556484630657</c:v>
                </c:pt>
                <c:pt idx="58">
                  <c:v>-0.31452380343961178</c:v>
                </c:pt>
                <c:pt idx="59">
                  <c:v>-0.32133700837135398</c:v>
                </c:pt>
                <c:pt idx="60">
                  <c:v>-0.32809018750624019</c:v>
                </c:pt>
                <c:pt idx="61">
                  <c:v>-0.33478017945117017</c:v>
                </c:pt>
                <c:pt idx="62">
                  <c:v>-0.34140520566252408</c:v>
                </c:pt>
                <c:pt idx="63">
                  <c:v>-0.34796444989757752</c:v>
                </c:pt>
                <c:pt idx="64">
                  <c:v>-0.35445775490695725</c:v>
                </c:pt>
                <c:pt idx="65">
                  <c:v>-0.36088541742515284</c:v>
                </c:pt>
                <c:pt idx="66">
                  <c:v>-0.36728840168865068</c:v>
                </c:pt>
                <c:pt idx="67">
                  <c:v>-0.37362593961850332</c:v>
                </c:pt>
                <c:pt idx="68">
                  <c:v>-0.37989779263157963</c:v>
                </c:pt>
                <c:pt idx="69">
                  <c:v>-0.38610319542385951</c:v>
                </c:pt>
                <c:pt idx="70">
                  <c:v>-0.39224155737087174</c:v>
                </c:pt>
                <c:pt idx="71">
                  <c:v>-0.39831274957339941</c:v>
                </c:pt>
                <c:pt idx="72">
                  <c:v>-0.40431710398068887</c:v>
                </c:pt>
                <c:pt idx="73">
                  <c:v>-0.41025528627714142</c:v>
                </c:pt>
                <c:pt idx="74">
                  <c:v>-0.41612814768442968</c:v>
                </c:pt>
                <c:pt idx="75">
                  <c:v>-0.42193660088801949</c:v>
                </c:pt>
                <c:pt idx="76">
                  <c:v>-0.42771106256880986</c:v>
                </c:pt>
                <c:pt idx="77">
                  <c:v>-0.43342145593067166</c:v>
                </c:pt>
                <c:pt idx="78">
                  <c:v>-0.43906812984847959</c:v>
                </c:pt>
                <c:pt idx="79">
                  <c:v>-0.44465064590460979</c:v>
                </c:pt>
                <c:pt idx="80">
                  <c:v>-0.450168541213811</c:v>
                </c:pt>
                <c:pt idx="81">
                  <c:v>-0.45562160759051912</c:v>
                </c:pt>
                <c:pt idx="82">
                  <c:v>-0.46100992837541016</c:v>
                </c:pt>
                <c:pt idx="83">
                  <c:v>-0.46633381734781204</c:v>
                </c:pt>
                <c:pt idx="84">
                  <c:v>-0.47159372840350822</c:v>
                </c:pt>
                <c:pt idx="85">
                  <c:v>-0.47679017709507787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Données!$B$782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Données!$C$782:$CJ$782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1.2061435015444891E-2</c:v>
                </c:pt>
                <c:pt idx="8">
                  <c:v>2.669712708017646E-2</c:v>
                </c:pt>
                <c:pt idx="9">
                  <c:v>4.0317196741783135E-2</c:v>
                </c:pt>
                <c:pt idx="10">
                  <c:v>5.3336726322170742E-2</c:v>
                </c:pt>
                <c:pt idx="11">
                  <c:v>6.4947996905293806E-2</c:v>
                </c:pt>
                <c:pt idx="12">
                  <c:v>7.5133291843645686E-2</c:v>
                </c:pt>
                <c:pt idx="13">
                  <c:v>8.3889883613068414E-2</c:v>
                </c:pt>
                <c:pt idx="14">
                  <c:v>9.1141687061425697E-2</c:v>
                </c:pt>
                <c:pt idx="15">
                  <c:v>9.6893351260637389E-2</c:v>
                </c:pt>
                <c:pt idx="16">
                  <c:v>0.10341875303220818</c:v>
                </c:pt>
                <c:pt idx="17">
                  <c:v>0.10980398263653503</c:v>
                </c:pt>
                <c:pt idx="18">
                  <c:v>0.1164345632028078</c:v>
                </c:pt>
                <c:pt idx="19">
                  <c:v>0.12321175396160455</c:v>
                </c:pt>
                <c:pt idx="20">
                  <c:v>0.12997276294422749</c:v>
                </c:pt>
                <c:pt idx="21">
                  <c:v>0.13657334722903791</c:v>
                </c:pt>
                <c:pt idx="22">
                  <c:v>0.14289809481652968</c:v>
                </c:pt>
                <c:pt idx="23">
                  <c:v>0.14887466180868913</c:v>
                </c:pt>
                <c:pt idx="24">
                  <c:v>0.15445511715144059</c:v>
                </c:pt>
                <c:pt idx="25">
                  <c:v>0.15961720205561569</c:v>
                </c:pt>
                <c:pt idx="26">
                  <c:v>0.16437036175401312</c:v>
                </c:pt>
                <c:pt idx="27">
                  <c:v>0.16875479467220661</c:v>
                </c:pt>
                <c:pt idx="28">
                  <c:v>0.17283160520042054</c:v>
                </c:pt>
                <c:pt idx="29">
                  <c:v>0.17669516126498991</c:v>
                </c:pt>
                <c:pt idx="30">
                  <c:v>0.18048396368423283</c:v>
                </c:pt>
                <c:pt idx="31">
                  <c:v>0.18440604312345021</c:v>
                </c:pt>
                <c:pt idx="32">
                  <c:v>0.18880847605049261</c:v>
                </c:pt>
                <c:pt idx="33">
                  <c:v>0.1942782679199474</c:v>
                </c:pt>
                <c:pt idx="34">
                  <c:v>0.20190912931019345</c:v>
                </c:pt>
                <c:pt idx="35">
                  <c:v>0.21402488879193432</c:v>
                </c:pt>
                <c:pt idx="36">
                  <c:v>0.21186262139320375</c:v>
                </c:pt>
                <c:pt idx="37">
                  <c:v>0.20925682247187957</c:v>
                </c:pt>
                <c:pt idx="38">
                  <c:v>0.20732305775133655</c:v>
                </c:pt>
                <c:pt idx="39">
                  <c:v>0.20600882536513518</c:v>
                </c:pt>
                <c:pt idx="40">
                  <c:v>0.20517621397997352</c:v>
                </c:pt>
                <c:pt idx="41">
                  <c:v>0.20469709675675185</c:v>
                </c:pt>
                <c:pt idx="42">
                  <c:v>0.2044932944069362</c:v>
                </c:pt>
                <c:pt idx="43">
                  <c:v>0.20450586146047225</c:v>
                </c:pt>
                <c:pt idx="44">
                  <c:v>0.20468810206718019</c:v>
                </c:pt>
                <c:pt idx="45">
                  <c:v>0.20500432976223032</c:v>
                </c:pt>
                <c:pt idx="46">
                  <c:v>0.20540559003852821</c:v>
                </c:pt>
                <c:pt idx="47">
                  <c:v>0.20588073049252681</c:v>
                </c:pt>
                <c:pt idx="48">
                  <c:v>0.20641975571983176</c:v>
                </c:pt>
                <c:pt idx="49">
                  <c:v>0.20701149081385622</c:v>
                </c:pt>
                <c:pt idx="50">
                  <c:v>0.20764614458395883</c:v>
                </c:pt>
                <c:pt idx="51">
                  <c:v>0.20827885787514092</c:v>
                </c:pt>
                <c:pt idx="52">
                  <c:v>0.20896485978700491</c:v>
                </c:pt>
                <c:pt idx="53">
                  <c:v>0.20968907080645505</c:v>
                </c:pt>
                <c:pt idx="54">
                  <c:v>0.21043322870403167</c:v>
                </c:pt>
                <c:pt idx="55">
                  <c:v>0.21118736495039747</c:v>
                </c:pt>
                <c:pt idx="56">
                  <c:v>0.21191458179759665</c:v>
                </c:pt>
                <c:pt idx="57">
                  <c:v>0.21262787620757412</c:v>
                </c:pt>
                <c:pt idx="58">
                  <c:v>0.2133325589866715</c:v>
                </c:pt>
                <c:pt idx="59">
                  <c:v>0.21402797901594856</c:v>
                </c:pt>
                <c:pt idx="60">
                  <c:v>0.21471254848143059</c:v>
                </c:pt>
                <c:pt idx="61">
                  <c:v>0.21538474111917696</c:v>
                </c:pt>
                <c:pt idx="62">
                  <c:v>0.21604318367491923</c:v>
                </c:pt>
                <c:pt idx="63">
                  <c:v>0.21668662516326215</c:v>
                </c:pt>
                <c:pt idx="64">
                  <c:v>0.21731390496738251</c:v>
                </c:pt>
                <c:pt idx="65">
                  <c:v>0.21792394721027064</c:v>
                </c:pt>
                <c:pt idx="66">
                  <c:v>0.21848676686068058</c:v>
                </c:pt>
                <c:pt idx="67">
                  <c:v>0.21901683288958532</c:v>
                </c:pt>
                <c:pt idx="68">
                  <c:v>0.21952107186297934</c:v>
                </c:pt>
                <c:pt idx="69">
                  <c:v>0.22000052553169464</c:v>
                </c:pt>
                <c:pt idx="70">
                  <c:v>0.22045510053678821</c:v>
                </c:pt>
                <c:pt idx="71">
                  <c:v>0.22088456461230851</c:v>
                </c:pt>
                <c:pt idx="72">
                  <c:v>0.22128869807753751</c:v>
                </c:pt>
                <c:pt idx="73">
                  <c:v>0.22166729405964741</c:v>
                </c:pt>
                <c:pt idx="74">
                  <c:v>0.22202015196845998</c:v>
                </c:pt>
                <c:pt idx="75">
                  <c:v>0.22234707039927637</c:v>
                </c:pt>
                <c:pt idx="76">
                  <c:v>0.22262698138669443</c:v>
                </c:pt>
                <c:pt idx="77">
                  <c:v>0.22287082409105741</c:v>
                </c:pt>
                <c:pt idx="78">
                  <c:v>0.22308406286620566</c:v>
                </c:pt>
                <c:pt idx="79">
                  <c:v>0.22326784061053653</c:v>
                </c:pt>
                <c:pt idx="80">
                  <c:v>0.22342244181024343</c:v>
                </c:pt>
                <c:pt idx="81">
                  <c:v>0.22354800773468717</c:v>
                </c:pt>
                <c:pt idx="82">
                  <c:v>0.22364465880943007</c:v>
                </c:pt>
                <c:pt idx="83">
                  <c:v>0.22371250995028311</c:v>
                </c:pt>
                <c:pt idx="84">
                  <c:v>0.2237516747449346</c:v>
                </c:pt>
                <c:pt idx="85">
                  <c:v>0.22376227252597558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Données!$B$779</c:f>
              <c:strCache>
                <c:ptCount val="1"/>
                <c:pt idx="0">
                  <c:v>Production nette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Données!$C$778:$CJ$778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Données!$C$779:$CJ$779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-7.6939550714339999E-3</c:v>
                </c:pt>
                <c:pt idx="8">
                  <c:v>-1.5128307006836317E-2</c:v>
                </c:pt>
                <c:pt idx="9">
                  <c:v>-2.0413116866256242E-2</c:v>
                </c:pt>
                <c:pt idx="10">
                  <c:v>-2.5799253304234604E-2</c:v>
                </c:pt>
                <c:pt idx="11">
                  <c:v>-3.1093880497595316E-2</c:v>
                </c:pt>
                <c:pt idx="12">
                  <c:v>-3.6446017795035757E-2</c:v>
                </c:pt>
                <c:pt idx="13">
                  <c:v>-4.1547649855985802E-2</c:v>
                </c:pt>
                <c:pt idx="14">
                  <c:v>-4.613795802494558E-2</c:v>
                </c:pt>
                <c:pt idx="15">
                  <c:v>-5.0222572601536952E-2</c:v>
                </c:pt>
                <c:pt idx="16">
                  <c:v>-4.9184008714598049E-2</c:v>
                </c:pt>
                <c:pt idx="17">
                  <c:v>-4.821410409773752E-2</c:v>
                </c:pt>
                <c:pt idx="18">
                  <c:v>-4.751890232166267E-2</c:v>
                </c:pt>
                <c:pt idx="19">
                  <c:v>-4.7076951131559297E-2</c:v>
                </c:pt>
                <c:pt idx="20">
                  <c:v>-4.6783345544070043E-2</c:v>
                </c:pt>
                <c:pt idx="21">
                  <c:v>-4.6517102001034094E-2</c:v>
                </c:pt>
                <c:pt idx="22">
                  <c:v>-4.6127308790273935E-2</c:v>
                </c:pt>
                <c:pt idx="23">
                  <c:v>-4.555270964126823E-2</c:v>
                </c:pt>
                <c:pt idx="24">
                  <c:v>-4.4749125968864933E-2</c:v>
                </c:pt>
                <c:pt idx="25">
                  <c:v>-4.3675428355889556E-2</c:v>
                </c:pt>
                <c:pt idx="26">
                  <c:v>-4.2205283021319207E-2</c:v>
                </c:pt>
                <c:pt idx="27">
                  <c:v>-4.013029153456471E-2</c:v>
                </c:pt>
                <c:pt idx="28">
                  <c:v>-3.7389181445832143E-2</c:v>
                </c:pt>
                <c:pt idx="29">
                  <c:v>-3.3923251214154404E-2</c:v>
                </c:pt>
                <c:pt idx="30">
                  <c:v>-2.9621141320187672E-2</c:v>
                </c:pt>
                <c:pt idx="31">
                  <c:v>-2.4275680601589356E-2</c:v>
                </c:pt>
                <c:pt idx="32">
                  <c:v>-1.7454258650848598E-2</c:v>
                </c:pt>
                <c:pt idx="33">
                  <c:v>-8.5625772971972269E-3</c:v>
                </c:pt>
                <c:pt idx="34">
                  <c:v>3.4829381950078897E-3</c:v>
                </c:pt>
                <c:pt idx="35">
                  <c:v>2.0983359211716568E-2</c:v>
                </c:pt>
                <c:pt idx="36">
                  <c:v>2.0910826680217154E-2</c:v>
                </c:pt>
                <c:pt idx="37">
                  <c:v>1.8122986746037739E-2</c:v>
                </c:pt>
                <c:pt idx="38">
                  <c:v>1.447099565932608E-2</c:v>
                </c:pt>
                <c:pt idx="39">
                  <c:v>1.0253497395683597E-2</c:v>
                </c:pt>
                <c:pt idx="40">
                  <c:v>5.5851948534948459E-3</c:v>
                </c:pt>
                <c:pt idx="41">
                  <c:v>4.979496516765991E-4</c:v>
                </c:pt>
                <c:pt idx="42">
                  <c:v>-4.9071287808789554E-3</c:v>
                </c:pt>
                <c:pt idx="43">
                  <c:v>-1.0567910146155324E-2</c:v>
                </c:pt>
                <c:pt idx="44">
                  <c:v>-1.6438937450965363E-2</c:v>
                </c:pt>
                <c:pt idx="45">
                  <c:v>-2.2481650490206451E-2</c:v>
                </c:pt>
                <c:pt idx="46">
                  <c:v>-2.8721145950213134E-2</c:v>
                </c:pt>
                <c:pt idx="47">
                  <c:v>-3.5084306840767687E-2</c:v>
                </c:pt>
                <c:pt idx="48">
                  <c:v>-4.1538284482369403E-2</c:v>
                </c:pt>
                <c:pt idx="49">
                  <c:v>-4.805839332241757E-2</c:v>
                </c:pt>
                <c:pt idx="50">
                  <c:v>-5.462421489619651E-2</c:v>
                </c:pt>
                <c:pt idx="51">
                  <c:v>-6.1388838784572575E-2</c:v>
                </c:pt>
                <c:pt idx="52">
                  <c:v>-6.8183882946139529E-2</c:v>
                </c:pt>
                <c:pt idx="53">
                  <c:v>-7.4970993662880514E-2</c:v>
                </c:pt>
                <c:pt idx="54">
                  <c:v>-8.1748915758133367E-2</c:v>
                </c:pt>
                <c:pt idx="55">
                  <c:v>-8.8516471859422796E-2</c:v>
                </c:pt>
                <c:pt idx="56">
                  <c:v>-9.5346958571171148E-2</c:v>
                </c:pt>
                <c:pt idx="57">
                  <c:v>-0.1021695903651807</c:v>
                </c:pt>
                <c:pt idx="58">
                  <c:v>-0.10896697079068318</c:v>
                </c:pt>
                <c:pt idx="59">
                  <c:v>-0.11573000197438621</c:v>
                </c:pt>
                <c:pt idx="60">
                  <c:v>-0.12245271781440459</c:v>
                </c:pt>
                <c:pt idx="61">
                  <c:v>-0.12913102886849492</c:v>
                </c:pt>
                <c:pt idx="62">
                  <c:v>-0.13576222484391909</c:v>
                </c:pt>
                <c:pt idx="63">
                  <c:v>-0.14234463464432301</c:v>
                </c:pt>
                <c:pt idx="64">
                  <c:v>-0.14887737192438399</c:v>
                </c:pt>
                <c:pt idx="65">
                  <c:v>-0.15536014288398659</c:v>
                </c:pt>
                <c:pt idx="66">
                  <c:v>-0.16186520090315448</c:v>
                </c:pt>
                <c:pt idx="67">
                  <c:v>-0.16833373749982461</c:v>
                </c:pt>
                <c:pt idx="68">
                  <c:v>-0.17475726758331689</c:v>
                </c:pt>
                <c:pt idx="69">
                  <c:v>-0.1811326093068053</c:v>
                </c:pt>
                <c:pt idx="70">
                  <c:v>-0.18745778675528169</c:v>
                </c:pt>
                <c:pt idx="71">
                  <c:v>-0.19373139530052808</c:v>
                </c:pt>
                <c:pt idx="72">
                  <c:v>-0.19995253187438755</c:v>
                </c:pt>
                <c:pt idx="73">
                  <c:v>-0.20612082127053744</c:v>
                </c:pt>
                <c:pt idx="74">
                  <c:v>-0.21223624349344294</c:v>
                </c:pt>
                <c:pt idx="75">
                  <c:v>-0.21829896596832787</c:v>
                </c:pt>
                <c:pt idx="76">
                  <c:v>-0.22436251454184786</c:v>
                </c:pt>
                <c:pt idx="77">
                  <c:v>-0.2303826081520659</c:v>
                </c:pt>
                <c:pt idx="78">
                  <c:v>-0.23635307396172234</c:v>
                </c:pt>
                <c:pt idx="79">
                  <c:v>-0.24227124467518601</c:v>
                </c:pt>
                <c:pt idx="80">
                  <c:v>-0.2481352135327004</c:v>
                </c:pt>
                <c:pt idx="81">
                  <c:v>-0.25394348852345805</c:v>
                </c:pt>
                <c:pt idx="82">
                  <c:v>-0.25969499035713561</c:v>
                </c:pt>
                <c:pt idx="83">
                  <c:v>-0.26538901248630131</c:v>
                </c:pt>
                <c:pt idx="84">
                  <c:v>-0.27102513133100892</c:v>
                </c:pt>
                <c:pt idx="85">
                  <c:v>-0.27660310793890075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10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Energie</a:t>
            </a:r>
            <a:r>
              <a:rPr lang="fr-FR" sz="2800" baseline="0"/>
              <a:t> primaire </a:t>
            </a:r>
            <a:r>
              <a:rPr lang="fr-FR" sz="2800"/>
              <a:t>(Mtep)</a:t>
            </a:r>
          </a:p>
        </c:rich>
      </c:tx>
      <c:layout>
        <c:manualLayout>
          <c:xMode val="edge"/>
          <c:yMode val="edge"/>
          <c:x val="0.33123145460476872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2915967471279"/>
          <c:y val="0.12367784346772707"/>
          <c:w val="0.87371455617228178"/>
          <c:h val="0.722357168251125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Données!$B$760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Données!$C$760:$CJ$760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-1.7468516146843728E-4</c:v>
                </c:pt>
                <c:pt idx="8">
                  <c:v>-3.5643331123636906E-4</c:v>
                </c:pt>
                <c:pt idx="9">
                  <c:v>-6.1689272737899781E-4</c:v>
                </c:pt>
                <c:pt idx="10">
                  <c:v>-8.6596571078958139E-4</c:v>
                </c:pt>
                <c:pt idx="11">
                  <c:v>-1.0994028667869235E-3</c:v>
                </c:pt>
                <c:pt idx="12">
                  <c:v>-1.3141814085291038E-3</c:v>
                </c:pt>
                <c:pt idx="13">
                  <c:v>-1.517504962553195E-3</c:v>
                </c:pt>
                <c:pt idx="14">
                  <c:v>-1.7180416368144768E-3</c:v>
                </c:pt>
                <c:pt idx="15">
                  <c:v>-1.9165127876074662E-3</c:v>
                </c:pt>
                <c:pt idx="16">
                  <c:v>-2.0452826290795474E-3</c:v>
                </c:pt>
                <c:pt idx="17">
                  <c:v>-2.1424149887731619E-3</c:v>
                </c:pt>
                <c:pt idx="18">
                  <c:v>-2.2154243745943557E-3</c:v>
                </c:pt>
                <c:pt idx="19">
                  <c:v>-2.268803422983618E-3</c:v>
                </c:pt>
                <c:pt idx="20">
                  <c:v>-2.3065561422063873E-3</c:v>
                </c:pt>
                <c:pt idx="21">
                  <c:v>-2.3337059080738506E-3</c:v>
                </c:pt>
                <c:pt idx="22">
                  <c:v>-2.3521188658608013E-3</c:v>
                </c:pt>
                <c:pt idx="23">
                  <c:v>-2.363519657934212E-3</c:v>
                </c:pt>
                <c:pt idx="24">
                  <c:v>-2.3692297960997387E-3</c:v>
                </c:pt>
                <c:pt idx="25">
                  <c:v>-2.3703513947474055E-3</c:v>
                </c:pt>
                <c:pt idx="26">
                  <c:v>-2.3704289889980288E-3</c:v>
                </c:pt>
                <c:pt idx="27">
                  <c:v>-2.3697957790135872E-3</c:v>
                </c:pt>
                <c:pt idx="28">
                  <c:v>-2.3686543225389053E-3</c:v>
                </c:pt>
                <c:pt idx="29">
                  <c:v>-2.3671432992511368E-3</c:v>
                </c:pt>
                <c:pt idx="30">
                  <c:v>-2.3654617036873039E-3</c:v>
                </c:pt>
                <c:pt idx="31">
                  <c:v>-2.3662351155997407E-3</c:v>
                </c:pt>
                <c:pt idx="32">
                  <c:v>-2.3682322299271906E-3</c:v>
                </c:pt>
                <c:pt idx="33">
                  <c:v>-2.3711272701663921E-3</c:v>
                </c:pt>
                <c:pt idx="34">
                  <c:v>-2.3743808019045559E-3</c:v>
                </c:pt>
                <c:pt idx="35">
                  <c:v>-2.3769043313506236E-3</c:v>
                </c:pt>
                <c:pt idx="36">
                  <c:v>-2.3141198275611567E-3</c:v>
                </c:pt>
                <c:pt idx="37">
                  <c:v>-2.2376712743968751E-3</c:v>
                </c:pt>
                <c:pt idx="38">
                  <c:v>-2.1547998313146215E-3</c:v>
                </c:pt>
                <c:pt idx="39">
                  <c:v>-2.0685918459790679E-3</c:v>
                </c:pt>
                <c:pt idx="40">
                  <c:v>-1.9811562579117141E-3</c:v>
                </c:pt>
                <c:pt idx="41">
                  <c:v>-1.8963918189616308E-3</c:v>
                </c:pt>
                <c:pt idx="42">
                  <c:v>-1.813378704162953E-3</c:v>
                </c:pt>
                <c:pt idx="43">
                  <c:v>-1.7326419314143068E-3</c:v>
                </c:pt>
                <c:pt idx="44">
                  <c:v>-1.6546805060613228E-3</c:v>
                </c:pt>
                <c:pt idx="45">
                  <c:v>-1.5798377092166277E-3</c:v>
                </c:pt>
                <c:pt idx="46">
                  <c:v>-1.5113055170439861E-3</c:v>
                </c:pt>
                <c:pt idx="47">
                  <c:v>-1.4465687594986799E-3</c:v>
                </c:pt>
                <c:pt idx="48">
                  <c:v>-1.385333528920174E-3</c:v>
                </c:pt>
                <c:pt idx="49">
                  <c:v>-1.3275504509971058E-3</c:v>
                </c:pt>
                <c:pt idx="50">
                  <c:v>-1.2731826526189997E-3</c:v>
                </c:pt>
                <c:pt idx="51">
                  <c:v>-1.2265125142611358E-3</c:v>
                </c:pt>
                <c:pt idx="52">
                  <c:v>-1.1810197692065684E-3</c:v>
                </c:pt>
                <c:pt idx="53">
                  <c:v>-1.1369989605720895E-3</c:v>
                </c:pt>
                <c:pt idx="54">
                  <c:v>-1.0952016945133232E-3</c:v>
                </c:pt>
                <c:pt idx="55">
                  <c:v>-1.0560147518625241E-3</c:v>
                </c:pt>
                <c:pt idx="56">
                  <c:v>-1.023687231853456E-3</c:v>
                </c:pt>
                <c:pt idx="57">
                  <c:v>-9.9455338708820786E-4</c:v>
                </c:pt>
                <c:pt idx="58">
                  <c:v>-9.6812815796581964E-4</c:v>
                </c:pt>
                <c:pt idx="59">
                  <c:v>-9.4433499492883508E-4</c:v>
                </c:pt>
                <c:pt idx="60">
                  <c:v>-9.2313651940533435E-4</c:v>
                </c:pt>
                <c:pt idx="61">
                  <c:v>-9.044864557004274E-4</c:v>
                </c:pt>
                <c:pt idx="62">
                  <c:v>-8.8832710250350976E-4</c:v>
                </c:pt>
                <c:pt idx="63">
                  <c:v>-8.7459269757154956E-4</c:v>
                </c:pt>
                <c:pt idx="64">
                  <c:v>-8.6321261092318956E-4</c:v>
                </c:pt>
                <c:pt idx="65">
                  <c:v>-8.5411381765126775E-4</c:v>
                </c:pt>
                <c:pt idx="66">
                  <c:v>-8.5104372310360293E-4</c:v>
                </c:pt>
                <c:pt idx="67">
                  <c:v>-8.5049214070185609E-4</c:v>
                </c:pt>
                <c:pt idx="68">
                  <c:v>-8.5195147243414865E-4</c:v>
                </c:pt>
                <c:pt idx="69">
                  <c:v>-8.5533519399963898E-4</c:v>
                </c:pt>
                <c:pt idx="70">
                  <c:v>-8.6061467344301793E-4</c:v>
                </c:pt>
                <c:pt idx="71">
                  <c:v>-8.6776250859520513E-4</c:v>
                </c:pt>
                <c:pt idx="72">
                  <c:v>-8.7674421024123842E-4</c:v>
                </c:pt>
                <c:pt idx="73">
                  <c:v>-8.8751900473246954E-4</c:v>
                </c:pt>
                <c:pt idx="74">
                  <c:v>-9.0004238293783637E-4</c:v>
                </c:pt>
                <c:pt idx="75">
                  <c:v>-9.142684752844034E-4</c:v>
                </c:pt>
                <c:pt idx="76">
                  <c:v>-9.3295933437826544E-4</c:v>
                </c:pt>
                <c:pt idx="77">
                  <c:v>-9.5354166145435019E-4</c:v>
                </c:pt>
                <c:pt idx="78">
                  <c:v>-9.7564513636707228E-4</c:v>
                </c:pt>
                <c:pt idx="79">
                  <c:v>-9.9920995331512566E-4</c:v>
                </c:pt>
                <c:pt idx="80">
                  <c:v>-1.0242184119965241E-3</c:v>
                </c:pt>
                <c:pt idx="81">
                  <c:v>-1.0506528900398782E-3</c:v>
                </c:pt>
                <c:pt idx="82">
                  <c:v>-1.078489708912448E-3</c:v>
                </c:pt>
                <c:pt idx="83">
                  <c:v>-1.1076997831154902E-3</c:v>
                </c:pt>
                <c:pt idx="84">
                  <c:v>-1.138250644929333E-3</c:v>
                </c:pt>
                <c:pt idx="85">
                  <c:v>-1.1701082514735217E-3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Données!$B$761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Données!$C$761:$CJ$761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-9.0152372407983766E-3</c:v>
                </c:pt>
                <c:pt idx="8">
                  <c:v>-1.778370182739979E-2</c:v>
                </c:pt>
                <c:pt idx="9">
                  <c:v>-2.6203942903929443E-2</c:v>
                </c:pt>
                <c:pt idx="10">
                  <c:v>-3.4623317647861571E-2</c:v>
                </c:pt>
                <c:pt idx="11">
                  <c:v>-4.2593438540921916E-2</c:v>
                </c:pt>
                <c:pt idx="12">
                  <c:v>-5.0380719643720324E-2</c:v>
                </c:pt>
                <c:pt idx="13">
                  <c:v>-5.7988274260828893E-2</c:v>
                </c:pt>
                <c:pt idx="14">
                  <c:v>-6.5396787583305652E-2</c:v>
                </c:pt>
                <c:pt idx="15">
                  <c:v>-7.261211895413211E-2</c:v>
                </c:pt>
                <c:pt idx="16">
                  <c:v>-7.536321736401333E-2</c:v>
                </c:pt>
                <c:pt idx="17">
                  <c:v>-7.8238628987075592E-2</c:v>
                </c:pt>
                <c:pt idx="18">
                  <c:v>-8.1289008071986302E-2</c:v>
                </c:pt>
                <c:pt idx="19">
                  <c:v>-8.4495482102392383E-2</c:v>
                </c:pt>
                <c:pt idx="20">
                  <c:v>-8.7822620658929637E-2</c:v>
                </c:pt>
                <c:pt idx="21">
                  <c:v>-9.1248398624727986E-2</c:v>
                </c:pt>
                <c:pt idx="22">
                  <c:v>-9.4722374702964643E-2</c:v>
                </c:pt>
                <c:pt idx="23">
                  <c:v>-9.8214599950608245E-2</c:v>
                </c:pt>
                <c:pt idx="24">
                  <c:v>-0.10170046633647427</c:v>
                </c:pt>
                <c:pt idx="25">
                  <c:v>-0.10515889244299381</c:v>
                </c:pt>
                <c:pt idx="26">
                  <c:v>-0.10858220121697687</c:v>
                </c:pt>
                <c:pt idx="27">
                  <c:v>-0.11192471400936399</c:v>
                </c:pt>
                <c:pt idx="28">
                  <c:v>-0.11517127823899191</c:v>
                </c:pt>
                <c:pt idx="29">
                  <c:v>-0.11831348922771238</c:v>
                </c:pt>
                <c:pt idx="30">
                  <c:v>-0.12134217112064086</c:v>
                </c:pt>
                <c:pt idx="31">
                  <c:v>-0.12426940938652922</c:v>
                </c:pt>
                <c:pt idx="32">
                  <c:v>-0.12705295523089591</c:v>
                </c:pt>
                <c:pt idx="33">
                  <c:v>-0.12967110156875047</c:v>
                </c:pt>
                <c:pt idx="34">
                  <c:v>-0.13210030388964425</c:v>
                </c:pt>
                <c:pt idx="35">
                  <c:v>-0.1343089390623062</c:v>
                </c:pt>
                <c:pt idx="36">
                  <c:v>-0.13602074199483807</c:v>
                </c:pt>
                <c:pt idx="37">
                  <c:v>-0.13826547800985992</c:v>
                </c:pt>
                <c:pt idx="38">
                  <c:v>-0.14085382717931824</c:v>
                </c:pt>
                <c:pt idx="39">
                  <c:v>-0.14368321531484785</c:v>
                </c:pt>
                <c:pt idx="40">
                  <c:v>-0.14667635991908279</c:v>
                </c:pt>
                <c:pt idx="41">
                  <c:v>-0.14981037535327915</c:v>
                </c:pt>
                <c:pt idx="42">
                  <c:v>-0.1530141139122933</c:v>
                </c:pt>
                <c:pt idx="43">
                  <c:v>-0.15625281334807967</c:v>
                </c:pt>
                <c:pt idx="44">
                  <c:v>-0.15950344381362364</c:v>
                </c:pt>
                <c:pt idx="45">
                  <c:v>-0.16275041814828528</c:v>
                </c:pt>
                <c:pt idx="46">
                  <c:v>-0.16602824921081488</c:v>
                </c:pt>
                <c:pt idx="47">
                  <c:v>-0.16929428431940566</c:v>
                </c:pt>
                <c:pt idx="48">
                  <c:v>-0.17253916675080036</c:v>
                </c:pt>
                <c:pt idx="49">
                  <c:v>-0.17575764403052507</c:v>
                </c:pt>
                <c:pt idx="50">
                  <c:v>-0.17894649769487778</c:v>
                </c:pt>
                <c:pt idx="51">
                  <c:v>-0.18217113224329132</c:v>
                </c:pt>
                <c:pt idx="52">
                  <c:v>-0.18537883629307636</c:v>
                </c:pt>
                <c:pt idx="53">
                  <c:v>-0.18856363970367568</c:v>
                </c:pt>
                <c:pt idx="54">
                  <c:v>-0.19172810824187084</c:v>
                </c:pt>
                <c:pt idx="55">
                  <c:v>-0.19487265204841558</c:v>
                </c:pt>
                <c:pt idx="56">
                  <c:v>-0.19805588516985217</c:v>
                </c:pt>
                <c:pt idx="57">
                  <c:v>-0.20122947457188939</c:v>
                </c:pt>
                <c:pt idx="58">
                  <c:v>-0.20438705879999775</c:v>
                </c:pt>
                <c:pt idx="59">
                  <c:v>-0.20752633790523764</c:v>
                </c:pt>
                <c:pt idx="60">
                  <c:v>-0.21064643450714107</c:v>
                </c:pt>
                <c:pt idx="61">
                  <c:v>-0.21374732883288008</c:v>
                </c:pt>
                <c:pt idx="62">
                  <c:v>-0.21682962548402593</c:v>
                </c:pt>
                <c:pt idx="63">
                  <c:v>-0.21989438445557566</c:v>
                </c:pt>
                <c:pt idx="64">
                  <c:v>-0.22294298518423797</c:v>
                </c:pt>
                <c:pt idx="65">
                  <c:v>-0.22597701922763103</c:v>
                </c:pt>
                <c:pt idx="66">
                  <c:v>-0.22905328784849549</c:v>
                </c:pt>
                <c:pt idx="67">
                  <c:v>-0.2321285312794934</c:v>
                </c:pt>
                <c:pt idx="68">
                  <c:v>-0.23519880343176505</c:v>
                </c:pt>
                <c:pt idx="69">
                  <c:v>-0.23826292536458846</c:v>
                </c:pt>
                <c:pt idx="70">
                  <c:v>-0.24132042635087855</c:v>
                </c:pt>
                <c:pt idx="71">
                  <c:v>-0.24437126979672005</c:v>
                </c:pt>
                <c:pt idx="72">
                  <c:v>-0.24741577234049758</c:v>
                </c:pt>
                <c:pt idx="73">
                  <c:v>-0.25045446623413925</c:v>
                </c:pt>
                <c:pt idx="74">
                  <c:v>-0.25348800277105138</c:v>
                </c:pt>
                <c:pt idx="75">
                  <c:v>-0.25651707322279432</c:v>
                </c:pt>
                <c:pt idx="76">
                  <c:v>-0.25958313505059399</c:v>
                </c:pt>
                <c:pt idx="77">
                  <c:v>-0.26265308922911645</c:v>
                </c:pt>
                <c:pt idx="78">
                  <c:v>-0.26572344087462718</c:v>
                </c:pt>
                <c:pt idx="79">
                  <c:v>-0.26879267390630968</c:v>
                </c:pt>
                <c:pt idx="80">
                  <c:v>-0.27185979701960872</c:v>
                </c:pt>
                <c:pt idx="81">
                  <c:v>-0.27492416633888755</c:v>
                </c:pt>
                <c:pt idx="82">
                  <c:v>-0.27798542482219674</c:v>
                </c:pt>
                <c:pt idx="83">
                  <c:v>-0.28104342373515084</c:v>
                </c:pt>
                <c:pt idx="84">
                  <c:v>-0.28409814075517786</c:v>
                </c:pt>
                <c:pt idx="85">
                  <c:v>-0.2871496143675214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Données!$B$762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Données!$C$762:$CJ$762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-4.9185410271803418E-4</c:v>
                </c:pt>
                <c:pt idx="8">
                  <c:v>-7.2351610891579501E-4</c:v>
                </c:pt>
                <c:pt idx="9">
                  <c:v>-7.7645477090584458E-4</c:v>
                </c:pt>
                <c:pt idx="10">
                  <c:v>-7.745911769820109E-4</c:v>
                </c:pt>
                <c:pt idx="11">
                  <c:v>-5.4378629301696268E-4</c:v>
                </c:pt>
                <c:pt idx="12">
                  <c:v>-2.2467922198049232E-4</c:v>
                </c:pt>
                <c:pt idx="13">
                  <c:v>1.4930978153702187E-4</c:v>
                </c:pt>
                <c:pt idx="14">
                  <c:v>5.6302079228030604E-4</c:v>
                </c:pt>
                <c:pt idx="15">
                  <c:v>1.0032055911442623E-3</c:v>
                </c:pt>
                <c:pt idx="16">
                  <c:v>1.0809144655782997E-3</c:v>
                </c:pt>
                <c:pt idx="17">
                  <c:v>1.0458732051924827E-3</c:v>
                </c:pt>
                <c:pt idx="18">
                  <c:v>9.6042538812549788E-4</c:v>
                </c:pt>
                <c:pt idx="19">
                  <c:v>8.7444086072491266E-4</c:v>
                </c:pt>
                <c:pt idx="20">
                  <c:v>8.2283905508418462E-4</c:v>
                </c:pt>
                <c:pt idx="21">
                  <c:v>8.351291613065496E-4</c:v>
                </c:pt>
                <c:pt idx="22">
                  <c:v>9.3456484331235889E-4</c:v>
                </c:pt>
                <c:pt idx="23">
                  <c:v>1.1338936705711947E-3</c:v>
                </c:pt>
                <c:pt idx="24">
                  <c:v>1.4566060333214418E-3</c:v>
                </c:pt>
                <c:pt idx="25">
                  <c:v>1.9313119474836653E-3</c:v>
                </c:pt>
                <c:pt idx="26">
                  <c:v>2.5999500970474926E-3</c:v>
                </c:pt>
                <c:pt idx="27">
                  <c:v>3.5155309830668239E-3</c:v>
                </c:pt>
                <c:pt idx="28">
                  <c:v>4.7408093475150232E-3</c:v>
                </c:pt>
                <c:pt idx="29">
                  <c:v>6.3637900155039768E-3</c:v>
                </c:pt>
                <c:pt idx="30">
                  <c:v>8.5136524285052435E-3</c:v>
                </c:pt>
                <c:pt idx="31">
                  <c:v>1.1390046817645423E-2</c:v>
                </c:pt>
                <c:pt idx="32">
                  <c:v>1.5312197580899472E-2</c:v>
                </c:pt>
                <c:pt idx="33">
                  <c:v>2.0822049546870582E-2</c:v>
                </c:pt>
                <c:pt idx="34">
                  <c:v>2.8930183352476935E-2</c:v>
                </c:pt>
                <c:pt idx="35">
                  <c:v>4.1772623983716076E-2</c:v>
                </c:pt>
                <c:pt idx="36">
                  <c:v>4.3234076111519588E-2</c:v>
                </c:pt>
                <c:pt idx="37">
                  <c:v>4.3290746426533071E-2</c:v>
                </c:pt>
                <c:pt idx="38">
                  <c:v>4.3118821512892792E-2</c:v>
                </c:pt>
                <c:pt idx="39">
                  <c:v>4.2855244295799483E-2</c:v>
                </c:pt>
                <c:pt idx="40">
                  <c:v>4.251813203625554E-2</c:v>
                </c:pt>
                <c:pt idx="41">
                  <c:v>4.2110824563653379E-2</c:v>
                </c:pt>
                <c:pt idx="42">
                  <c:v>4.1633842948851071E-2</c:v>
                </c:pt>
                <c:pt idx="43">
                  <c:v>4.1096041354728399E-2</c:v>
                </c:pt>
                <c:pt idx="44">
                  <c:v>4.0506183617531638E-2</c:v>
                </c:pt>
                <c:pt idx="45">
                  <c:v>3.9872545839563872E-2</c:v>
                </c:pt>
                <c:pt idx="46">
                  <c:v>3.9203669415136498E-2</c:v>
                </c:pt>
                <c:pt idx="47">
                  <c:v>3.8502361295041844E-2</c:v>
                </c:pt>
                <c:pt idx="48">
                  <c:v>3.7775785615140951E-2</c:v>
                </c:pt>
                <c:pt idx="49">
                  <c:v>3.7029171664106499E-2</c:v>
                </c:pt>
                <c:pt idx="50">
                  <c:v>3.626666368935267E-2</c:v>
                </c:pt>
                <c:pt idx="51">
                  <c:v>3.5454739756503352E-2</c:v>
                </c:pt>
                <c:pt idx="52">
                  <c:v>3.4631957960601249E-2</c:v>
                </c:pt>
                <c:pt idx="53">
                  <c:v>3.380731801991594E-2</c:v>
                </c:pt>
                <c:pt idx="54">
                  <c:v>3.2980495521348692E-2</c:v>
                </c:pt>
                <c:pt idx="55">
                  <c:v>3.2150939841127303E-2</c:v>
                </c:pt>
                <c:pt idx="56">
                  <c:v>3.1318241993339838E-2</c:v>
                </c:pt>
                <c:pt idx="57">
                  <c:v>3.0481457172531059E-2</c:v>
                </c:pt>
                <c:pt idx="58">
                  <c:v>2.9644021143103022E-2</c:v>
                </c:pt>
                <c:pt idx="59">
                  <c:v>2.8807703559003289E-2</c:v>
                </c:pt>
                <c:pt idx="60">
                  <c:v>2.7973650909093536E-2</c:v>
                </c:pt>
                <c:pt idx="61">
                  <c:v>2.7142738933355535E-2</c:v>
                </c:pt>
                <c:pt idx="62">
                  <c:v>2.6315667910902559E-2</c:v>
                </c:pt>
                <c:pt idx="63">
                  <c:v>2.5492999910568616E-2</c:v>
                </c:pt>
                <c:pt idx="64">
                  <c:v>2.4675182768959667E-2</c:v>
                </c:pt>
                <c:pt idx="65">
                  <c:v>2.3862569648725331E-2</c:v>
                </c:pt>
                <c:pt idx="66">
                  <c:v>2.3053943443549486E-2</c:v>
                </c:pt>
                <c:pt idx="67">
                  <c:v>2.2248496712273795E-2</c:v>
                </c:pt>
                <c:pt idx="68">
                  <c:v>2.1448376928164523E-2</c:v>
                </c:pt>
                <c:pt idx="69">
                  <c:v>2.0654480944627678E-2</c:v>
                </c:pt>
                <c:pt idx="70">
                  <c:v>1.9867332675387449E-2</c:v>
                </c:pt>
                <c:pt idx="71">
                  <c:v>1.908734173374221E-2</c:v>
                </c:pt>
                <c:pt idx="72">
                  <c:v>1.831484704977681E-2</c:v>
                </c:pt>
                <c:pt idx="73">
                  <c:v>1.7550118070777013E-2</c:v>
                </c:pt>
                <c:pt idx="74">
                  <c:v>1.6793371015749747E-2</c:v>
                </c:pt>
                <c:pt idx="75">
                  <c:v>1.6044786082757348E-2</c:v>
                </c:pt>
                <c:pt idx="76">
                  <c:v>1.5302842515153629E-2</c:v>
                </c:pt>
                <c:pt idx="77">
                  <c:v>1.4567635225584599E-2</c:v>
                </c:pt>
                <c:pt idx="78">
                  <c:v>1.3840678832218813E-2</c:v>
                </c:pt>
                <c:pt idx="79">
                  <c:v>1.3122639849153763E-2</c:v>
                </c:pt>
                <c:pt idx="80">
                  <c:v>1.2413929929615737E-2</c:v>
                </c:pt>
                <c:pt idx="81">
                  <c:v>1.1714873827818472E-2</c:v>
                </c:pt>
                <c:pt idx="82">
                  <c:v>1.1025734222483589E-2</c:v>
                </c:pt>
                <c:pt idx="83">
                  <c:v>1.0346716974377534E-2</c:v>
                </c:pt>
                <c:pt idx="84">
                  <c:v>9.6779793766603121E-3</c:v>
                </c:pt>
                <c:pt idx="85">
                  <c:v>9.0196413806810528E-3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Données!$B$763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Données!$C$763:$CJ$763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2.7160030948459703E-3</c:v>
                </c:pt>
                <c:pt idx="8">
                  <c:v>5.5189864493280921E-3</c:v>
                </c:pt>
                <c:pt idx="9">
                  <c:v>9.4849852263480632E-3</c:v>
                </c:pt>
                <c:pt idx="10">
                  <c:v>1.337420116808026E-2</c:v>
                </c:pt>
                <c:pt idx="11">
                  <c:v>1.6437588132711567E-2</c:v>
                </c:pt>
                <c:pt idx="12">
                  <c:v>1.9005758173245773E-2</c:v>
                </c:pt>
                <c:pt idx="13">
                  <c:v>2.138569870182936E-2</c:v>
                </c:pt>
                <c:pt idx="14">
                  <c:v>2.3785512654990938E-2</c:v>
                </c:pt>
                <c:pt idx="15">
                  <c:v>2.6228149675476334E-2</c:v>
                </c:pt>
                <c:pt idx="16">
                  <c:v>2.9249231181236006E-2</c:v>
                </c:pt>
                <c:pt idx="17">
                  <c:v>3.2365452403107099E-2</c:v>
                </c:pt>
                <c:pt idx="18">
                  <c:v>3.5408282276577725E-2</c:v>
                </c:pt>
                <c:pt idx="19">
                  <c:v>3.8334458635870046E-2</c:v>
                </c:pt>
                <c:pt idx="20">
                  <c:v>4.1164634944054486E-2</c:v>
                </c:pt>
                <c:pt idx="21">
                  <c:v>4.3952131790293177E-2</c:v>
                </c:pt>
                <c:pt idx="22">
                  <c:v>4.6755078951053818E-2</c:v>
                </c:pt>
                <c:pt idx="23">
                  <c:v>4.958058107207481E-2</c:v>
                </c:pt>
                <c:pt idx="24">
                  <c:v>5.2418363995539528E-2</c:v>
                </c:pt>
                <c:pt idx="25">
                  <c:v>5.5255341039483659E-2</c:v>
                </c:pt>
                <c:pt idx="26">
                  <c:v>5.8156993830391572E-2</c:v>
                </c:pt>
                <c:pt idx="27">
                  <c:v>6.1216875499167246E-2</c:v>
                </c:pt>
                <c:pt idx="28">
                  <c:v>6.4415511579732312E-2</c:v>
                </c:pt>
                <c:pt idx="29">
                  <c:v>6.7713647941765862E-2</c:v>
                </c:pt>
                <c:pt idx="30">
                  <c:v>7.1078179753844686E-2</c:v>
                </c:pt>
                <c:pt idx="31">
                  <c:v>7.4513310264958069E-2</c:v>
                </c:pt>
                <c:pt idx="32">
                  <c:v>7.8057984885310849E-2</c:v>
                </c:pt>
                <c:pt idx="33">
                  <c:v>8.1699682626030515E-2</c:v>
                </c:pt>
                <c:pt idx="34">
                  <c:v>8.5410360542573713E-2</c:v>
                </c:pt>
                <c:pt idx="35">
                  <c:v>8.9160249098729286E-2</c:v>
                </c:pt>
                <c:pt idx="36">
                  <c:v>8.9417537620649828E-2</c:v>
                </c:pt>
                <c:pt idx="37">
                  <c:v>8.9239083861182789E-2</c:v>
                </c:pt>
                <c:pt idx="38">
                  <c:v>8.8920464126026319E-2</c:v>
                </c:pt>
                <c:pt idx="39">
                  <c:v>8.8470129658974619E-2</c:v>
                </c:pt>
                <c:pt idx="40">
                  <c:v>8.7879867942139409E-2</c:v>
                </c:pt>
                <c:pt idx="41">
                  <c:v>8.7138795795688784E-2</c:v>
                </c:pt>
                <c:pt idx="42">
                  <c:v>8.6261423766768014E-2</c:v>
                </c:pt>
                <c:pt idx="43">
                  <c:v>8.5255751361820162E-2</c:v>
                </c:pt>
                <c:pt idx="44">
                  <c:v>8.4128075459916421E-2</c:v>
                </c:pt>
                <c:pt idx="45">
                  <c:v>8.2887564500306474E-2</c:v>
                </c:pt>
                <c:pt idx="46">
                  <c:v>8.1533921164381407E-2</c:v>
                </c:pt>
                <c:pt idx="47">
                  <c:v>8.0089205013100365E-2</c:v>
                </c:pt>
                <c:pt idx="48">
                  <c:v>7.8566331120924357E-2</c:v>
                </c:pt>
                <c:pt idx="49">
                  <c:v>7.6976839441105435E-2</c:v>
                </c:pt>
                <c:pt idx="50">
                  <c:v>7.5331438479433688E-2</c:v>
                </c:pt>
                <c:pt idx="51">
                  <c:v>7.3598574087031438E-2</c:v>
                </c:pt>
                <c:pt idx="52">
                  <c:v>7.1830850763080004E-2</c:v>
                </c:pt>
                <c:pt idx="53">
                  <c:v>7.0047274665885811E-2</c:v>
                </c:pt>
                <c:pt idx="54">
                  <c:v>6.8250388801272627E-2</c:v>
                </c:pt>
                <c:pt idx="55">
                  <c:v>6.6441323384977422E-2</c:v>
                </c:pt>
                <c:pt idx="56">
                  <c:v>6.4610380372771142E-2</c:v>
                </c:pt>
                <c:pt idx="57">
                  <c:v>6.2775215165572149E-2</c:v>
                </c:pt>
                <c:pt idx="58">
                  <c:v>6.0941828191229397E-2</c:v>
                </c:pt>
                <c:pt idx="59">
                  <c:v>5.9114309775012475E-2</c:v>
                </c:pt>
                <c:pt idx="60">
                  <c:v>5.7295834794840066E-2</c:v>
                </c:pt>
                <c:pt idx="61">
                  <c:v>5.5488975316593338E-2</c:v>
                </c:pt>
                <c:pt idx="62">
                  <c:v>5.3695848738307232E-2</c:v>
                </c:pt>
                <c:pt idx="63">
                  <c:v>5.1918235156355817E-2</c:v>
                </c:pt>
                <c:pt idx="64">
                  <c:v>5.0157650369755662E-2</c:v>
                </c:pt>
                <c:pt idx="65">
                  <c:v>4.8415394452002852E-2</c:v>
                </c:pt>
                <c:pt idx="66">
                  <c:v>4.6682743036389716E-2</c:v>
                </c:pt>
                <c:pt idx="67">
                  <c:v>4.4970799303321776E-2</c:v>
                </c:pt>
                <c:pt idx="68">
                  <c:v>4.3281243996398745E-2</c:v>
                </c:pt>
                <c:pt idx="69">
                  <c:v>4.1614847801952744E-2</c:v>
                </c:pt>
                <c:pt idx="70">
                  <c:v>3.9972251977552789E-2</c:v>
                </c:pt>
                <c:pt idx="71">
                  <c:v>3.835409638211152E-2</c:v>
                </c:pt>
                <c:pt idx="72">
                  <c:v>3.6761002039229607E-2</c:v>
                </c:pt>
                <c:pt idx="73">
                  <c:v>3.519340906308769E-2</c:v>
                </c:pt>
                <c:pt idx="74">
                  <c:v>3.3651625056524012E-2</c:v>
                </c:pt>
                <c:pt idx="75">
                  <c:v>3.2135876987669482E-2</c:v>
                </c:pt>
                <c:pt idx="76">
                  <c:v>3.0640053913150354E-2</c:v>
                </c:pt>
                <c:pt idx="77">
                  <c:v>2.9170910172898978E-2</c:v>
                </c:pt>
                <c:pt idx="78">
                  <c:v>2.7729092751283869E-2</c:v>
                </c:pt>
                <c:pt idx="79">
                  <c:v>2.6314822161937555E-2</c:v>
                </c:pt>
                <c:pt idx="80">
                  <c:v>2.4928342036644804E-2</c:v>
                </c:pt>
                <c:pt idx="81">
                  <c:v>2.356993678082887E-2</c:v>
                </c:pt>
                <c:pt idx="82">
                  <c:v>2.2239877543122347E-2</c:v>
                </c:pt>
                <c:pt idx="83">
                  <c:v>2.0938383007386801E-2</c:v>
                </c:pt>
                <c:pt idx="84">
                  <c:v>1.9665614798823682E-2</c:v>
                </c:pt>
                <c:pt idx="85">
                  <c:v>1.8421687780771238E-2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Données!$B$764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Données!$C$764:$CJ$764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-2.2535564376049261E-3</c:v>
                </c:pt>
                <c:pt idx="8">
                  <c:v>-4.7201099067001751E-3</c:v>
                </c:pt>
                <c:pt idx="9">
                  <c:v>-6.5729363774108965E-3</c:v>
                </c:pt>
                <c:pt idx="10">
                  <c:v>-8.439416158020116E-3</c:v>
                </c:pt>
                <c:pt idx="11">
                  <c:v>-1.0022921350369982E-2</c:v>
                </c:pt>
                <c:pt idx="12">
                  <c:v>-1.1415086227304139E-2</c:v>
                </c:pt>
                <c:pt idx="13">
                  <c:v>-1.2584624820041175E-2</c:v>
                </c:pt>
                <c:pt idx="14">
                  <c:v>-1.3486066538820795E-2</c:v>
                </c:pt>
                <c:pt idx="15">
                  <c:v>-1.4135360858571911E-2</c:v>
                </c:pt>
                <c:pt idx="16">
                  <c:v>-1.4604619649831277E-2</c:v>
                </c:pt>
                <c:pt idx="17">
                  <c:v>-1.5040873344708335E-2</c:v>
                </c:pt>
                <c:pt idx="18">
                  <c:v>-1.5469825317383182E-2</c:v>
                </c:pt>
                <c:pt idx="19">
                  <c:v>-1.5883380100129494E-2</c:v>
                </c:pt>
                <c:pt idx="20">
                  <c:v>-1.6261729388412305E-2</c:v>
                </c:pt>
                <c:pt idx="21">
                  <c:v>-1.6585837644556452E-2</c:v>
                </c:pt>
                <c:pt idx="22">
                  <c:v>-1.6836842317175818E-2</c:v>
                </c:pt>
                <c:pt idx="23">
                  <c:v>-1.7006406174023124E-2</c:v>
                </c:pt>
                <c:pt idx="24">
                  <c:v>-1.7091220082726129E-2</c:v>
                </c:pt>
                <c:pt idx="25">
                  <c:v>-1.7090507123943919E-2</c:v>
                </c:pt>
                <c:pt idx="26">
                  <c:v>-1.6997352363664911E-2</c:v>
                </c:pt>
                <c:pt idx="27">
                  <c:v>-1.6800808128887987E-2</c:v>
                </c:pt>
                <c:pt idx="28">
                  <c:v>-1.6505808345596625E-2</c:v>
                </c:pt>
                <c:pt idx="29">
                  <c:v>-1.6120551082309989E-2</c:v>
                </c:pt>
                <c:pt idx="30">
                  <c:v>-1.5652100799824268E-2</c:v>
                </c:pt>
                <c:pt idx="31">
                  <c:v>-1.5104348429092179E-2</c:v>
                </c:pt>
                <c:pt idx="32">
                  <c:v>-1.4473576717829499E-2</c:v>
                </c:pt>
                <c:pt idx="33">
                  <c:v>-1.3763499600492375E-2</c:v>
                </c:pt>
                <c:pt idx="34">
                  <c:v>-1.297969843478064E-2</c:v>
                </c:pt>
                <c:pt idx="35">
                  <c:v>-1.2127655058323875E-2</c:v>
                </c:pt>
                <c:pt idx="36">
                  <c:v>-1.2132831934918813E-2</c:v>
                </c:pt>
                <c:pt idx="37">
                  <c:v>-1.2345007478474886E-2</c:v>
                </c:pt>
                <c:pt idx="38">
                  <c:v>-1.265022813841429E-2</c:v>
                </c:pt>
                <c:pt idx="39">
                  <c:v>-1.3020266430292998E-2</c:v>
                </c:pt>
                <c:pt idx="40">
                  <c:v>-1.3440036943642132E-2</c:v>
                </c:pt>
                <c:pt idx="41">
                  <c:v>-1.3901043839933841E-2</c:v>
                </c:pt>
                <c:pt idx="42">
                  <c:v>-1.4393384922025482E-2</c:v>
                </c:pt>
                <c:pt idx="43">
                  <c:v>-1.4910464074733325E-2</c:v>
                </c:pt>
                <c:pt idx="44">
                  <c:v>-1.5447481540959873E-2</c:v>
                </c:pt>
                <c:pt idx="45">
                  <c:v>-1.6000659793830221E-2</c:v>
                </c:pt>
                <c:pt idx="46">
                  <c:v>-1.656975355751323E-2</c:v>
                </c:pt>
                <c:pt idx="47">
                  <c:v>-1.7149456787849984E-2</c:v>
                </c:pt>
                <c:pt idx="48">
                  <c:v>-1.7737189291260058E-2</c:v>
                </c:pt>
                <c:pt idx="49">
                  <c:v>-1.8330868198945839E-2</c:v>
                </c:pt>
                <c:pt idx="50">
                  <c:v>-1.8928656210985533E-2</c:v>
                </c:pt>
                <c:pt idx="51">
                  <c:v>-1.9530905302999939E-2</c:v>
                </c:pt>
                <c:pt idx="52">
                  <c:v>-2.0137953709079771E-2</c:v>
                </c:pt>
                <c:pt idx="53">
                  <c:v>-2.074604238147848E-2</c:v>
                </c:pt>
                <c:pt idx="54">
                  <c:v>-2.1352864484668041E-2</c:v>
                </c:pt>
                <c:pt idx="55">
                  <c:v>-2.1957141182579493E-2</c:v>
                </c:pt>
                <c:pt idx="56">
                  <c:v>-2.2560861958384443E-2</c:v>
                </c:pt>
                <c:pt idx="57">
                  <c:v>-2.3159935740305015E-2</c:v>
                </c:pt>
                <c:pt idx="58">
                  <c:v>-2.3753328145467482E-2</c:v>
                </c:pt>
                <c:pt idx="59">
                  <c:v>-2.4340305182294304E-2</c:v>
                </c:pt>
                <c:pt idx="60">
                  <c:v>-2.4920293589912487E-2</c:v>
                </c:pt>
                <c:pt idx="61">
                  <c:v>-2.5492847450519027E-2</c:v>
                </c:pt>
                <c:pt idx="62">
                  <c:v>-2.6057619088505325E-2</c:v>
                </c:pt>
                <c:pt idx="63">
                  <c:v>-2.6614334907696404E-2</c:v>
                </c:pt>
                <c:pt idx="64">
                  <c:v>-2.7162777854493819E-2</c:v>
                </c:pt>
                <c:pt idx="65">
                  <c:v>-2.7702776143907409E-2</c:v>
                </c:pt>
                <c:pt idx="66">
                  <c:v>-2.8236818481324547E-2</c:v>
                </c:pt>
                <c:pt idx="67">
                  <c:v>-2.8761865098404529E-2</c:v>
                </c:pt>
                <c:pt idx="68">
                  <c:v>-2.9277695162840792E-2</c:v>
                </c:pt>
                <c:pt idx="69">
                  <c:v>-2.9784103552672195E-2</c:v>
                </c:pt>
                <c:pt idx="70">
                  <c:v>-3.0280869300538991E-2</c:v>
                </c:pt>
                <c:pt idx="71">
                  <c:v>-3.0767791677988984E-2</c:v>
                </c:pt>
                <c:pt idx="72">
                  <c:v>-3.124471045335445E-2</c:v>
                </c:pt>
                <c:pt idx="73">
                  <c:v>-3.1711506696187809E-2</c:v>
                </c:pt>
                <c:pt idx="74">
                  <c:v>-3.2168092443875709E-2</c:v>
                </c:pt>
                <c:pt idx="75">
                  <c:v>-3.2614397024557276E-2</c:v>
                </c:pt>
                <c:pt idx="76">
                  <c:v>-3.305223039148418E-2</c:v>
                </c:pt>
                <c:pt idx="77">
                  <c:v>-3.3479355658013264E-2</c:v>
                </c:pt>
                <c:pt idx="78">
                  <c:v>-3.3895668683931089E-2</c:v>
                </c:pt>
                <c:pt idx="79">
                  <c:v>-3.4301033978342076E-2</c:v>
                </c:pt>
                <c:pt idx="80">
                  <c:v>-3.4695295340131167E-2</c:v>
                </c:pt>
                <c:pt idx="81">
                  <c:v>-3.5078311447541005E-2</c:v>
                </c:pt>
                <c:pt idx="82">
                  <c:v>-3.5449974544369461E-2</c:v>
                </c:pt>
                <c:pt idx="83">
                  <c:v>-3.5810213972965722E-2</c:v>
                </c:pt>
                <c:pt idx="84">
                  <c:v>-3.6158991845156752E-2</c:v>
                </c:pt>
                <c:pt idx="85">
                  <c:v>-3.6496296750418822E-2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Données!$B$759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Données!$C$758:$CJ$758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Données!$C$759:$CJ$759</c:f>
              <c:numCache>
                <c:formatCode>0.0%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-9.2193299566754039E-3</c:v>
                </c:pt>
                <c:pt idx="8">
                  <c:v>-1.8064774476198142E-2</c:v>
                </c:pt>
                <c:pt idx="9">
                  <c:v>-2.4685241137805014E-2</c:v>
                </c:pt>
                <c:pt idx="10">
                  <c:v>-3.1329089362938212E-2</c:v>
                </c:pt>
                <c:pt idx="11">
                  <c:v>-3.7821961371209412E-2</c:v>
                </c:pt>
                <c:pt idx="12">
                  <c:v>-4.4328908377339826E-2</c:v>
                </c:pt>
                <c:pt idx="13">
                  <c:v>-5.0555395482312915E-2</c:v>
                </c:pt>
                <c:pt idx="14">
                  <c:v>-5.6252362268384148E-2</c:v>
                </c:pt>
                <c:pt idx="15">
                  <c:v>-6.1432637335559259E-2</c:v>
                </c:pt>
                <c:pt idx="16">
                  <c:v>-6.1682974203200014E-2</c:v>
                </c:pt>
                <c:pt idx="17">
                  <c:v>-6.2010592026975897E-2</c:v>
                </c:pt>
                <c:pt idx="18">
                  <c:v>-6.2605550455289372E-2</c:v>
                </c:pt>
                <c:pt idx="19">
                  <c:v>-6.3438765934839547E-2</c:v>
                </c:pt>
                <c:pt idx="20">
                  <c:v>-6.4403432049707665E-2</c:v>
                </c:pt>
                <c:pt idx="21">
                  <c:v>-6.5380681160077225E-2</c:v>
                </c:pt>
                <c:pt idx="22">
                  <c:v>-6.622169228736452E-2</c:v>
                </c:pt>
                <c:pt idx="23">
                  <c:v>-6.6870051067263847E-2</c:v>
                </c:pt>
                <c:pt idx="24">
                  <c:v>-6.7285946099083782E-2</c:v>
                </c:pt>
                <c:pt idx="25">
                  <c:v>-6.7433097727849667E-2</c:v>
                </c:pt>
                <c:pt idx="26">
                  <c:v>-6.7193039121914877E-2</c:v>
                </c:pt>
                <c:pt idx="27">
                  <c:v>-6.6362911572710792E-2</c:v>
                </c:pt>
                <c:pt idx="28">
                  <c:v>-6.4889420298607337E-2</c:v>
                </c:pt>
                <c:pt idx="29">
                  <c:v>-6.2723745665545505E-2</c:v>
                </c:pt>
                <c:pt idx="30">
                  <c:v>-5.9767901257703371E-2</c:v>
                </c:pt>
                <c:pt idx="31">
                  <c:v>-5.5836636203084655E-2</c:v>
                </c:pt>
                <c:pt idx="32">
                  <c:v>-5.0524582021313824E-2</c:v>
                </c:pt>
                <c:pt idx="33">
                  <c:v>-4.3283996271259562E-2</c:v>
                </c:pt>
                <c:pt idx="34">
                  <c:v>-3.3113839110333276E-2</c:v>
                </c:pt>
                <c:pt idx="35">
                  <c:v>-1.7880625451872856E-2</c:v>
                </c:pt>
                <c:pt idx="36">
                  <c:v>-1.781608028983539E-2</c:v>
                </c:pt>
                <c:pt idx="37">
                  <c:v>-2.0318326654532481E-2</c:v>
                </c:pt>
                <c:pt idx="38">
                  <c:v>-2.3619569812419638E-2</c:v>
                </c:pt>
                <c:pt idx="39">
                  <c:v>-2.7446699693185139E-2</c:v>
                </c:pt>
                <c:pt idx="40">
                  <c:v>-3.1699552827978095E-2</c:v>
                </c:pt>
                <c:pt idx="41">
                  <c:v>-3.6358191229977965E-2</c:v>
                </c:pt>
                <c:pt idx="42">
                  <c:v>-4.1325610593728745E-2</c:v>
                </c:pt>
                <c:pt idx="43">
                  <c:v>-4.6544126363262328E-2</c:v>
                </c:pt>
                <c:pt idx="44">
                  <c:v>-5.1971346716575773E-2</c:v>
                </c:pt>
                <c:pt idx="45">
                  <c:v>-5.7570805456715224E-2</c:v>
                </c:pt>
                <c:pt idx="46">
                  <c:v>-6.3371717793755056E-2</c:v>
                </c:pt>
                <c:pt idx="47">
                  <c:v>-6.929874328936203E-2</c:v>
                </c:pt>
                <c:pt idx="48">
                  <c:v>-7.5319572684229619E-2</c:v>
                </c:pt>
                <c:pt idx="49">
                  <c:v>-8.141005169357296E-2</c:v>
                </c:pt>
                <c:pt idx="50">
                  <c:v>-8.755023430252451E-2</c:v>
                </c:pt>
                <c:pt idx="51">
                  <c:v>-9.3875235904127607E-2</c:v>
                </c:pt>
                <c:pt idx="52">
                  <c:v>-0.10023500115167827</c:v>
                </c:pt>
                <c:pt idx="53">
                  <c:v>-0.1065920885137096</c:v>
                </c:pt>
                <c:pt idx="54">
                  <c:v>-0.11294529024951483</c:v>
                </c:pt>
                <c:pt idx="55">
                  <c:v>-0.11929354440359463</c:v>
                </c:pt>
                <c:pt idx="56">
                  <c:v>-0.12571181195325676</c:v>
                </c:pt>
                <c:pt idx="57">
                  <c:v>-0.13212729124539035</c:v>
                </c:pt>
                <c:pt idx="58">
                  <c:v>-0.13852266545991632</c:v>
                </c:pt>
                <c:pt idx="59">
                  <c:v>-0.14488896496014414</c:v>
                </c:pt>
                <c:pt idx="60">
                  <c:v>-0.15122037875772942</c:v>
                </c:pt>
                <c:pt idx="61">
                  <c:v>-0.15751294844624031</c:v>
                </c:pt>
                <c:pt idx="62">
                  <c:v>-0.16376405478055966</c:v>
                </c:pt>
                <c:pt idx="63">
                  <c:v>-0.16997207697854744</c:v>
                </c:pt>
                <c:pt idx="64">
                  <c:v>-0.17613614266452904</c:v>
                </c:pt>
                <c:pt idx="65">
                  <c:v>-0.18225594478375107</c:v>
                </c:pt>
                <c:pt idx="66">
                  <c:v>-0.18840446374044595</c:v>
                </c:pt>
                <c:pt idx="67">
                  <c:v>-0.19452159268806513</c:v>
                </c:pt>
                <c:pt idx="68">
                  <c:v>-0.20059882905886195</c:v>
                </c:pt>
                <c:pt idx="69">
                  <c:v>-0.20663303507326014</c:v>
                </c:pt>
                <c:pt idx="70">
                  <c:v>-0.21262232608603293</c:v>
                </c:pt>
                <c:pt idx="71">
                  <c:v>-0.21856538598021036</c:v>
                </c:pt>
                <c:pt idx="72">
                  <c:v>-0.22446137731973059</c:v>
                </c:pt>
                <c:pt idx="73">
                  <c:v>-0.23030996434523954</c:v>
                </c:pt>
                <c:pt idx="74">
                  <c:v>-0.23611114164859803</c:v>
                </c:pt>
                <c:pt idx="75">
                  <c:v>-0.24186507622300224</c:v>
                </c:pt>
                <c:pt idx="76">
                  <c:v>-0.24762542845362623</c:v>
                </c:pt>
                <c:pt idx="77">
                  <c:v>-0.25334744109170404</c:v>
                </c:pt>
                <c:pt idx="78">
                  <c:v>-0.25902498336998891</c:v>
                </c:pt>
                <c:pt idx="79">
                  <c:v>-0.26465545560289505</c:v>
                </c:pt>
                <c:pt idx="80">
                  <c:v>-0.27023703905678553</c:v>
                </c:pt>
                <c:pt idx="81">
                  <c:v>-0.27576832017575181</c:v>
                </c:pt>
                <c:pt idx="82">
                  <c:v>-0.28124827718412104</c:v>
                </c:pt>
                <c:pt idx="83">
                  <c:v>-0.28667623755682503</c:v>
                </c:pt>
                <c:pt idx="84">
                  <c:v>-0.29205178938950849</c:v>
                </c:pt>
                <c:pt idx="85">
                  <c:v>-0.2973746902677743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</a:t>
            </a:r>
            <a:r>
              <a:rPr lang="fr-FR" sz="2400" baseline="0"/>
              <a:t> (Mm2)</a:t>
            </a:r>
            <a:endParaRPr lang="fr-FR" sz="24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tendanciel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Données!$B$413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Données!$C$413:$CJ$413</c:f>
              <c:numCache>
                <c:formatCode>#,##0</c:formatCode>
                <c:ptCount val="86"/>
                <c:pt idx="0">
                  <c:v>3.476542051</c:v>
                </c:pt>
                <c:pt idx="1">
                  <c:v>9.4795884820000005</c:v>
                </c:pt>
                <c:pt idx="2">
                  <c:v>16.453419910000001</c:v>
                </c:pt>
                <c:pt idx="3">
                  <c:v>23.632844769999998</c:v>
                </c:pt>
                <c:pt idx="4">
                  <c:v>30.861140299999999</c:v>
                </c:pt>
                <c:pt idx="5">
                  <c:v>37.800455399999997</c:v>
                </c:pt>
                <c:pt idx="6">
                  <c:v>44.468304009999997</c:v>
                </c:pt>
                <c:pt idx="7">
                  <c:v>51.071403570000001</c:v>
                </c:pt>
                <c:pt idx="8">
                  <c:v>57.745238209999997</c:v>
                </c:pt>
                <c:pt idx="9">
                  <c:v>64.620911609999993</c:v>
                </c:pt>
                <c:pt idx="10">
                  <c:v>71.770450299999993</c:v>
                </c:pt>
                <c:pt idx="11">
                  <c:v>79.234343409999994</c:v>
                </c:pt>
                <c:pt idx="12">
                  <c:v>87.033719399999995</c:v>
                </c:pt>
                <c:pt idx="13">
                  <c:v>95.16978623</c:v>
                </c:pt>
                <c:pt idx="14">
                  <c:v>103.62543340000001</c:v>
                </c:pt>
                <c:pt idx="15">
                  <c:v>112.37224759999999</c:v>
                </c:pt>
                <c:pt idx="16">
                  <c:v>121.27317789999999</c:v>
                </c:pt>
                <c:pt idx="17">
                  <c:v>129.99299600000001</c:v>
                </c:pt>
                <c:pt idx="18">
                  <c:v>138.36622750000001</c:v>
                </c:pt>
                <c:pt idx="19">
                  <c:v>146.35234840000001</c:v>
                </c:pt>
                <c:pt idx="20">
                  <c:v>153.979263</c:v>
                </c:pt>
                <c:pt idx="21">
                  <c:v>161.30732800000001</c:v>
                </c:pt>
                <c:pt idx="22">
                  <c:v>168.3765606</c:v>
                </c:pt>
                <c:pt idx="23">
                  <c:v>175.24784070000001</c:v>
                </c:pt>
                <c:pt idx="24">
                  <c:v>181.96851960000001</c:v>
                </c:pt>
                <c:pt idx="25">
                  <c:v>188.57612180000001</c:v>
                </c:pt>
                <c:pt idx="26">
                  <c:v>195.10117199999999</c:v>
                </c:pt>
                <c:pt idx="27">
                  <c:v>201.56896029999999</c:v>
                </c:pt>
                <c:pt idx="28">
                  <c:v>208.00123439999999</c:v>
                </c:pt>
                <c:pt idx="29">
                  <c:v>214.4168971</c:v>
                </c:pt>
                <c:pt idx="30">
                  <c:v>220.83242910000001</c:v>
                </c:pt>
                <c:pt idx="31">
                  <c:v>227.26171629999999</c:v>
                </c:pt>
                <c:pt idx="32">
                  <c:v>233.7158699</c:v>
                </c:pt>
                <c:pt idx="33">
                  <c:v>240.2034692</c:v>
                </c:pt>
                <c:pt idx="34">
                  <c:v>246.73071849999999</c:v>
                </c:pt>
                <c:pt idx="35">
                  <c:v>253.30233569999999</c:v>
                </c:pt>
                <c:pt idx="36">
                  <c:v>259.9037462</c:v>
                </c:pt>
                <c:pt idx="37">
                  <c:v>266.50216119999999</c:v>
                </c:pt>
                <c:pt idx="38">
                  <c:v>273.07658650000002</c:v>
                </c:pt>
                <c:pt idx="39">
                  <c:v>279.61673489999998</c:v>
                </c:pt>
                <c:pt idx="40">
                  <c:v>286.1189048</c:v>
                </c:pt>
                <c:pt idx="41">
                  <c:v>292.58353369999998</c:v>
                </c:pt>
                <c:pt idx="42">
                  <c:v>299.07624579999998</c:v>
                </c:pt>
                <c:pt idx="43">
                  <c:v>305.51685839999999</c:v>
                </c:pt>
                <c:pt idx="44">
                  <c:v>311.90187320000001</c:v>
                </c:pt>
                <c:pt idx="45">
                  <c:v>318.23923180000003</c:v>
                </c:pt>
                <c:pt idx="46">
                  <c:v>324.53647740000002</c:v>
                </c:pt>
                <c:pt idx="47">
                  <c:v>330.79601539999999</c:v>
                </c:pt>
                <c:pt idx="48">
                  <c:v>337.0196818</c:v>
                </c:pt>
                <c:pt idx="49">
                  <c:v>343.20812530000001</c:v>
                </c:pt>
                <c:pt idx="50">
                  <c:v>349.3613848</c:v>
                </c:pt>
                <c:pt idx="51">
                  <c:v>355.43926379999999</c:v>
                </c:pt>
                <c:pt idx="52">
                  <c:v>361.48727229999997</c:v>
                </c:pt>
                <c:pt idx="53">
                  <c:v>367.50188489999999</c:v>
                </c:pt>
                <c:pt idx="54">
                  <c:v>373.47997149999998</c:v>
                </c:pt>
                <c:pt idx="55">
                  <c:v>379.41996280000001</c:v>
                </c:pt>
                <c:pt idx="56">
                  <c:v>385.32138309999999</c:v>
                </c:pt>
                <c:pt idx="57">
                  <c:v>391.18529590000003</c:v>
                </c:pt>
                <c:pt idx="58">
                  <c:v>397.0128014</c:v>
                </c:pt>
                <c:pt idx="59">
                  <c:v>402.80499029999999</c:v>
                </c:pt>
                <c:pt idx="60">
                  <c:v>408.5628198</c:v>
                </c:pt>
                <c:pt idx="61">
                  <c:v>414.28711570000002</c:v>
                </c:pt>
                <c:pt idx="62">
                  <c:v>419.97861319999998</c:v>
                </c:pt>
                <c:pt idx="63">
                  <c:v>425.63799899999998</c:v>
                </c:pt>
                <c:pt idx="64">
                  <c:v>431.2659415</c:v>
                </c:pt>
                <c:pt idx="65">
                  <c:v>436.86310959999997</c:v>
                </c:pt>
                <c:pt idx="66">
                  <c:v>442.43014909999999</c:v>
                </c:pt>
                <c:pt idx="67">
                  <c:v>447.96758340000002</c:v>
                </c:pt>
                <c:pt idx="68">
                  <c:v>453.475864</c:v>
                </c:pt>
                <c:pt idx="69">
                  <c:v>458.95530789999998</c:v>
                </c:pt>
                <c:pt idx="70">
                  <c:v>464.4061729</c:v>
                </c:pt>
                <c:pt idx="71">
                  <c:v>469.82874199999998</c:v>
                </c:pt>
                <c:pt idx="72">
                  <c:v>475.22335809999998</c:v>
                </c:pt>
                <c:pt idx="73">
                  <c:v>480.59042119999998</c:v>
                </c:pt>
                <c:pt idx="74">
                  <c:v>485.93037850000002</c:v>
                </c:pt>
                <c:pt idx="75">
                  <c:v>491.24369849999999</c:v>
                </c:pt>
                <c:pt idx="76">
                  <c:v>496.5308258</c:v>
                </c:pt>
                <c:pt idx="77">
                  <c:v>501.7921025</c:v>
                </c:pt>
                <c:pt idx="78">
                  <c:v>507.02778469999998</c:v>
                </c:pt>
                <c:pt idx="79">
                  <c:v>512.2380091</c:v>
                </c:pt>
                <c:pt idx="80">
                  <c:v>517.42284930000005</c:v>
                </c:pt>
                <c:pt idx="81">
                  <c:v>522.58237889999998</c:v>
                </c:pt>
                <c:pt idx="82">
                  <c:v>527.7167091</c:v>
                </c:pt>
                <c:pt idx="83">
                  <c:v>532.82599779999998</c:v>
                </c:pt>
                <c:pt idx="84">
                  <c:v>537.91043830000001</c:v>
                </c:pt>
                <c:pt idx="85">
                  <c:v>542.97024190000002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Données!$B$414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Données!$C$414:$CJ$414</c:f>
              <c:numCache>
                <c:formatCode>#,##0</c:formatCode>
                <c:ptCount val="86"/>
                <c:pt idx="0">
                  <c:v>68.80476281</c:v>
                </c:pt>
                <c:pt idx="1">
                  <c:v>74.834247910000002</c:v>
                </c:pt>
                <c:pt idx="2">
                  <c:v>79.939007200000006</c:v>
                </c:pt>
                <c:pt idx="3">
                  <c:v>84.347676519999993</c:v>
                </c:pt>
                <c:pt idx="4">
                  <c:v>88.394486060000006</c:v>
                </c:pt>
                <c:pt idx="5">
                  <c:v>92.221662350000003</c:v>
                </c:pt>
                <c:pt idx="6">
                  <c:v>95.914692049999999</c:v>
                </c:pt>
                <c:pt idx="7">
                  <c:v>99.509147209999995</c:v>
                </c:pt>
                <c:pt idx="8">
                  <c:v>103.0254556</c:v>
                </c:pt>
                <c:pt idx="9">
                  <c:v>106.47675099999999</c:v>
                </c:pt>
                <c:pt idx="10">
                  <c:v>109.8777788</c:v>
                </c:pt>
                <c:pt idx="11">
                  <c:v>113.25025290000001</c:v>
                </c:pt>
                <c:pt idx="12">
                  <c:v>116.6370522</c:v>
                </c:pt>
                <c:pt idx="13">
                  <c:v>120.1175777</c:v>
                </c:pt>
                <c:pt idx="14">
                  <c:v>123.7822098</c:v>
                </c:pt>
                <c:pt idx="15">
                  <c:v>127.6955244</c:v>
                </c:pt>
                <c:pt idx="16">
                  <c:v>131.80856349999999</c:v>
                </c:pt>
                <c:pt idx="17">
                  <c:v>135.87216660000001</c:v>
                </c:pt>
                <c:pt idx="18">
                  <c:v>139.7540128</c:v>
                </c:pt>
                <c:pt idx="19">
                  <c:v>143.41864960000001</c:v>
                </c:pt>
                <c:pt idx="20">
                  <c:v>146.87671889999999</c:v>
                </c:pt>
                <c:pt idx="21">
                  <c:v>150.1376894</c:v>
                </c:pt>
                <c:pt idx="22">
                  <c:v>153.2897826</c:v>
                </c:pt>
                <c:pt idx="23">
                  <c:v>156.35283480000001</c:v>
                </c:pt>
                <c:pt idx="24">
                  <c:v>159.3334107</c:v>
                </c:pt>
                <c:pt idx="25">
                  <c:v>162.23441099999999</c:v>
                </c:pt>
                <c:pt idx="26">
                  <c:v>165.0577586</c:v>
                </c:pt>
                <c:pt idx="27">
                  <c:v>167.80233490000001</c:v>
                </c:pt>
                <c:pt idx="28">
                  <c:v>170.4701412</c:v>
                </c:pt>
                <c:pt idx="29">
                  <c:v>173.0662878</c:v>
                </c:pt>
                <c:pt idx="30">
                  <c:v>175.60021570000001</c:v>
                </c:pt>
                <c:pt idx="31">
                  <c:v>178.08356180000001</c:v>
                </c:pt>
                <c:pt idx="32">
                  <c:v>180.52663620000001</c:v>
                </c:pt>
                <c:pt idx="33">
                  <c:v>182.93915029999999</c:v>
                </c:pt>
                <c:pt idx="34">
                  <c:v>185.33003930000001</c:v>
                </c:pt>
                <c:pt idx="35">
                  <c:v>187.70297059999999</c:v>
                </c:pt>
                <c:pt idx="36">
                  <c:v>189.9542174</c:v>
                </c:pt>
                <c:pt idx="37">
                  <c:v>192.2116211</c:v>
                </c:pt>
                <c:pt idx="38">
                  <c:v>194.4698137</c:v>
                </c:pt>
                <c:pt idx="39">
                  <c:v>196.72277819999999</c:v>
                </c:pt>
                <c:pt idx="40">
                  <c:v>198.9668776</c:v>
                </c:pt>
                <c:pt idx="41">
                  <c:v>201.19625740000001</c:v>
                </c:pt>
                <c:pt idx="42">
                  <c:v>203.2316888</c:v>
                </c:pt>
                <c:pt idx="43">
                  <c:v>205.21469630000001</c:v>
                </c:pt>
                <c:pt idx="44">
                  <c:v>207.18232739999999</c:v>
                </c:pt>
                <c:pt idx="45">
                  <c:v>209.14411250000001</c:v>
                </c:pt>
                <c:pt idx="46">
                  <c:v>211.13477349999999</c:v>
                </c:pt>
                <c:pt idx="47">
                  <c:v>213.12278470000001</c:v>
                </c:pt>
                <c:pt idx="48">
                  <c:v>215.10835539999999</c:v>
                </c:pt>
                <c:pt idx="49">
                  <c:v>217.0915766</c:v>
                </c:pt>
                <c:pt idx="50">
                  <c:v>219.0725137</c:v>
                </c:pt>
                <c:pt idx="51">
                  <c:v>219.86980159999999</c:v>
                </c:pt>
                <c:pt idx="52">
                  <c:v>220.66333700000001</c:v>
                </c:pt>
                <c:pt idx="53">
                  <c:v>221.4531083</c:v>
                </c:pt>
                <c:pt idx="54">
                  <c:v>222.23907120000001</c:v>
                </c:pt>
                <c:pt idx="55">
                  <c:v>223.0212463</c:v>
                </c:pt>
                <c:pt idx="56">
                  <c:v>223.79009149999999</c:v>
                </c:pt>
                <c:pt idx="57">
                  <c:v>224.55525370000001</c:v>
                </c:pt>
                <c:pt idx="58">
                  <c:v>225.3168259</c:v>
                </c:pt>
                <c:pt idx="59">
                  <c:v>226.07489939999999</c:v>
                </c:pt>
                <c:pt idx="60">
                  <c:v>226.82956239999999</c:v>
                </c:pt>
                <c:pt idx="61">
                  <c:v>227.5808997</c:v>
                </c:pt>
                <c:pt idx="62">
                  <c:v>228.32899470000001</c:v>
                </c:pt>
                <c:pt idx="63">
                  <c:v>229.0739284</c:v>
                </c:pt>
                <c:pt idx="64">
                  <c:v>229.81578060000001</c:v>
                </c:pt>
                <c:pt idx="65">
                  <c:v>230.55462869999999</c:v>
                </c:pt>
                <c:pt idx="66">
                  <c:v>231.29054690000001</c:v>
                </c:pt>
                <c:pt idx="67">
                  <c:v>232.02354339999999</c:v>
                </c:pt>
                <c:pt idx="68">
                  <c:v>232.75367600000001</c:v>
                </c:pt>
                <c:pt idx="69">
                  <c:v>233.4809999</c:v>
                </c:pt>
                <c:pt idx="70">
                  <c:v>234.20557059999999</c:v>
                </c:pt>
                <c:pt idx="71">
                  <c:v>234.92744450000001</c:v>
                </c:pt>
                <c:pt idx="72">
                  <c:v>235.64667979999999</c:v>
                </c:pt>
                <c:pt idx="73">
                  <c:v>236.3633351</c:v>
                </c:pt>
                <c:pt idx="74">
                  <c:v>237.07746940000001</c:v>
                </c:pt>
                <c:pt idx="75">
                  <c:v>237.78914109999999</c:v>
                </c:pt>
                <c:pt idx="76">
                  <c:v>238.49840739999999</c:v>
                </c:pt>
                <c:pt idx="77">
                  <c:v>239.2052764</c:v>
                </c:pt>
                <c:pt idx="78">
                  <c:v>239.9097951</c:v>
                </c:pt>
                <c:pt idx="79">
                  <c:v>240.6120095</c:v>
                </c:pt>
                <c:pt idx="80">
                  <c:v>241.31196650000001</c:v>
                </c:pt>
                <c:pt idx="81">
                  <c:v>242.009714</c:v>
                </c:pt>
                <c:pt idx="82">
                  <c:v>242.70530160000001</c:v>
                </c:pt>
                <c:pt idx="83">
                  <c:v>243.39877970000001</c:v>
                </c:pt>
                <c:pt idx="84">
                  <c:v>244.09019950000001</c:v>
                </c:pt>
                <c:pt idx="85">
                  <c:v>244.77961210000001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Données!$B$415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Données!$C$415:$CJ$415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422.23984080000002</c:v>
                </c:pt>
                <c:pt idx="2">
                  <c:v>435.03756520000002</c:v>
                </c:pt>
                <c:pt idx="3">
                  <c:v>446.44979369999999</c:v>
                </c:pt>
                <c:pt idx="4">
                  <c:v>457.09031279999999</c:v>
                </c:pt>
                <c:pt idx="5">
                  <c:v>467.22549579999998</c:v>
                </c:pt>
                <c:pt idx="6">
                  <c:v>477.03334330000001</c:v>
                </c:pt>
                <c:pt idx="7">
                  <c:v>486.59330610000001</c:v>
                </c:pt>
                <c:pt idx="8">
                  <c:v>495.95287200000001</c:v>
                </c:pt>
                <c:pt idx="9">
                  <c:v>505.14145359999998</c:v>
                </c:pt>
                <c:pt idx="10">
                  <c:v>514.1926383</c:v>
                </c:pt>
                <c:pt idx="11">
                  <c:v>523.13327660000004</c:v>
                </c:pt>
                <c:pt idx="12">
                  <c:v>531.95785369999999</c:v>
                </c:pt>
                <c:pt idx="13">
                  <c:v>540.61287679999998</c:v>
                </c:pt>
                <c:pt idx="14">
                  <c:v>549.02420400000005</c:v>
                </c:pt>
                <c:pt idx="15">
                  <c:v>557.13738980000005</c:v>
                </c:pt>
                <c:pt idx="16">
                  <c:v>564.99090179999996</c:v>
                </c:pt>
                <c:pt idx="17">
                  <c:v>572.77800820000004</c:v>
                </c:pt>
                <c:pt idx="18">
                  <c:v>580.58944020000001</c:v>
                </c:pt>
                <c:pt idx="19">
                  <c:v>588.43184670000005</c:v>
                </c:pt>
                <c:pt idx="20">
                  <c:v>596.27886660000001</c:v>
                </c:pt>
                <c:pt idx="21">
                  <c:v>604.11174080000001</c:v>
                </c:pt>
                <c:pt idx="22">
                  <c:v>611.85303850000003</c:v>
                </c:pt>
                <c:pt idx="23">
                  <c:v>619.45993559999999</c:v>
                </c:pt>
                <c:pt idx="24">
                  <c:v>626.90274290000002</c:v>
                </c:pt>
                <c:pt idx="25">
                  <c:v>634.16270710000003</c:v>
                </c:pt>
                <c:pt idx="26">
                  <c:v>641.22676869999998</c:v>
                </c:pt>
                <c:pt idx="27">
                  <c:v>648.0767065</c:v>
                </c:pt>
                <c:pt idx="28">
                  <c:v>654.70419389999995</c:v>
                </c:pt>
                <c:pt idx="29">
                  <c:v>661.10975110000004</c:v>
                </c:pt>
                <c:pt idx="30">
                  <c:v>667.30561869999997</c:v>
                </c:pt>
                <c:pt idx="31">
                  <c:v>673.30964189999997</c:v>
                </c:pt>
                <c:pt idx="32">
                  <c:v>679.13546859999997</c:v>
                </c:pt>
                <c:pt idx="33">
                  <c:v>684.79501719999996</c:v>
                </c:pt>
                <c:pt idx="34">
                  <c:v>690.29963139999995</c:v>
                </c:pt>
                <c:pt idx="35">
                  <c:v>695.66507639999998</c:v>
                </c:pt>
                <c:pt idx="36">
                  <c:v>700.58218039999997</c:v>
                </c:pt>
                <c:pt idx="37">
                  <c:v>705.46596820000002</c:v>
                </c:pt>
                <c:pt idx="38">
                  <c:v>710.3395964</c:v>
                </c:pt>
                <c:pt idx="39">
                  <c:v>715.20905889999995</c:v>
                </c:pt>
                <c:pt idx="40">
                  <c:v>720.07807390000005</c:v>
                </c:pt>
                <c:pt idx="41">
                  <c:v>724.95197710000002</c:v>
                </c:pt>
                <c:pt idx="42">
                  <c:v>729.9456103</c:v>
                </c:pt>
                <c:pt idx="43">
                  <c:v>734.99938910000003</c:v>
                </c:pt>
                <c:pt idx="44">
                  <c:v>740.08124199999997</c:v>
                </c:pt>
                <c:pt idx="45">
                  <c:v>745.17472710000004</c:v>
                </c:pt>
                <c:pt idx="46">
                  <c:v>750.36202219999996</c:v>
                </c:pt>
                <c:pt idx="47">
                  <c:v>755.54850380000005</c:v>
                </c:pt>
                <c:pt idx="48">
                  <c:v>760.73204320000002</c:v>
                </c:pt>
                <c:pt idx="49">
                  <c:v>765.91159519999997</c:v>
                </c:pt>
                <c:pt idx="50">
                  <c:v>771.0866876</c:v>
                </c:pt>
                <c:pt idx="51">
                  <c:v>772.94006979999995</c:v>
                </c:pt>
                <c:pt idx="52">
                  <c:v>774.78394590000005</c:v>
                </c:pt>
                <c:pt idx="53">
                  <c:v>776.61822389999998</c:v>
                </c:pt>
                <c:pt idx="54">
                  <c:v>778.44273840000005</c:v>
                </c:pt>
                <c:pt idx="55">
                  <c:v>780.25750579999999</c:v>
                </c:pt>
                <c:pt idx="56">
                  <c:v>782.03569570000002</c:v>
                </c:pt>
                <c:pt idx="57">
                  <c:v>783.80435079999995</c:v>
                </c:pt>
                <c:pt idx="58">
                  <c:v>785.56370059999995</c:v>
                </c:pt>
                <c:pt idx="59">
                  <c:v>787.31398160000003</c:v>
                </c:pt>
                <c:pt idx="60">
                  <c:v>789.05543360000001</c:v>
                </c:pt>
                <c:pt idx="61">
                  <c:v>790.7883008</c:v>
                </c:pt>
                <c:pt idx="62">
                  <c:v>792.51283120000005</c:v>
                </c:pt>
                <c:pt idx="63">
                  <c:v>794.22927500000003</c:v>
                </c:pt>
                <c:pt idx="64">
                  <c:v>795.93788199999995</c:v>
                </c:pt>
                <c:pt idx="65">
                  <c:v>797.63889879999999</c:v>
                </c:pt>
                <c:pt idx="66">
                  <c:v>799.33256159999996</c:v>
                </c:pt>
                <c:pt idx="67">
                  <c:v>801.01891049999995</c:v>
                </c:pt>
                <c:pt idx="68">
                  <c:v>802.69811570000002</c:v>
                </c:pt>
                <c:pt idx="69">
                  <c:v>804.37033670000005</c:v>
                </c:pt>
                <c:pt idx="70">
                  <c:v>806.0357338</c:v>
                </c:pt>
                <c:pt idx="71">
                  <c:v>807.69447490000005</c:v>
                </c:pt>
                <c:pt idx="72">
                  <c:v>809.34673539999994</c:v>
                </c:pt>
                <c:pt idx="73">
                  <c:v>810.99269549999997</c:v>
                </c:pt>
                <c:pt idx="74">
                  <c:v>812.63253850000001</c:v>
                </c:pt>
                <c:pt idx="75">
                  <c:v>814.26644780000004</c:v>
                </c:pt>
                <c:pt idx="76">
                  <c:v>815.89460150000002</c:v>
                </c:pt>
                <c:pt idx="77">
                  <c:v>817.5170329</c:v>
                </c:pt>
                <c:pt idx="78">
                  <c:v>819.13387750000004</c:v>
                </c:pt>
                <c:pt idx="79">
                  <c:v>820.74526530000003</c:v>
                </c:pt>
                <c:pt idx="80">
                  <c:v>822.35132810000005</c:v>
                </c:pt>
                <c:pt idx="81">
                  <c:v>823.9522035</c:v>
                </c:pt>
                <c:pt idx="82">
                  <c:v>825.54803589999995</c:v>
                </c:pt>
                <c:pt idx="83">
                  <c:v>827.13897540000005</c:v>
                </c:pt>
                <c:pt idx="84">
                  <c:v>828.72517559999994</c:v>
                </c:pt>
                <c:pt idx="85">
                  <c:v>830.30679110000005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Données!$B$416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Données!$C$416:$CJ$416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951.36204650000002</c:v>
                </c:pt>
                <c:pt idx="2">
                  <c:v>950.16631740000003</c:v>
                </c:pt>
                <c:pt idx="3">
                  <c:v>949.74624040000003</c:v>
                </c:pt>
                <c:pt idx="4">
                  <c:v>949.6824345</c:v>
                </c:pt>
                <c:pt idx="5">
                  <c:v>949.3353075</c:v>
                </c:pt>
                <c:pt idx="6">
                  <c:v>948.62828999999999</c:v>
                </c:pt>
                <c:pt idx="7">
                  <c:v>947.66564470000003</c:v>
                </c:pt>
                <c:pt idx="8">
                  <c:v>946.49885859999995</c:v>
                </c:pt>
                <c:pt idx="9">
                  <c:v>945.23236029999998</c:v>
                </c:pt>
                <c:pt idx="10">
                  <c:v>943.92859120000003</c:v>
                </c:pt>
                <c:pt idx="11">
                  <c:v>942.62707239999997</c:v>
                </c:pt>
                <c:pt idx="12">
                  <c:v>941.35247619999996</c:v>
                </c:pt>
                <c:pt idx="13">
                  <c:v>940.11796470000002</c:v>
                </c:pt>
                <c:pt idx="14">
                  <c:v>938.92705020000005</c:v>
                </c:pt>
                <c:pt idx="15">
                  <c:v>937.77588760000003</c:v>
                </c:pt>
                <c:pt idx="16">
                  <c:v>936.61147900000003</c:v>
                </c:pt>
                <c:pt idx="17">
                  <c:v>935.31448699999999</c:v>
                </c:pt>
                <c:pt idx="18">
                  <c:v>933.86545430000001</c:v>
                </c:pt>
                <c:pt idx="19">
                  <c:v>932.2793087</c:v>
                </c:pt>
                <c:pt idx="20">
                  <c:v>930.58010899999999</c:v>
                </c:pt>
                <c:pt idx="21">
                  <c:v>928.79099970000004</c:v>
                </c:pt>
                <c:pt idx="22">
                  <c:v>926.93115580000006</c:v>
                </c:pt>
                <c:pt idx="23">
                  <c:v>925.01574660000006</c:v>
                </c:pt>
                <c:pt idx="24">
                  <c:v>923.05682999999999</c:v>
                </c:pt>
                <c:pt idx="25">
                  <c:v>921.06454499999995</c:v>
                </c:pt>
                <c:pt idx="26">
                  <c:v>919.04767990000005</c:v>
                </c:pt>
                <c:pt idx="27">
                  <c:v>917.01397980000002</c:v>
                </c:pt>
                <c:pt idx="28">
                  <c:v>914.97050879999995</c:v>
                </c:pt>
                <c:pt idx="29">
                  <c:v>912.92366189999996</c:v>
                </c:pt>
                <c:pt idx="30">
                  <c:v>910.87908789999994</c:v>
                </c:pt>
                <c:pt idx="31">
                  <c:v>908.84145179999996</c:v>
                </c:pt>
                <c:pt idx="32">
                  <c:v>906.81429560000004</c:v>
                </c:pt>
                <c:pt idx="33">
                  <c:v>904.8001769</c:v>
                </c:pt>
                <c:pt idx="34">
                  <c:v>902.8007265</c:v>
                </c:pt>
                <c:pt idx="35">
                  <c:v>900.81672579999997</c:v>
                </c:pt>
                <c:pt idx="36">
                  <c:v>898.84183499999995</c:v>
                </c:pt>
                <c:pt idx="37">
                  <c:v>896.85474260000001</c:v>
                </c:pt>
                <c:pt idx="38">
                  <c:v>894.84965910000005</c:v>
                </c:pt>
                <c:pt idx="39">
                  <c:v>892.82632209999997</c:v>
                </c:pt>
                <c:pt idx="40">
                  <c:v>890.78606520000005</c:v>
                </c:pt>
                <c:pt idx="41">
                  <c:v>888.73033239999995</c:v>
                </c:pt>
                <c:pt idx="42">
                  <c:v>886.66013480000004</c:v>
                </c:pt>
                <c:pt idx="43">
                  <c:v>884.57606080000005</c:v>
                </c:pt>
                <c:pt idx="44">
                  <c:v>882.47831240000005</c:v>
                </c:pt>
                <c:pt idx="45">
                  <c:v>880.36683459999995</c:v>
                </c:pt>
                <c:pt idx="46">
                  <c:v>878.24131539999996</c:v>
                </c:pt>
                <c:pt idx="47">
                  <c:v>876.1013332</c:v>
                </c:pt>
                <c:pt idx="48">
                  <c:v>873.94648329999995</c:v>
                </c:pt>
                <c:pt idx="49">
                  <c:v>871.77636819999998</c:v>
                </c:pt>
                <c:pt idx="50">
                  <c:v>869.59066759999996</c:v>
                </c:pt>
                <c:pt idx="51">
                  <c:v>867.39196289999995</c:v>
                </c:pt>
                <c:pt idx="52">
                  <c:v>865.17970430000003</c:v>
                </c:pt>
                <c:pt idx="53">
                  <c:v>862.95216719999996</c:v>
                </c:pt>
                <c:pt idx="54">
                  <c:v>860.70816890000003</c:v>
                </c:pt>
                <c:pt idx="55">
                  <c:v>858.44744049999997</c:v>
                </c:pt>
                <c:pt idx="56">
                  <c:v>856.17039279999995</c:v>
                </c:pt>
                <c:pt idx="57">
                  <c:v>853.87766980000004</c:v>
                </c:pt>
                <c:pt idx="58">
                  <c:v>851.57003789999999</c:v>
                </c:pt>
                <c:pt idx="59">
                  <c:v>849.24822900000004</c:v>
                </c:pt>
                <c:pt idx="60">
                  <c:v>846.91291090000004</c:v>
                </c:pt>
                <c:pt idx="61">
                  <c:v>844.5646964</c:v>
                </c:pt>
                <c:pt idx="62">
                  <c:v>842.20416190000003</c:v>
                </c:pt>
                <c:pt idx="63">
                  <c:v>839.83186579999995</c:v>
                </c:pt>
                <c:pt idx="64">
                  <c:v>837.44836150000003</c:v>
                </c:pt>
                <c:pt idx="65">
                  <c:v>835.05420530000004</c:v>
                </c:pt>
                <c:pt idx="66">
                  <c:v>832.64992299999994</c:v>
                </c:pt>
                <c:pt idx="67">
                  <c:v>830.23592719999999</c:v>
                </c:pt>
                <c:pt idx="68">
                  <c:v>827.81260020000002</c:v>
                </c:pt>
                <c:pt idx="69">
                  <c:v>825.38028789999998</c:v>
                </c:pt>
                <c:pt idx="70">
                  <c:v>822.93933489999995</c:v>
                </c:pt>
                <c:pt idx="71">
                  <c:v>820.49010759999999</c:v>
                </c:pt>
                <c:pt idx="72">
                  <c:v>818.0329931</c:v>
                </c:pt>
                <c:pt idx="73">
                  <c:v>815.56838770000002</c:v>
                </c:pt>
                <c:pt idx="74">
                  <c:v>813.09669269999995</c:v>
                </c:pt>
                <c:pt idx="75">
                  <c:v>810.61830510000004</c:v>
                </c:pt>
                <c:pt idx="76">
                  <c:v>808.13358800000003</c:v>
                </c:pt>
                <c:pt idx="77">
                  <c:v>805.64281870000002</c:v>
                </c:pt>
                <c:pt idx="78">
                  <c:v>803.14623459999996</c:v>
                </c:pt>
                <c:pt idx="79">
                  <c:v>800.64403760000005</c:v>
                </c:pt>
                <c:pt idx="80">
                  <c:v>798.13641900000005</c:v>
                </c:pt>
                <c:pt idx="81">
                  <c:v>795.62357729999997</c:v>
                </c:pt>
                <c:pt idx="82">
                  <c:v>793.10572379999996</c:v>
                </c:pt>
                <c:pt idx="83">
                  <c:v>790.58308069999998</c:v>
                </c:pt>
                <c:pt idx="84">
                  <c:v>788.0558747</c:v>
                </c:pt>
                <c:pt idx="85">
                  <c:v>785.52433120000001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Données!$B$417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Données!$C$417:$CJ$417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866.84847149999996</c:v>
                </c:pt>
                <c:pt idx="2">
                  <c:v>856.06313839999996</c:v>
                </c:pt>
                <c:pt idx="3">
                  <c:v>846.0453976</c:v>
                </c:pt>
                <c:pt idx="4">
                  <c:v>836.4083071</c:v>
                </c:pt>
                <c:pt idx="5">
                  <c:v>827.75027609999995</c:v>
                </c:pt>
                <c:pt idx="6">
                  <c:v>819.88890040000001</c:v>
                </c:pt>
                <c:pt idx="7">
                  <c:v>812.40696649999995</c:v>
                </c:pt>
                <c:pt idx="8">
                  <c:v>805.07127449999996</c:v>
                </c:pt>
                <c:pt idx="9">
                  <c:v>797.62873839999997</c:v>
                </c:pt>
                <c:pt idx="10">
                  <c:v>789.93102769999996</c:v>
                </c:pt>
                <c:pt idx="11">
                  <c:v>781.89027250000004</c:v>
                </c:pt>
                <c:pt idx="12">
                  <c:v>773.45864229999995</c:v>
                </c:pt>
                <c:pt idx="13">
                  <c:v>764.61946939999996</c:v>
                </c:pt>
                <c:pt idx="14">
                  <c:v>755.38292079999997</c:v>
                </c:pt>
                <c:pt idx="15">
                  <c:v>745.7802365</c:v>
                </c:pt>
                <c:pt idx="16">
                  <c:v>736.02338499999996</c:v>
                </c:pt>
                <c:pt idx="17">
                  <c:v>726.63036569999997</c:v>
                </c:pt>
                <c:pt idx="18">
                  <c:v>717.81204600000001</c:v>
                </c:pt>
                <c:pt idx="19">
                  <c:v>709.59464849999995</c:v>
                </c:pt>
                <c:pt idx="20">
                  <c:v>701.91508250000004</c:v>
                </c:pt>
                <c:pt idx="21">
                  <c:v>694.67963229999998</c:v>
                </c:pt>
                <c:pt idx="22">
                  <c:v>687.79483879999998</c:v>
                </c:pt>
                <c:pt idx="23">
                  <c:v>681.1795257</c:v>
                </c:pt>
                <c:pt idx="24">
                  <c:v>674.76758400000006</c:v>
                </c:pt>
                <c:pt idx="25">
                  <c:v>668.50634720000005</c:v>
                </c:pt>
                <c:pt idx="26">
                  <c:v>662.35351209999999</c:v>
                </c:pt>
                <c:pt idx="27">
                  <c:v>656.27463160000002</c:v>
                </c:pt>
                <c:pt idx="28">
                  <c:v>650.24056610000002</c:v>
                </c:pt>
                <c:pt idx="29">
                  <c:v>644.22632160000001</c:v>
                </c:pt>
                <c:pt idx="30">
                  <c:v>638.21032520000006</c:v>
                </c:pt>
                <c:pt idx="31">
                  <c:v>632.17443249999997</c:v>
                </c:pt>
                <c:pt idx="32">
                  <c:v>626.10407669999995</c:v>
                </c:pt>
                <c:pt idx="33">
                  <c:v>619.9877573</c:v>
                </c:pt>
                <c:pt idx="34">
                  <c:v>613.81711159999998</c:v>
                </c:pt>
                <c:pt idx="35">
                  <c:v>607.58680919999995</c:v>
                </c:pt>
                <c:pt idx="36">
                  <c:v>601.31306919999997</c:v>
                </c:pt>
                <c:pt idx="37">
                  <c:v>595.06059340000002</c:v>
                </c:pt>
                <c:pt idx="38">
                  <c:v>588.85887649999995</c:v>
                </c:pt>
                <c:pt idx="39">
                  <c:v>582.71931770000003</c:v>
                </c:pt>
                <c:pt idx="40">
                  <c:v>576.64422439999998</c:v>
                </c:pt>
                <c:pt idx="41">
                  <c:v>570.63178340000002</c:v>
                </c:pt>
                <c:pt idx="42">
                  <c:v>564.6789966</c:v>
                </c:pt>
                <c:pt idx="43">
                  <c:v>558.78268290000005</c:v>
                </c:pt>
                <c:pt idx="44">
                  <c:v>552.94032689999995</c:v>
                </c:pt>
                <c:pt idx="45">
                  <c:v>547.15019299999994</c:v>
                </c:pt>
                <c:pt idx="46">
                  <c:v>541.41148429999998</c:v>
                </c:pt>
                <c:pt idx="47">
                  <c:v>535.72407780000003</c:v>
                </c:pt>
                <c:pt idx="48">
                  <c:v>530.0879079</c:v>
                </c:pt>
                <c:pt idx="49">
                  <c:v>524.50321899999994</c:v>
                </c:pt>
                <c:pt idx="50">
                  <c:v>518.97036900000001</c:v>
                </c:pt>
                <c:pt idx="51">
                  <c:v>513.48165849999998</c:v>
                </c:pt>
                <c:pt idx="52">
                  <c:v>508.03713119999998</c:v>
                </c:pt>
                <c:pt idx="53">
                  <c:v>502.64184139999998</c:v>
                </c:pt>
                <c:pt idx="54">
                  <c:v>497.30002660000002</c:v>
                </c:pt>
                <c:pt idx="55">
                  <c:v>492.01338700000002</c:v>
                </c:pt>
                <c:pt idx="56">
                  <c:v>486.78145490000003</c:v>
                </c:pt>
                <c:pt idx="57">
                  <c:v>481.60292029999999</c:v>
                </c:pt>
                <c:pt idx="58">
                  <c:v>476.47578420000002</c:v>
                </c:pt>
                <c:pt idx="59">
                  <c:v>471.39812180000001</c:v>
                </c:pt>
                <c:pt idx="60">
                  <c:v>466.36824319999999</c:v>
                </c:pt>
                <c:pt idx="61">
                  <c:v>461.38468189999998</c:v>
                </c:pt>
                <c:pt idx="62">
                  <c:v>456.4461288</c:v>
                </c:pt>
                <c:pt idx="63">
                  <c:v>451.55136390000001</c:v>
                </c:pt>
                <c:pt idx="64">
                  <c:v>446.69920519999999</c:v>
                </c:pt>
                <c:pt idx="65">
                  <c:v>441.88847650000002</c:v>
                </c:pt>
                <c:pt idx="66">
                  <c:v>437.11804549999999</c:v>
                </c:pt>
                <c:pt idx="67">
                  <c:v>432.38716959999999</c:v>
                </c:pt>
                <c:pt idx="68">
                  <c:v>427.69499500000001</c:v>
                </c:pt>
                <c:pt idx="69">
                  <c:v>423.0408152</c:v>
                </c:pt>
                <c:pt idx="70">
                  <c:v>418.42397920000002</c:v>
                </c:pt>
                <c:pt idx="71">
                  <c:v>413.8437998</c:v>
                </c:pt>
                <c:pt idx="72">
                  <c:v>409.29952070000002</c:v>
                </c:pt>
                <c:pt idx="73">
                  <c:v>404.79032799999999</c:v>
                </c:pt>
                <c:pt idx="74">
                  <c:v>400.3153623</c:v>
                </c:pt>
                <c:pt idx="75">
                  <c:v>395.87375129999998</c:v>
                </c:pt>
                <c:pt idx="76">
                  <c:v>391.46467159999997</c:v>
                </c:pt>
                <c:pt idx="77">
                  <c:v>387.08761099999998</c:v>
                </c:pt>
                <c:pt idx="78">
                  <c:v>382.74202070000001</c:v>
                </c:pt>
                <c:pt idx="79">
                  <c:v>378.42748829999999</c:v>
                </c:pt>
                <c:pt idx="80">
                  <c:v>374.14366899999999</c:v>
                </c:pt>
                <c:pt idx="81">
                  <c:v>369.89021480000002</c:v>
                </c:pt>
                <c:pt idx="82">
                  <c:v>365.66673530000003</c:v>
                </c:pt>
                <c:pt idx="83">
                  <c:v>361.47278990000001</c:v>
                </c:pt>
                <c:pt idx="84">
                  <c:v>357.3079027</c:v>
                </c:pt>
                <c:pt idx="85">
                  <c:v>353.17158310000002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Données!$B$418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Données!$C$418:$CJ$418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137.81128960000001</c:v>
                </c:pt>
                <c:pt idx="2">
                  <c:v>135.8024776</c:v>
                </c:pt>
                <c:pt idx="3">
                  <c:v>133.8713147</c:v>
                </c:pt>
                <c:pt idx="4">
                  <c:v>132.03717359999999</c:v>
                </c:pt>
                <c:pt idx="5">
                  <c:v>130.28212099999999</c:v>
                </c:pt>
                <c:pt idx="6">
                  <c:v>128.5963692</c:v>
                </c:pt>
                <c:pt idx="7">
                  <c:v>126.9854145</c:v>
                </c:pt>
                <c:pt idx="8">
                  <c:v>125.4421832</c:v>
                </c:pt>
                <c:pt idx="9">
                  <c:v>123.9577652</c:v>
                </c:pt>
                <c:pt idx="10">
                  <c:v>122.5218471</c:v>
                </c:pt>
                <c:pt idx="11">
                  <c:v>121.12507979999999</c:v>
                </c:pt>
                <c:pt idx="12">
                  <c:v>119.759844</c:v>
                </c:pt>
                <c:pt idx="13">
                  <c:v>118.42027640000001</c:v>
                </c:pt>
                <c:pt idx="14">
                  <c:v>117.1020592</c:v>
                </c:pt>
                <c:pt idx="15">
                  <c:v>115.80211920000001</c:v>
                </c:pt>
                <c:pt idx="16">
                  <c:v>114.5149316</c:v>
                </c:pt>
                <c:pt idx="17">
                  <c:v>113.2257321</c:v>
                </c:pt>
                <c:pt idx="18">
                  <c:v>111.9299066</c:v>
                </c:pt>
                <c:pt idx="19">
                  <c:v>110.6285022</c:v>
                </c:pt>
                <c:pt idx="20">
                  <c:v>109.32477919999999</c:v>
                </c:pt>
                <c:pt idx="21">
                  <c:v>108.0225013</c:v>
                </c:pt>
                <c:pt idx="22">
                  <c:v>106.7252568</c:v>
                </c:pt>
                <c:pt idx="23">
                  <c:v>105.4361459</c:v>
                </c:pt>
                <c:pt idx="24">
                  <c:v>104.1576809</c:v>
                </c:pt>
                <c:pt idx="25">
                  <c:v>102.8917132</c:v>
                </c:pt>
                <c:pt idx="26">
                  <c:v>101.6394495</c:v>
                </c:pt>
                <c:pt idx="27">
                  <c:v>100.4015943</c:v>
                </c:pt>
                <c:pt idx="28">
                  <c:v>99.178404990000004</c:v>
                </c:pt>
                <c:pt idx="29">
                  <c:v>97.969827910000006</c:v>
                </c:pt>
                <c:pt idx="30">
                  <c:v>96.775586880000006</c:v>
                </c:pt>
                <c:pt idx="31">
                  <c:v>95.595324550000001</c:v>
                </c:pt>
                <c:pt idx="32">
                  <c:v>94.428744809999998</c:v>
                </c:pt>
                <c:pt idx="33">
                  <c:v>93.275580189999999</c:v>
                </c:pt>
                <c:pt idx="34">
                  <c:v>92.135589589999995</c:v>
                </c:pt>
                <c:pt idx="35">
                  <c:v>91.008526320000001</c:v>
                </c:pt>
                <c:pt idx="36">
                  <c:v>89.893102540000001</c:v>
                </c:pt>
                <c:pt idx="37">
                  <c:v>88.786090099999996</c:v>
                </c:pt>
                <c:pt idx="38">
                  <c:v>87.68556237</c:v>
                </c:pt>
                <c:pt idx="39">
                  <c:v>86.590740879999998</c:v>
                </c:pt>
                <c:pt idx="40">
                  <c:v>85.501630820000003</c:v>
                </c:pt>
                <c:pt idx="41">
                  <c:v>84.418699000000004</c:v>
                </c:pt>
                <c:pt idx="42">
                  <c:v>83.342706320000005</c:v>
                </c:pt>
                <c:pt idx="43">
                  <c:v>82.274499570000003</c:v>
                </c:pt>
                <c:pt idx="44">
                  <c:v>81.214928450000002</c:v>
                </c:pt>
                <c:pt idx="45">
                  <c:v>80.164771479999999</c:v>
                </c:pt>
                <c:pt idx="46">
                  <c:v>79.12474168</c:v>
                </c:pt>
                <c:pt idx="47">
                  <c:v>78.095524179999998</c:v>
                </c:pt>
                <c:pt idx="48">
                  <c:v>77.077700440000001</c:v>
                </c:pt>
                <c:pt idx="49">
                  <c:v>76.071758610000003</c:v>
                </c:pt>
                <c:pt idx="50">
                  <c:v>75.078063180000001</c:v>
                </c:pt>
                <c:pt idx="51">
                  <c:v>74.096058369999994</c:v>
                </c:pt>
                <c:pt idx="52">
                  <c:v>73.125746939999999</c:v>
                </c:pt>
                <c:pt idx="53">
                  <c:v>72.167444689999996</c:v>
                </c:pt>
                <c:pt idx="54">
                  <c:v>71.221453850000003</c:v>
                </c:pt>
                <c:pt idx="55">
                  <c:v>70.287898830000003</c:v>
                </c:pt>
                <c:pt idx="56">
                  <c:v>69.366734080000001</c:v>
                </c:pt>
                <c:pt idx="57">
                  <c:v>68.45787919</c:v>
                </c:pt>
                <c:pt idx="58">
                  <c:v>67.561173339999996</c:v>
                </c:pt>
                <c:pt idx="59">
                  <c:v>66.676419839999994</c:v>
                </c:pt>
                <c:pt idx="60">
                  <c:v>65.803384280000003</c:v>
                </c:pt>
                <c:pt idx="61">
                  <c:v>64.941793829999995</c:v>
                </c:pt>
                <c:pt idx="62">
                  <c:v>64.09134263</c:v>
                </c:pt>
                <c:pt idx="63">
                  <c:v>63.251701130000001</c:v>
                </c:pt>
                <c:pt idx="64">
                  <c:v>62.422526169999998</c:v>
                </c:pt>
                <c:pt idx="65">
                  <c:v>61.603469799999999</c:v>
                </c:pt>
                <c:pt idx="66">
                  <c:v>60.794205570000003</c:v>
                </c:pt>
                <c:pt idx="67">
                  <c:v>59.994512180000001</c:v>
                </c:pt>
                <c:pt idx="68">
                  <c:v>59.204199690000003</c:v>
                </c:pt>
                <c:pt idx="69">
                  <c:v>58.423113639999997</c:v>
                </c:pt>
                <c:pt idx="70">
                  <c:v>57.65110224</c:v>
                </c:pt>
                <c:pt idx="71">
                  <c:v>56.887994820000003</c:v>
                </c:pt>
                <c:pt idx="72">
                  <c:v>56.133599459999999</c:v>
                </c:pt>
                <c:pt idx="73">
                  <c:v>55.387710259999999</c:v>
                </c:pt>
                <c:pt idx="74">
                  <c:v>54.650110460000001</c:v>
                </c:pt>
                <c:pt idx="75">
                  <c:v>53.920579549999999</c:v>
                </c:pt>
                <c:pt idx="76">
                  <c:v>53.198911170000002</c:v>
                </c:pt>
                <c:pt idx="77">
                  <c:v>52.4849684</c:v>
                </c:pt>
                <c:pt idx="78">
                  <c:v>51.77863464</c:v>
                </c:pt>
                <c:pt idx="79">
                  <c:v>51.079817069999997</c:v>
                </c:pt>
                <c:pt idx="80">
                  <c:v>50.388426029999998</c:v>
                </c:pt>
                <c:pt idx="81">
                  <c:v>49.704360780000002</c:v>
                </c:pt>
                <c:pt idx="82">
                  <c:v>49.027504489999998</c:v>
                </c:pt>
                <c:pt idx="83">
                  <c:v>48.357726040000003</c:v>
                </c:pt>
                <c:pt idx="84">
                  <c:v>47.694885390000003</c:v>
                </c:pt>
                <c:pt idx="85">
                  <c:v>47.038839320000001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Données!$B$419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Données!$C$412:$CJ$412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Données!$C$419:$CJ$419</c:f>
              <c:numCache>
                <c:formatCode>#,##0</c:formatCode>
                <c:ptCount val="86"/>
                <c:pt idx="0">
                  <c:v>3.874567114</c:v>
                </c:pt>
                <c:pt idx="1">
                  <c:v>3.7175355570000002</c:v>
                </c:pt>
                <c:pt idx="2">
                  <c:v>3.5673491789999998</c:v>
                </c:pt>
                <c:pt idx="3">
                  <c:v>3.4268036949999998</c:v>
                </c:pt>
                <c:pt idx="4">
                  <c:v>3.2967695140000002</c:v>
                </c:pt>
                <c:pt idx="5">
                  <c:v>3.1755238690000001</c:v>
                </c:pt>
                <c:pt idx="6">
                  <c:v>3.0619204710000001</c:v>
                </c:pt>
                <c:pt idx="7">
                  <c:v>2.9555770830000001</c:v>
                </c:pt>
                <c:pt idx="8">
                  <c:v>2.8554146220000001</c:v>
                </c:pt>
                <c:pt idx="9">
                  <c:v>2.7604739509999998</c:v>
                </c:pt>
                <c:pt idx="10">
                  <c:v>2.6698578259999999</c:v>
                </c:pt>
                <c:pt idx="11">
                  <c:v>2.5828644399999998</c:v>
                </c:pt>
                <c:pt idx="12">
                  <c:v>2.4989948320000002</c:v>
                </c:pt>
                <c:pt idx="13">
                  <c:v>2.4179180009999999</c:v>
                </c:pt>
                <c:pt idx="14">
                  <c:v>2.3394276870000001</c:v>
                </c:pt>
                <c:pt idx="15">
                  <c:v>2.263401424</c:v>
                </c:pt>
                <c:pt idx="16">
                  <c:v>2.1896661449999999</c:v>
                </c:pt>
                <c:pt idx="17">
                  <c:v>2.1177165279999999</c:v>
                </c:pt>
                <c:pt idx="18">
                  <c:v>2.04759403</c:v>
                </c:pt>
                <c:pt idx="19">
                  <c:v>1.9795084839999999</c:v>
                </c:pt>
                <c:pt idx="20">
                  <c:v>1.9136399989999999</c:v>
                </c:pt>
                <c:pt idx="21">
                  <c:v>1.8500882320000001</c:v>
                </c:pt>
                <c:pt idx="22">
                  <c:v>1.788883563</c:v>
                </c:pt>
                <c:pt idx="23">
                  <c:v>1.7300072259999999</c:v>
                </c:pt>
                <c:pt idx="24">
                  <c:v>1.6734076010000001</c:v>
                </c:pt>
                <c:pt idx="25">
                  <c:v>1.619008204</c:v>
                </c:pt>
                <c:pt idx="26">
                  <c:v>1.566713384</c:v>
                </c:pt>
                <c:pt idx="27">
                  <c:v>1.516417141</c:v>
                </c:pt>
                <c:pt idx="28">
                  <c:v>1.468007244</c:v>
                </c:pt>
                <c:pt idx="29">
                  <c:v>1.42137153</c:v>
                </c:pt>
                <c:pt idx="30">
                  <c:v>1.3764019970000001</c:v>
                </c:pt>
                <c:pt idx="31">
                  <c:v>1.3330013030000001</c:v>
                </c:pt>
                <c:pt idx="32">
                  <c:v>1.291087205</c:v>
                </c:pt>
                <c:pt idx="33">
                  <c:v>1.250589986</c:v>
                </c:pt>
                <c:pt idx="34">
                  <c:v>1.2114500479999999</c:v>
                </c:pt>
                <c:pt idx="35">
                  <c:v>1.1736148129999999</c:v>
                </c:pt>
                <c:pt idx="36">
                  <c:v>1.137005968</c:v>
                </c:pt>
                <c:pt idx="37">
                  <c:v>1.101503884</c:v>
                </c:pt>
                <c:pt idx="38">
                  <c:v>1.0670354339999999</c:v>
                </c:pt>
                <c:pt idx="39">
                  <c:v>1.033563896</c:v>
                </c:pt>
                <c:pt idx="40">
                  <c:v>1.001074064</c:v>
                </c:pt>
                <c:pt idx="41">
                  <c:v>0.96956094289999994</c:v>
                </c:pt>
                <c:pt idx="42">
                  <c:v>0.93902449359999995</c:v>
                </c:pt>
                <c:pt idx="43">
                  <c:v>0.90946425080000004</c:v>
                </c:pt>
                <c:pt idx="44">
                  <c:v>0.88087731400000002</c:v>
                </c:pt>
                <c:pt idx="45">
                  <c:v>0.85325675190000005</c:v>
                </c:pt>
                <c:pt idx="46">
                  <c:v>0.82659264099999996</c:v>
                </c:pt>
                <c:pt idx="47">
                  <c:v>0.80087306680000003</c:v>
                </c:pt>
                <c:pt idx="48">
                  <c:v>0.776082881</c:v>
                </c:pt>
                <c:pt idx="49">
                  <c:v>0.75220408179999998</c:v>
                </c:pt>
                <c:pt idx="50">
                  <c:v>0.72921514659999997</c:v>
                </c:pt>
                <c:pt idx="51">
                  <c:v>0.70706370870000002</c:v>
                </c:pt>
                <c:pt idx="52">
                  <c:v>0.68571877579999996</c:v>
                </c:pt>
                <c:pt idx="53">
                  <c:v>0.66516377839999996</c:v>
                </c:pt>
                <c:pt idx="54">
                  <c:v>0.64538128240000003</c:v>
                </c:pt>
                <c:pt idx="55">
                  <c:v>0.62634839099999995</c:v>
                </c:pt>
                <c:pt idx="56">
                  <c:v>0.60803744370000001</c:v>
                </c:pt>
                <c:pt idx="57">
                  <c:v>0.59041984810000003</c:v>
                </c:pt>
                <c:pt idx="58">
                  <c:v>0.57346626099999998</c:v>
                </c:pt>
                <c:pt idx="59">
                  <c:v>0.55714765070000005</c:v>
                </c:pt>
                <c:pt idx="60">
                  <c:v>0.54143536039999995</c:v>
                </c:pt>
                <c:pt idx="61">
                  <c:v>0.52630110870000002</c:v>
                </c:pt>
                <c:pt idx="62">
                  <c:v>0.51171711750000004</c:v>
                </c:pt>
                <c:pt idx="63">
                  <c:v>0.49765632389999997</c:v>
                </c:pt>
                <c:pt idx="64">
                  <c:v>0.48409259189999998</c:v>
                </c:pt>
                <c:pt idx="65">
                  <c:v>0.47100087819999997</c:v>
                </c:pt>
                <c:pt idx="66">
                  <c:v>0.45835782000000003</c:v>
                </c:pt>
                <c:pt idx="67">
                  <c:v>0.4461432085</c:v>
                </c:pt>
                <c:pt idx="68">
                  <c:v>0.43433889250000002</c:v>
                </c:pt>
                <c:pt idx="69">
                  <c:v>0.42292837239999997</c:v>
                </c:pt>
                <c:pt idx="70">
                  <c:v>0.4118959002</c:v>
                </c:pt>
                <c:pt idx="71">
                  <c:v>0.40122590130000002</c:v>
                </c:pt>
                <c:pt idx="72">
                  <c:v>0.39090291020000001</c:v>
                </c:pt>
                <c:pt idx="73">
                  <c:v>0.38091174719999998</c:v>
                </c:pt>
                <c:pt idx="74">
                  <c:v>0.3712375913</c:v>
                </c:pt>
                <c:pt idx="75">
                  <c:v>0.3618661433</c:v>
                </c:pt>
                <c:pt idx="76">
                  <c:v>0.35278400669999999</c:v>
                </c:pt>
                <c:pt idx="77">
                  <c:v>0.34397953060000003</c:v>
                </c:pt>
                <c:pt idx="78">
                  <c:v>0.33544225249999998</c:v>
                </c:pt>
                <c:pt idx="79">
                  <c:v>0.32716264630000003</c:v>
                </c:pt>
                <c:pt idx="80">
                  <c:v>0.31913161829999998</c:v>
                </c:pt>
                <c:pt idx="81">
                  <c:v>0.3113401683</c:v>
                </c:pt>
                <c:pt idx="82">
                  <c:v>0.3037792761</c:v>
                </c:pt>
                <c:pt idx="83">
                  <c:v>0.29643994769999998</c:v>
                </c:pt>
                <c:pt idx="84">
                  <c:v>0.2893133343</c:v>
                </c:pt>
                <c:pt idx="85">
                  <c:v>0.28239085209999998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="0" i="0" baseline="0">
                <a:effectLst/>
              </a:rPr>
              <a:t>Stock de logements (Mm2)</a:t>
            </a:r>
            <a:endParaRPr lang="fr-FR" sz="2400">
              <a:effectLst/>
            </a:endParaRPr>
          </a:p>
          <a:p>
            <a:pPr>
              <a:defRPr/>
            </a:pPr>
            <a:r>
              <a:rPr lang="fr-FR" sz="1800" b="0" i="1" baseline="0">
                <a:effectLst/>
              </a:rPr>
              <a:t>Scénario Net Zero 2050</a:t>
            </a:r>
            <a:endParaRPr lang="fr-FR" sz="2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Données!$B$404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Données!$C$404:$CJ$404</c:f>
              <c:numCache>
                <c:formatCode>#,##0</c:formatCode>
                <c:ptCount val="86"/>
                <c:pt idx="0">
                  <c:v>3.476542051</c:v>
                </c:pt>
                <c:pt idx="1">
                  <c:v>9.4795884820000005</c:v>
                </c:pt>
                <c:pt idx="2">
                  <c:v>16.453419910000001</c:v>
                </c:pt>
                <c:pt idx="3">
                  <c:v>23.632844769999998</c:v>
                </c:pt>
                <c:pt idx="4">
                  <c:v>30.861140299999999</c:v>
                </c:pt>
                <c:pt idx="5">
                  <c:v>37.800455399999997</c:v>
                </c:pt>
                <c:pt idx="6">
                  <c:v>44.468304009999997</c:v>
                </c:pt>
                <c:pt idx="7">
                  <c:v>51.426156079999998</c:v>
                </c:pt>
                <c:pt idx="8">
                  <c:v>61.196453470000002</c:v>
                </c:pt>
                <c:pt idx="9">
                  <c:v>75.126794110000006</c:v>
                </c:pt>
                <c:pt idx="10">
                  <c:v>93.779328879999994</c:v>
                </c:pt>
                <c:pt idx="11">
                  <c:v>116.0539869</c:v>
                </c:pt>
                <c:pt idx="12">
                  <c:v>138.76793649999999</c:v>
                </c:pt>
                <c:pt idx="13">
                  <c:v>160.5883857</c:v>
                </c:pt>
                <c:pt idx="14">
                  <c:v>181.07392859999999</c:v>
                </c:pt>
                <c:pt idx="15">
                  <c:v>200.16947060000001</c:v>
                </c:pt>
                <c:pt idx="16">
                  <c:v>218.16606419999999</c:v>
                </c:pt>
                <c:pt idx="17">
                  <c:v>235.76975640000001</c:v>
                </c:pt>
                <c:pt idx="18">
                  <c:v>253.15008900000001</c:v>
                </c:pt>
                <c:pt idx="19">
                  <c:v>270.27273280000003</c:v>
                </c:pt>
                <c:pt idx="20">
                  <c:v>287.04131089999998</c:v>
                </c:pt>
                <c:pt idx="21">
                  <c:v>303.35475050000002</c:v>
                </c:pt>
                <c:pt idx="22">
                  <c:v>319.12744839999999</c:v>
                </c:pt>
                <c:pt idx="23">
                  <c:v>334.30103300000002</c:v>
                </c:pt>
                <c:pt idx="24">
                  <c:v>348.84252579999998</c:v>
                </c:pt>
                <c:pt idx="25">
                  <c:v>362.74112380000003</c:v>
                </c:pt>
                <c:pt idx="26">
                  <c:v>376.00473190000002</c:v>
                </c:pt>
                <c:pt idx="27">
                  <c:v>388.65475190000001</c:v>
                </c:pt>
                <c:pt idx="28">
                  <c:v>400.72781509999999</c:v>
                </c:pt>
                <c:pt idx="29">
                  <c:v>412.27164579999999</c:v>
                </c:pt>
                <c:pt idx="30">
                  <c:v>423.33370830000001</c:v>
                </c:pt>
                <c:pt idx="31">
                  <c:v>433.95525620000001</c:v>
                </c:pt>
                <c:pt idx="32">
                  <c:v>444.17044499999997</c:v>
                </c:pt>
                <c:pt idx="33">
                  <c:v>454.00958320000001</c:v>
                </c:pt>
                <c:pt idx="34">
                  <c:v>463.50182960000001</c:v>
                </c:pt>
                <c:pt idx="35">
                  <c:v>472.67621580000002</c:v>
                </c:pt>
                <c:pt idx="36">
                  <c:v>481.68518230000001</c:v>
                </c:pt>
                <c:pt idx="37">
                  <c:v>491.00105029999997</c:v>
                </c:pt>
                <c:pt idx="38">
                  <c:v>500.8935113</c:v>
                </c:pt>
                <c:pt idx="39">
                  <c:v>511.55060709999998</c:v>
                </c:pt>
                <c:pt idx="40">
                  <c:v>523.1363801</c:v>
                </c:pt>
                <c:pt idx="41">
                  <c:v>535.81111910000004</c:v>
                </c:pt>
                <c:pt idx="42">
                  <c:v>549.7307548</c:v>
                </c:pt>
                <c:pt idx="43">
                  <c:v>565.03779540000005</c:v>
                </c:pt>
                <c:pt idx="44">
                  <c:v>581.84883669999999</c:v>
                </c:pt>
                <c:pt idx="45">
                  <c:v>600.24304549999999</c:v>
                </c:pt>
                <c:pt idx="46">
                  <c:v>620.25957649999998</c:v>
                </c:pt>
                <c:pt idx="47">
                  <c:v>641.89739199999997</c:v>
                </c:pt>
                <c:pt idx="48">
                  <c:v>665.11807750000003</c:v>
                </c:pt>
                <c:pt idx="49">
                  <c:v>689.84615410000004</c:v>
                </c:pt>
                <c:pt idx="50">
                  <c:v>715.97920880000004</c:v>
                </c:pt>
                <c:pt idx="51">
                  <c:v>743.43200420000005</c:v>
                </c:pt>
                <c:pt idx="52">
                  <c:v>772.05383759999995</c:v>
                </c:pt>
                <c:pt idx="53">
                  <c:v>801.62729379999996</c:v>
                </c:pt>
                <c:pt idx="54">
                  <c:v>831.99163639999995</c:v>
                </c:pt>
                <c:pt idx="55">
                  <c:v>863.02339800000004</c:v>
                </c:pt>
                <c:pt idx="56">
                  <c:v>894.62359279999998</c:v>
                </c:pt>
                <c:pt idx="57">
                  <c:v>926.70937460000005</c:v>
                </c:pt>
                <c:pt idx="58">
                  <c:v>959.20627060000004</c:v>
                </c:pt>
                <c:pt idx="59">
                  <c:v>992.04301799999996</c:v>
                </c:pt>
                <c:pt idx="60">
                  <c:v>1025.153552</c:v>
                </c:pt>
                <c:pt idx="61">
                  <c:v>1058.4793830000001</c:v>
                </c:pt>
                <c:pt idx="62">
                  <c:v>1091.9708909999999</c:v>
                </c:pt>
                <c:pt idx="63">
                  <c:v>1125.5874699999999</c:v>
                </c:pt>
                <c:pt idx="64">
                  <c:v>1159.296953</c:v>
                </c:pt>
                <c:pt idx="65">
                  <c:v>1193.074638</c:v>
                </c:pt>
                <c:pt idx="66">
                  <c:v>1226.90255</c:v>
                </c:pt>
                <c:pt idx="67">
                  <c:v>1260.7675879999999</c:v>
                </c:pt>
                <c:pt idx="68">
                  <c:v>1294.6552019999999</c:v>
                </c:pt>
                <c:pt idx="69">
                  <c:v>1328.545498</c:v>
                </c:pt>
                <c:pt idx="70">
                  <c:v>1362.4162530000001</c:v>
                </c:pt>
                <c:pt idx="71">
                  <c:v>1396.246097</c:v>
                </c:pt>
                <c:pt idx="72">
                  <c:v>1430.0162290000001</c:v>
                </c:pt>
                <c:pt idx="73">
                  <c:v>1463.7105839999999</c:v>
                </c:pt>
                <c:pt idx="74">
                  <c:v>1497.315028</c:v>
                </c:pt>
                <c:pt idx="75">
                  <c:v>1530.8162159999999</c:v>
                </c:pt>
                <c:pt idx="76">
                  <c:v>1564.200834</c:v>
                </c:pt>
                <c:pt idx="77">
                  <c:v>1597.454602</c:v>
                </c:pt>
                <c:pt idx="78">
                  <c:v>1630.558264</c:v>
                </c:pt>
                <c:pt idx="79">
                  <c:v>1663.4858340000001</c:v>
                </c:pt>
                <c:pt idx="80">
                  <c:v>1696.2074299999999</c:v>
                </c:pt>
                <c:pt idx="81">
                  <c:v>1728.69218</c:v>
                </c:pt>
                <c:pt idx="82">
                  <c:v>1760.9100490000001</c:v>
                </c:pt>
                <c:pt idx="83">
                  <c:v>1792.832545</c:v>
                </c:pt>
                <c:pt idx="84">
                  <c:v>1824.432673</c:v>
                </c:pt>
                <c:pt idx="85">
                  <c:v>1855.6845980000001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Données!$B$405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Données!$C$405:$CJ$405</c:f>
              <c:numCache>
                <c:formatCode>#,##0</c:formatCode>
                <c:ptCount val="86"/>
                <c:pt idx="0">
                  <c:v>68.80476281</c:v>
                </c:pt>
                <c:pt idx="1">
                  <c:v>74.834247910000002</c:v>
                </c:pt>
                <c:pt idx="2">
                  <c:v>79.939007200000006</c:v>
                </c:pt>
                <c:pt idx="3">
                  <c:v>84.347676519999993</c:v>
                </c:pt>
                <c:pt idx="4">
                  <c:v>88.394486060000006</c:v>
                </c:pt>
                <c:pt idx="5">
                  <c:v>92.221662350000003</c:v>
                </c:pt>
                <c:pt idx="6">
                  <c:v>95.914692049999999</c:v>
                </c:pt>
                <c:pt idx="7">
                  <c:v>99.493456030000004</c:v>
                </c:pt>
                <c:pt idx="8">
                  <c:v>103.1565346</c:v>
                </c:pt>
                <c:pt idx="9">
                  <c:v>106.9612078</c:v>
                </c:pt>
                <c:pt idx="10">
                  <c:v>110.89703729999999</c:v>
                </c:pt>
                <c:pt idx="11">
                  <c:v>114.8762511</c:v>
                </c:pt>
                <c:pt idx="12">
                  <c:v>118.7592197</c:v>
                </c:pt>
                <c:pt idx="13">
                  <c:v>122.51489429999999</c:v>
                </c:pt>
                <c:pt idx="14">
                  <c:v>126.14502950000001</c:v>
                </c:pt>
                <c:pt idx="15">
                  <c:v>129.6611886</c:v>
                </c:pt>
                <c:pt idx="16">
                  <c:v>133.08362260000001</c:v>
                </c:pt>
                <c:pt idx="17">
                  <c:v>136.4379351</c:v>
                </c:pt>
                <c:pt idx="18">
                  <c:v>139.72359510000001</c:v>
                </c:pt>
                <c:pt idx="19">
                  <c:v>142.9312276</c:v>
                </c:pt>
                <c:pt idx="20">
                  <c:v>146.0515341</c:v>
                </c:pt>
                <c:pt idx="21">
                  <c:v>149.07854560000001</c:v>
                </c:pt>
                <c:pt idx="22">
                  <c:v>152.00698510000001</c:v>
                </c:pt>
                <c:pt idx="23">
                  <c:v>154.8318204</c:v>
                </c:pt>
                <c:pt idx="24">
                  <c:v>157.54838419999999</c:v>
                </c:pt>
                <c:pt idx="25">
                  <c:v>160.15476899999999</c:v>
                </c:pt>
                <c:pt idx="26">
                  <c:v>162.65089810000001</c:v>
                </c:pt>
                <c:pt idx="27">
                  <c:v>165.03480999999999</c:v>
                </c:pt>
                <c:pt idx="28">
                  <c:v>167.3076595</c:v>
                </c:pt>
                <c:pt idx="29">
                  <c:v>169.47298979999999</c:v>
                </c:pt>
                <c:pt idx="30">
                  <c:v>171.5379135</c:v>
                </c:pt>
                <c:pt idx="31">
                  <c:v>173.51123190000001</c:v>
                </c:pt>
                <c:pt idx="32">
                  <c:v>175.40019799999999</c:v>
                </c:pt>
                <c:pt idx="33">
                  <c:v>177.21130740000001</c:v>
                </c:pt>
                <c:pt idx="34">
                  <c:v>178.95044290000001</c:v>
                </c:pt>
                <c:pt idx="35">
                  <c:v>180.62327379999999</c:v>
                </c:pt>
                <c:pt idx="36">
                  <c:v>182.107416</c:v>
                </c:pt>
                <c:pt idx="37">
                  <c:v>183.4769459</c:v>
                </c:pt>
                <c:pt idx="38">
                  <c:v>184.661451</c:v>
                </c:pt>
                <c:pt idx="39">
                  <c:v>185.57928949999999</c:v>
                </c:pt>
                <c:pt idx="40">
                  <c:v>186.14310269999999</c:v>
                </c:pt>
                <c:pt idx="41">
                  <c:v>186.26268820000001</c:v>
                </c:pt>
                <c:pt idx="42">
                  <c:v>185.8500014</c:v>
                </c:pt>
                <c:pt idx="43">
                  <c:v>184.8257917</c:v>
                </c:pt>
                <c:pt idx="44">
                  <c:v>183.12774859999999</c:v>
                </c:pt>
                <c:pt idx="45">
                  <c:v>180.71824219999999</c:v>
                </c:pt>
                <c:pt idx="46">
                  <c:v>177.6193035</c:v>
                </c:pt>
                <c:pt idx="47">
                  <c:v>173.81444769999999</c:v>
                </c:pt>
                <c:pt idx="48">
                  <c:v>169.34563209999999</c:v>
                </c:pt>
                <c:pt idx="49">
                  <c:v>164.27832069999999</c:v>
                </c:pt>
                <c:pt idx="50">
                  <c:v>158.69460140000001</c:v>
                </c:pt>
                <c:pt idx="51">
                  <c:v>151.47334760000001</c:v>
                </c:pt>
                <c:pt idx="52">
                  <c:v>143.94607239999999</c:v>
                </c:pt>
                <c:pt idx="53">
                  <c:v>136.2445232</c:v>
                </c:pt>
                <c:pt idx="54">
                  <c:v>128.47300469999999</c:v>
                </c:pt>
                <c:pt idx="55">
                  <c:v>120.7169316</c:v>
                </c:pt>
                <c:pt idx="56">
                  <c:v>113.03832730000001</c:v>
                </c:pt>
                <c:pt idx="57">
                  <c:v>105.5085447</c:v>
                </c:pt>
                <c:pt idx="58">
                  <c:v>98.180537830000006</c:v>
                </c:pt>
                <c:pt idx="59">
                  <c:v>91.099816899999993</c:v>
                </c:pt>
                <c:pt idx="60">
                  <c:v>84.303639290000007</c:v>
                </c:pt>
                <c:pt idx="61">
                  <c:v>77.820652940000002</c:v>
                </c:pt>
                <c:pt idx="62">
                  <c:v>71.671223350000005</c:v>
                </c:pt>
                <c:pt idx="63">
                  <c:v>65.868227770000004</c:v>
                </c:pt>
                <c:pt idx="64">
                  <c:v>60.418053720000003</c:v>
                </c:pt>
                <c:pt idx="65">
                  <c:v>55.321627919999997</c:v>
                </c:pt>
                <c:pt idx="66">
                  <c:v>50.575382410000003</c:v>
                </c:pt>
                <c:pt idx="67">
                  <c:v>46.172239650000002</c:v>
                </c:pt>
                <c:pt idx="68">
                  <c:v>42.102851029999997</c:v>
                </c:pt>
                <c:pt idx="69">
                  <c:v>38.35607503</c:v>
                </c:pt>
                <c:pt idx="70">
                  <c:v>34.918877940000002</c:v>
                </c:pt>
                <c:pt idx="71">
                  <c:v>31.77646725</c:v>
                </c:pt>
                <c:pt idx="72">
                  <c:v>28.91267925</c:v>
                </c:pt>
                <c:pt idx="73">
                  <c:v>26.310478939999999</c:v>
                </c:pt>
                <c:pt idx="74">
                  <c:v>23.952441889999999</c:v>
                </c:pt>
                <c:pt idx="75">
                  <c:v>21.821149999999999</c:v>
                </c:pt>
                <c:pt idx="76">
                  <c:v>19.899484480000002</c:v>
                </c:pt>
                <c:pt idx="77">
                  <c:v>18.170814759999999</c:v>
                </c:pt>
                <c:pt idx="78">
                  <c:v>16.619300500000001</c:v>
                </c:pt>
                <c:pt idx="79">
                  <c:v>15.22991253</c:v>
                </c:pt>
                <c:pt idx="80">
                  <c:v>13.988380060000001</c:v>
                </c:pt>
                <c:pt idx="81">
                  <c:v>12.881181590000001</c:v>
                </c:pt>
                <c:pt idx="82">
                  <c:v>11.895576220000001</c:v>
                </c:pt>
                <c:pt idx="83">
                  <c:v>11.01964617</c:v>
                </c:pt>
                <c:pt idx="84">
                  <c:v>10.24232758</c:v>
                </c:pt>
                <c:pt idx="85">
                  <c:v>9.5534199980000007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Données!$B$406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Données!$C$406:$CJ$406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422.23984080000002</c:v>
                </c:pt>
                <c:pt idx="2">
                  <c:v>435.03756520000002</c:v>
                </c:pt>
                <c:pt idx="3">
                  <c:v>446.44979369999999</c:v>
                </c:pt>
                <c:pt idx="4">
                  <c:v>457.09031279999999</c:v>
                </c:pt>
                <c:pt idx="5">
                  <c:v>467.22549579999998</c:v>
                </c:pt>
                <c:pt idx="6">
                  <c:v>477.03334330000001</c:v>
                </c:pt>
                <c:pt idx="7">
                  <c:v>486.56464820000002</c:v>
                </c:pt>
                <c:pt idx="8">
                  <c:v>496.23429979999997</c:v>
                </c:pt>
                <c:pt idx="9">
                  <c:v>506.06517330000003</c:v>
                </c:pt>
                <c:pt idx="10">
                  <c:v>515.94429009999999</c:v>
                </c:pt>
                <c:pt idx="11">
                  <c:v>525.68599310000002</c:v>
                </c:pt>
                <c:pt idx="12">
                  <c:v>535.17324280000003</c:v>
                </c:pt>
                <c:pt idx="13">
                  <c:v>544.41251520000003</c:v>
                </c:pt>
                <c:pt idx="14">
                  <c:v>553.42807600000003</c:v>
                </c:pt>
                <c:pt idx="15">
                  <c:v>562.24428890000002</c:v>
                </c:pt>
                <c:pt idx="16">
                  <c:v>570.88996150000003</c:v>
                </c:pt>
                <c:pt idx="17">
                  <c:v>579.38842320000003</c:v>
                </c:pt>
                <c:pt idx="18">
                  <c:v>587.72740580000004</c:v>
                </c:pt>
                <c:pt idx="19">
                  <c:v>595.88419669999996</c:v>
                </c:pt>
                <c:pt idx="20">
                  <c:v>603.84026859999994</c:v>
                </c:pt>
                <c:pt idx="21">
                  <c:v>611.58595049999997</c:v>
                </c:pt>
                <c:pt idx="22">
                  <c:v>619.11118420000003</c:v>
                </c:pt>
                <c:pt idx="23">
                  <c:v>626.40412089999995</c:v>
                </c:pt>
                <c:pt idx="24">
                  <c:v>633.45230130000004</c:v>
                </c:pt>
                <c:pt idx="25">
                  <c:v>640.24957519999998</c:v>
                </c:pt>
                <c:pt idx="26">
                  <c:v>646.79395299999999</c:v>
                </c:pt>
                <c:pt idx="27">
                  <c:v>653.07760580000001</c:v>
                </c:pt>
                <c:pt idx="28">
                  <c:v>659.10198170000001</c:v>
                </c:pt>
                <c:pt idx="29">
                  <c:v>664.8766928</c:v>
                </c:pt>
                <c:pt idx="30">
                  <c:v>670.4225113</c:v>
                </c:pt>
                <c:pt idx="31">
                  <c:v>675.76536439999995</c:v>
                </c:pt>
                <c:pt idx="32">
                  <c:v>680.9266073</c:v>
                </c:pt>
                <c:pt idx="33">
                  <c:v>685.92543990000001</c:v>
                </c:pt>
                <c:pt idx="34">
                  <c:v>690.77969880000001</c:v>
                </c:pt>
                <c:pt idx="35">
                  <c:v>695.5067047</c:v>
                </c:pt>
                <c:pt idx="36">
                  <c:v>699.79325559999995</c:v>
                </c:pt>
                <c:pt idx="37">
                  <c:v>703.98991479999995</c:v>
                </c:pt>
                <c:pt idx="38">
                  <c:v>708.05310770000006</c:v>
                </c:pt>
                <c:pt idx="39">
                  <c:v>711.92357479999998</c:v>
                </c:pt>
                <c:pt idx="40">
                  <c:v>715.54158150000001</c:v>
                </c:pt>
                <c:pt idx="41">
                  <c:v>718.84809529999995</c:v>
                </c:pt>
                <c:pt idx="42">
                  <c:v>721.78624049999996</c:v>
                </c:pt>
                <c:pt idx="43">
                  <c:v>724.30332769999995</c:v>
                </c:pt>
                <c:pt idx="44">
                  <c:v>726.35262160000002</c:v>
                </c:pt>
                <c:pt idx="45">
                  <c:v>727.89483059999998</c:v>
                </c:pt>
                <c:pt idx="46">
                  <c:v>728.9892261</c:v>
                </c:pt>
                <c:pt idx="47">
                  <c:v>729.52098369999999</c:v>
                </c:pt>
                <c:pt idx="48">
                  <c:v>729.47341140000003</c:v>
                </c:pt>
                <c:pt idx="49">
                  <c:v>728.83828649999998</c:v>
                </c:pt>
                <c:pt idx="50">
                  <c:v>727.61439499999994</c:v>
                </c:pt>
                <c:pt idx="51">
                  <c:v>722.46341849999999</c:v>
                </c:pt>
                <c:pt idx="52">
                  <c:v>716.72651280000002</c:v>
                </c:pt>
                <c:pt idx="53">
                  <c:v>710.44456290000005</c:v>
                </c:pt>
                <c:pt idx="54">
                  <c:v>703.6427377</c:v>
                </c:pt>
                <c:pt idx="55">
                  <c:v>696.33750850000001</c:v>
                </c:pt>
                <c:pt idx="56">
                  <c:v>688.51352050000003</c:v>
                </c:pt>
                <c:pt idx="57">
                  <c:v>680.20713220000005</c:v>
                </c:pt>
                <c:pt idx="58">
                  <c:v>671.42864320000001</c:v>
                </c:pt>
                <c:pt idx="59">
                  <c:v>662.19166170000005</c:v>
                </c:pt>
                <c:pt idx="60">
                  <c:v>652.51236800000004</c:v>
                </c:pt>
                <c:pt idx="61">
                  <c:v>642.40826939999999</c:v>
                </c:pt>
                <c:pt idx="62">
                  <c:v>631.89717880000001</c:v>
                </c:pt>
                <c:pt idx="63">
                  <c:v>620.99658239999997</c:v>
                </c:pt>
                <c:pt idx="64">
                  <c:v>609.72332689999996</c:v>
                </c:pt>
                <c:pt idx="65">
                  <c:v>598.09352839999997</c:v>
                </c:pt>
                <c:pt idx="66">
                  <c:v>586.12232289999997</c:v>
                </c:pt>
                <c:pt idx="67">
                  <c:v>573.82400859999996</c:v>
                </c:pt>
                <c:pt idx="68">
                  <c:v>561.21571770000003</c:v>
                </c:pt>
                <c:pt idx="69">
                  <c:v>548.31944280000005</c:v>
                </c:pt>
                <c:pt idx="70">
                  <c:v>535.160257</c:v>
                </c:pt>
                <c:pt idx="71">
                  <c:v>521.76426379999998</c:v>
                </c:pt>
                <c:pt idx="72">
                  <c:v>508.1572749</c:v>
                </c:pt>
                <c:pt idx="73">
                  <c:v>494.36435649999999</c:v>
                </c:pt>
                <c:pt idx="74">
                  <c:v>480.40997800000002</c:v>
                </c:pt>
                <c:pt idx="75">
                  <c:v>466.3184248</c:v>
                </c:pt>
                <c:pt idx="76">
                  <c:v>452.11398939999998</c:v>
                </c:pt>
                <c:pt idx="77">
                  <c:v>437.82117260000001</c:v>
                </c:pt>
                <c:pt idx="78">
                  <c:v>423.46730980000001</c:v>
                </c:pt>
                <c:pt idx="79">
                  <c:v>409.08346080000001</c:v>
                </c:pt>
                <c:pt idx="80">
                  <c:v>394.70261950000003</c:v>
                </c:pt>
                <c:pt idx="81">
                  <c:v>380.35787970000001</c:v>
                </c:pt>
                <c:pt idx="82">
                  <c:v>366.08124800000002</c:v>
                </c:pt>
                <c:pt idx="83">
                  <c:v>351.90314369999999</c:v>
                </c:pt>
                <c:pt idx="84">
                  <c:v>337.85235069999999</c:v>
                </c:pt>
                <c:pt idx="85">
                  <c:v>323.95616669999998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Données!$B$407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Données!$C$407:$CJ$407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951.36204650000002</c:v>
                </c:pt>
                <c:pt idx="2">
                  <c:v>950.16631740000003</c:v>
                </c:pt>
                <c:pt idx="3">
                  <c:v>949.74624040000003</c:v>
                </c:pt>
                <c:pt idx="4">
                  <c:v>949.6824345</c:v>
                </c:pt>
                <c:pt idx="5">
                  <c:v>949.3353075</c:v>
                </c:pt>
                <c:pt idx="6">
                  <c:v>948.62828999999999</c:v>
                </c:pt>
                <c:pt idx="7">
                  <c:v>948.15731970000002</c:v>
                </c:pt>
                <c:pt idx="8">
                  <c:v>951.91292859999999</c:v>
                </c:pt>
                <c:pt idx="9">
                  <c:v>961.92135089999999</c:v>
                </c:pt>
                <c:pt idx="10">
                  <c:v>978.54202840000005</c:v>
                </c:pt>
                <c:pt idx="11">
                  <c:v>999.50829710000005</c:v>
                </c:pt>
                <c:pt idx="12">
                  <c:v>1020.453311</c:v>
                </c:pt>
                <c:pt idx="13">
                  <c:v>1039.641451</c:v>
                </c:pt>
                <c:pt idx="14">
                  <c:v>1056.609811</c:v>
                </c:pt>
                <c:pt idx="15">
                  <c:v>1071.4141850000001</c:v>
                </c:pt>
                <c:pt idx="16">
                  <c:v>1084.5123020000001</c:v>
                </c:pt>
                <c:pt idx="17">
                  <c:v>1096.7858699999999</c:v>
                </c:pt>
                <c:pt idx="18">
                  <c:v>1108.403399</c:v>
                </c:pt>
                <c:pt idx="19">
                  <c:v>1119.310874</c:v>
                </c:pt>
                <c:pt idx="20">
                  <c:v>1129.416039</c:v>
                </c:pt>
                <c:pt idx="21">
                  <c:v>1138.6484419999999</c:v>
                </c:pt>
                <c:pt idx="22">
                  <c:v>1146.9720689999999</c:v>
                </c:pt>
                <c:pt idx="23">
                  <c:v>1154.3889469999999</c:v>
                </c:pt>
                <c:pt idx="24">
                  <c:v>1160.9315839999999</c:v>
                </c:pt>
                <c:pt idx="25">
                  <c:v>1166.648676</c:v>
                </c:pt>
                <c:pt idx="26">
                  <c:v>1171.5966960000001</c:v>
                </c:pt>
                <c:pt idx="27">
                  <c:v>1175.8342239999999</c:v>
                </c:pt>
                <c:pt idx="28">
                  <c:v>1179.4218109999999</c:v>
                </c:pt>
                <c:pt idx="29">
                  <c:v>1182.4192410000001</c:v>
                </c:pt>
                <c:pt idx="30">
                  <c:v>1184.8797030000001</c:v>
                </c:pt>
                <c:pt idx="31">
                  <c:v>1186.8481549999999</c:v>
                </c:pt>
                <c:pt idx="32">
                  <c:v>1188.362361</c:v>
                </c:pt>
                <c:pt idx="33">
                  <c:v>1189.4552389999999</c:v>
                </c:pt>
                <c:pt idx="34">
                  <c:v>1190.1556479999999</c:v>
                </c:pt>
                <c:pt idx="35">
                  <c:v>1190.4861820000001</c:v>
                </c:pt>
                <c:pt idx="36">
                  <c:v>1190.5031289999999</c:v>
                </c:pt>
                <c:pt idx="37">
                  <c:v>1190.2556079999999</c:v>
                </c:pt>
                <c:pt idx="38">
                  <c:v>1189.61196</c:v>
                </c:pt>
                <c:pt idx="39">
                  <c:v>1188.4006750000001</c:v>
                </c:pt>
                <c:pt idx="40">
                  <c:v>1186.470272</c:v>
                </c:pt>
                <c:pt idx="41">
                  <c:v>1183.7081109999999</c:v>
                </c:pt>
                <c:pt idx="42">
                  <c:v>1180.042684</c:v>
                </c:pt>
                <c:pt idx="43">
                  <c:v>1175.4388690000001</c:v>
                </c:pt>
                <c:pt idx="44">
                  <c:v>1169.8912379999999</c:v>
                </c:pt>
                <c:pt idx="45">
                  <c:v>1163.41778</c:v>
                </c:pt>
                <c:pt idx="46">
                  <c:v>1156.053764</c:v>
                </c:pt>
                <c:pt idx="47">
                  <c:v>1147.8459130000001</c:v>
                </c:pt>
                <c:pt idx="48">
                  <c:v>1138.848381</c:v>
                </c:pt>
                <c:pt idx="49">
                  <c:v>1129.120717</c:v>
                </c:pt>
                <c:pt idx="50">
                  <c:v>1118.724659</c:v>
                </c:pt>
                <c:pt idx="51">
                  <c:v>1107.699885</c:v>
                </c:pt>
                <c:pt idx="52">
                  <c:v>1096.0971589999999</c:v>
                </c:pt>
                <c:pt idx="53">
                  <c:v>1083.99271</c:v>
                </c:pt>
                <c:pt idx="54">
                  <c:v>1071.447052</c:v>
                </c:pt>
                <c:pt idx="55">
                  <c:v>1058.5085690000001</c:v>
                </c:pt>
                <c:pt idx="56">
                  <c:v>1045.216809</c:v>
                </c:pt>
                <c:pt idx="57">
                  <c:v>1031.6052540000001</c:v>
                </c:pt>
                <c:pt idx="58">
                  <c:v>1017.704232</c:v>
                </c:pt>
                <c:pt idx="59">
                  <c:v>1003.542721</c:v>
                </c:pt>
                <c:pt idx="60">
                  <c:v>989.14817459999995</c:v>
                </c:pt>
                <c:pt idx="61">
                  <c:v>974.54597179999996</c:v>
                </c:pt>
                <c:pt idx="62">
                  <c:v>959.75903189999997</c:v>
                </c:pt>
                <c:pt idx="63">
                  <c:v>944.8076757</c:v>
                </c:pt>
                <c:pt idx="64">
                  <c:v>929.70968000000005</c:v>
                </c:pt>
                <c:pt idx="65">
                  <c:v>914.48044419999997</c:v>
                </c:pt>
                <c:pt idx="66">
                  <c:v>899.13313879999998</c:v>
                </c:pt>
                <c:pt idx="67">
                  <c:v>883.67929230000004</c:v>
                </c:pt>
                <c:pt idx="68">
                  <c:v>868.1307157</c:v>
                </c:pt>
                <c:pt idx="69">
                  <c:v>852.50079330000005</c:v>
                </c:pt>
                <c:pt idx="70">
                  <c:v>836.80346210000005</c:v>
                </c:pt>
                <c:pt idx="71">
                  <c:v>821.05204149999997</c:v>
                </c:pt>
                <c:pt idx="72">
                  <c:v>805.2585292</c:v>
                </c:pt>
                <c:pt idx="73">
                  <c:v>789.43344230000002</c:v>
                </c:pt>
                <c:pt idx="74">
                  <c:v>773.5860318</c:v>
                </c:pt>
                <c:pt idx="75">
                  <c:v>757.72465420000003</c:v>
                </c:pt>
                <c:pt idx="76">
                  <c:v>741.85707219999995</c:v>
                </c:pt>
                <c:pt idx="77">
                  <c:v>725.99090779999995</c:v>
                </c:pt>
                <c:pt idx="78">
                  <c:v>710.13506810000001</c:v>
                </c:pt>
                <c:pt idx="79">
                  <c:v>694.30046830000003</c:v>
                </c:pt>
                <c:pt idx="80">
                  <c:v>678.49907440000004</c:v>
                </c:pt>
                <c:pt idx="81">
                  <c:v>662.74287219999997</c:v>
                </c:pt>
                <c:pt idx="82">
                  <c:v>647.04321100000004</c:v>
                </c:pt>
                <c:pt idx="83">
                  <c:v>631.41057360000002</c:v>
                </c:pt>
                <c:pt idx="84">
                  <c:v>615.85463470000002</c:v>
                </c:pt>
                <c:pt idx="85">
                  <c:v>600.38445090000005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Données!$B$408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Données!$C$408:$CJ$408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866.84847149999996</c:v>
                </c:pt>
                <c:pt idx="2">
                  <c:v>856.06313839999996</c:v>
                </c:pt>
                <c:pt idx="3">
                  <c:v>846.0453976</c:v>
                </c:pt>
                <c:pt idx="4">
                  <c:v>836.4083071</c:v>
                </c:pt>
                <c:pt idx="5">
                  <c:v>827.75027609999995</c:v>
                </c:pt>
                <c:pt idx="6">
                  <c:v>819.88890040000001</c:v>
                </c:pt>
                <c:pt idx="7">
                  <c:v>811.59922140000003</c:v>
                </c:pt>
                <c:pt idx="8">
                  <c:v>795.74379139999996</c:v>
                </c:pt>
                <c:pt idx="9">
                  <c:v>768.92570339999997</c:v>
                </c:pt>
                <c:pt idx="10">
                  <c:v>730.40722129999995</c:v>
                </c:pt>
                <c:pt idx="11">
                  <c:v>683.88946220000003</c:v>
                </c:pt>
                <c:pt idx="12">
                  <c:v>637.2360754</c:v>
                </c:pt>
                <c:pt idx="13">
                  <c:v>593.56250069999999</c:v>
                </c:pt>
                <c:pt idx="14">
                  <c:v>553.75005229999999</c:v>
                </c:pt>
                <c:pt idx="15">
                  <c:v>517.75961359999997</c:v>
                </c:pt>
                <c:pt idx="16">
                  <c:v>484.7911732</c:v>
                </c:pt>
                <c:pt idx="17">
                  <c:v>453.19446099999999</c:v>
                </c:pt>
                <c:pt idx="18">
                  <c:v>422.6207617</c:v>
                </c:pt>
                <c:pt idx="19">
                  <c:v>393.16135969999999</c:v>
                </c:pt>
                <c:pt idx="20">
                  <c:v>365.0073587</c:v>
                </c:pt>
                <c:pt idx="21">
                  <c:v>338.32845830000002</c:v>
                </c:pt>
                <c:pt idx="22">
                  <c:v>313.23993489999998</c:v>
                </c:pt>
                <c:pt idx="23">
                  <c:v>289.78864349999998</c:v>
                </c:pt>
                <c:pt idx="24">
                  <c:v>267.96433000000002</c:v>
                </c:pt>
                <c:pt idx="25">
                  <c:v>247.71820790000001</c:v>
                </c:pt>
                <c:pt idx="26">
                  <c:v>228.97561519999999</c:v>
                </c:pt>
                <c:pt idx="27">
                  <c:v>211.64725150000001</c:v>
                </c:pt>
                <c:pt idx="28">
                  <c:v>195.6286278</c:v>
                </c:pt>
                <c:pt idx="29">
                  <c:v>180.8074972</c:v>
                </c:pt>
                <c:pt idx="30">
                  <c:v>167.08018960000001</c:v>
                </c:pt>
                <c:pt idx="31">
                  <c:v>154.35813899999999</c:v>
                </c:pt>
                <c:pt idx="32">
                  <c:v>142.56707080000001</c:v>
                </c:pt>
                <c:pt idx="33">
                  <c:v>131.64149599999999</c:v>
                </c:pt>
                <c:pt idx="34">
                  <c:v>121.5216614</c:v>
                </c:pt>
                <c:pt idx="35">
                  <c:v>112.1545964</c:v>
                </c:pt>
                <c:pt idx="36">
                  <c:v>103.3433022</c:v>
                </c:pt>
                <c:pt idx="37">
                  <c:v>94.670515839999993</c:v>
                </c:pt>
                <c:pt idx="38">
                  <c:v>86.125692069999999</c:v>
                </c:pt>
                <c:pt idx="39">
                  <c:v>77.835484969999996</c:v>
                </c:pt>
                <c:pt idx="40">
                  <c:v>69.939188380000004</c:v>
                </c:pt>
                <c:pt idx="41">
                  <c:v>62.543397130000002</c:v>
                </c:pt>
                <c:pt idx="42">
                  <c:v>55.712871059999998</c:v>
                </c:pt>
                <c:pt idx="43">
                  <c:v>49.475513640000003</c:v>
                </c:pt>
                <c:pt idx="44">
                  <c:v>43.83142728</c:v>
                </c:pt>
                <c:pt idx="45">
                  <c:v>38.76146207</c:v>
                </c:pt>
                <c:pt idx="46">
                  <c:v>34.234148470000001</c:v>
                </c:pt>
                <c:pt idx="47">
                  <c:v>30.210952720000002</c:v>
                </c:pt>
                <c:pt idx="48">
                  <c:v>26.649986500000001</c:v>
                </c:pt>
                <c:pt idx="49">
                  <c:v>23.508723069999999</c:v>
                </c:pt>
                <c:pt idx="50">
                  <c:v>20.745572689999999</c:v>
                </c:pt>
                <c:pt idx="51">
                  <c:v>18.320368009999999</c:v>
                </c:pt>
                <c:pt idx="52">
                  <c:v>16.19586151</c:v>
                </c:pt>
                <c:pt idx="53">
                  <c:v>14.338575929999999</c:v>
                </c:pt>
                <c:pt idx="54">
                  <c:v>12.717395460000001</c:v>
                </c:pt>
                <c:pt idx="55">
                  <c:v>11.304017740000001</c:v>
                </c:pt>
                <c:pt idx="56">
                  <c:v>10.07300435</c:v>
                </c:pt>
                <c:pt idx="57">
                  <c:v>9.0016794489999992</c:v>
                </c:pt>
                <c:pt idx="58">
                  <c:v>8.0698900810000005</c:v>
                </c:pt>
                <c:pt idx="59">
                  <c:v>7.2598307750000002</c:v>
                </c:pt>
                <c:pt idx="60">
                  <c:v>6.5558063349999998</c:v>
                </c:pt>
                <c:pt idx="61">
                  <c:v>5.9440095470000003</c:v>
                </c:pt>
                <c:pt idx="62">
                  <c:v>5.4123173820000003</c:v>
                </c:pt>
                <c:pt idx="63">
                  <c:v>4.9501050150000001</c:v>
                </c:pt>
                <c:pt idx="64">
                  <c:v>4.5480765029999999</c:v>
                </c:pt>
                <c:pt idx="65">
                  <c:v>4.1981112569999999</c:v>
                </c:pt>
                <c:pt idx="66">
                  <c:v>3.893120696</c:v>
                </c:pt>
                <c:pt idx="67">
                  <c:v>3.6269376709999999</c:v>
                </c:pt>
                <c:pt idx="68">
                  <c:v>3.3941774429999998</c:v>
                </c:pt>
                <c:pt idx="69">
                  <c:v>3.1901672699999999</c:v>
                </c:pt>
                <c:pt idx="70">
                  <c:v>3.0108546500000002</c:v>
                </c:pt>
                <c:pt idx="71">
                  <c:v>2.852726165</c:v>
                </c:pt>
                <c:pt idx="72">
                  <c:v>2.7127360039999999</c:v>
                </c:pt>
                <c:pt idx="73">
                  <c:v>2.5882430140000001</c:v>
                </c:pt>
                <c:pt idx="74">
                  <c:v>2.4769553000000002</c:v>
                </c:pt>
                <c:pt idx="75">
                  <c:v>2.3768815509999999</c:v>
                </c:pt>
                <c:pt idx="76">
                  <c:v>2.2862862160000001</c:v>
                </c:pt>
                <c:pt idx="77">
                  <c:v>2.203663852</c:v>
                </c:pt>
                <c:pt idx="78">
                  <c:v>2.12768384</c:v>
                </c:pt>
                <c:pt idx="79">
                  <c:v>2.057178468</c:v>
                </c:pt>
                <c:pt idx="80">
                  <c:v>1.991115497</c:v>
                </c:pt>
                <c:pt idx="81">
                  <c:v>1.9285729760000001</c:v>
                </c:pt>
                <c:pt idx="82">
                  <c:v>1.868715916</c:v>
                </c:pt>
                <c:pt idx="83">
                  <c:v>1.8107743279999999</c:v>
                </c:pt>
                <c:pt idx="84">
                  <c:v>1.7540220179999999</c:v>
                </c:pt>
                <c:pt idx="85">
                  <c:v>1.697755256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Données!$B$409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Données!$C$409:$CJ$409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137.81128960000001</c:v>
                </c:pt>
                <c:pt idx="2">
                  <c:v>135.8024776</c:v>
                </c:pt>
                <c:pt idx="3">
                  <c:v>133.8713147</c:v>
                </c:pt>
                <c:pt idx="4">
                  <c:v>132.03717359999999</c:v>
                </c:pt>
                <c:pt idx="5">
                  <c:v>130.28212099999999</c:v>
                </c:pt>
                <c:pt idx="6">
                  <c:v>128.5963692</c:v>
                </c:pt>
                <c:pt idx="7">
                  <c:v>126.9905868</c:v>
                </c:pt>
                <c:pt idx="8">
                  <c:v>125.48774469999999</c:v>
                </c:pt>
                <c:pt idx="9">
                  <c:v>124.0488148</c:v>
                </c:pt>
                <c:pt idx="10">
                  <c:v>122.6389082</c:v>
                </c:pt>
                <c:pt idx="11">
                  <c:v>121.2295183</c:v>
                </c:pt>
                <c:pt idx="12">
                  <c:v>119.7925469</c:v>
                </c:pt>
                <c:pt idx="13">
                  <c:v>118.32305359999999</c:v>
                </c:pt>
                <c:pt idx="14">
                  <c:v>116.825748</c:v>
                </c:pt>
                <c:pt idx="15">
                  <c:v>115.3083901</c:v>
                </c:pt>
                <c:pt idx="16">
                  <c:v>113.77828580000001</c:v>
                </c:pt>
                <c:pt idx="17">
                  <c:v>112.2407309</c:v>
                </c:pt>
                <c:pt idx="18">
                  <c:v>110.69876859999999</c:v>
                </c:pt>
                <c:pt idx="19">
                  <c:v>109.15459269999999</c:v>
                </c:pt>
                <c:pt idx="20">
                  <c:v>107.61017870000001</c:v>
                </c:pt>
                <c:pt idx="21">
                  <c:v>106.0674025</c:v>
                </c:pt>
                <c:pt idx="22">
                  <c:v>104.5281446</c:v>
                </c:pt>
                <c:pt idx="23">
                  <c:v>102.9938227</c:v>
                </c:pt>
                <c:pt idx="24">
                  <c:v>101.4650398</c:v>
                </c:pt>
                <c:pt idx="25">
                  <c:v>99.941801220000002</c:v>
                </c:pt>
                <c:pt idx="26">
                  <c:v>98.423588910000007</c:v>
                </c:pt>
                <c:pt idx="27">
                  <c:v>96.909516260000004</c:v>
                </c:pt>
                <c:pt idx="28">
                  <c:v>95.397951980000002</c:v>
                </c:pt>
                <c:pt idx="29">
                  <c:v>93.886443499999999</c:v>
                </c:pt>
                <c:pt idx="30">
                  <c:v>92.372168959999996</c:v>
                </c:pt>
                <c:pt idx="31">
                  <c:v>90.852359390000004</c:v>
                </c:pt>
                <c:pt idx="32">
                  <c:v>89.324570089999995</c:v>
                </c:pt>
                <c:pt idx="33">
                  <c:v>87.786423549999995</c:v>
                </c:pt>
                <c:pt idx="34">
                  <c:v>86.235500990000006</c:v>
                </c:pt>
                <c:pt idx="35">
                  <c:v>84.669557440000005</c:v>
                </c:pt>
                <c:pt idx="36">
                  <c:v>83.093365849999998</c:v>
                </c:pt>
                <c:pt idx="37">
                  <c:v>81.527623700000007</c:v>
                </c:pt>
                <c:pt idx="38">
                  <c:v>79.977248900000006</c:v>
                </c:pt>
                <c:pt idx="39">
                  <c:v>78.440100689999994</c:v>
                </c:pt>
                <c:pt idx="40">
                  <c:v>76.911622969999996</c:v>
                </c:pt>
                <c:pt idx="41">
                  <c:v>75.387008460000004</c:v>
                </c:pt>
                <c:pt idx="42">
                  <c:v>73.862167279999994</c:v>
                </c:pt>
                <c:pt idx="43">
                  <c:v>72.333885429999995</c:v>
                </c:pt>
                <c:pt idx="44">
                  <c:v>70.800038360000002</c:v>
                </c:pt>
                <c:pt idx="45">
                  <c:v>69.259605640000004</c:v>
                </c:pt>
                <c:pt idx="46">
                  <c:v>67.712396960000007</c:v>
                </c:pt>
                <c:pt idx="47">
                  <c:v>66.15896463</c:v>
                </c:pt>
                <c:pt idx="48">
                  <c:v>64.600206420000006</c:v>
                </c:pt>
                <c:pt idx="49">
                  <c:v>63.037343300000003</c:v>
                </c:pt>
                <c:pt idx="50">
                  <c:v>61.471771560000001</c:v>
                </c:pt>
                <c:pt idx="51">
                  <c:v>59.90413925</c:v>
                </c:pt>
                <c:pt idx="52">
                  <c:v>58.336035029999998</c:v>
                </c:pt>
                <c:pt idx="53">
                  <c:v>56.769471969999998</c:v>
                </c:pt>
                <c:pt idx="54">
                  <c:v>55.206304590000002</c:v>
                </c:pt>
                <c:pt idx="55">
                  <c:v>53.648028580000002</c:v>
                </c:pt>
                <c:pt idx="56">
                  <c:v>52.095879259999997</c:v>
                </c:pt>
                <c:pt idx="57">
                  <c:v>50.551165740000002</c:v>
                </c:pt>
                <c:pt idx="58">
                  <c:v>49.014943150000001</c:v>
                </c:pt>
                <c:pt idx="59">
                  <c:v>47.488190289999999</c:v>
                </c:pt>
                <c:pt idx="60">
                  <c:v>45.971789809999997</c:v>
                </c:pt>
                <c:pt idx="61">
                  <c:v>44.4665149</c:v>
                </c:pt>
                <c:pt idx="62">
                  <c:v>42.973028030000002</c:v>
                </c:pt>
                <c:pt idx="63">
                  <c:v>41.491889209999997</c:v>
                </c:pt>
                <c:pt idx="64">
                  <c:v>40.023568990000001</c:v>
                </c:pt>
                <c:pt idx="65">
                  <c:v>38.568462570000001</c:v>
                </c:pt>
                <c:pt idx="66">
                  <c:v>37.126912480000001</c:v>
                </c:pt>
                <c:pt idx="67">
                  <c:v>35.699452549999997</c:v>
                </c:pt>
                <c:pt idx="68">
                  <c:v>34.286436530000003</c:v>
                </c:pt>
                <c:pt idx="69">
                  <c:v>32.888209949999997</c:v>
                </c:pt>
                <c:pt idx="70">
                  <c:v>31.50508662</c:v>
                </c:pt>
                <c:pt idx="71">
                  <c:v>30.13733289</c:v>
                </c:pt>
                <c:pt idx="72">
                  <c:v>28.785164559999998</c:v>
                </c:pt>
                <c:pt idx="73">
                  <c:v>27.448754350000002</c:v>
                </c:pt>
                <c:pt idx="74">
                  <c:v>26.12824492</c:v>
                </c:pt>
                <c:pt idx="75">
                  <c:v>24.823762810000002</c:v>
                </c:pt>
                <c:pt idx="76">
                  <c:v>23.53543487</c:v>
                </c:pt>
                <c:pt idx="77">
                  <c:v>22.263565310000001</c:v>
                </c:pt>
                <c:pt idx="78">
                  <c:v>21.008349030000002</c:v>
                </c:pt>
                <c:pt idx="79">
                  <c:v>19.77000507</c:v>
                </c:pt>
                <c:pt idx="80">
                  <c:v>18.548767600000001</c:v>
                </c:pt>
                <c:pt idx="81">
                  <c:v>17.344882729999998</c:v>
                </c:pt>
                <c:pt idx="82">
                  <c:v>16.158612779999999</c:v>
                </c:pt>
                <c:pt idx="83">
                  <c:v>14.99024706</c:v>
                </c:pt>
                <c:pt idx="84">
                  <c:v>13.84011735</c:v>
                </c:pt>
                <c:pt idx="85">
                  <c:v>12.70861654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Données!$B$410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Données!$C$403:$CJ$403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Données!$C$410:$CJ$410</c:f>
              <c:numCache>
                <c:formatCode>#,##0</c:formatCode>
                <c:ptCount val="86"/>
                <c:pt idx="0">
                  <c:v>3.874567114</c:v>
                </c:pt>
                <c:pt idx="1">
                  <c:v>3.7175355570000002</c:v>
                </c:pt>
                <c:pt idx="2">
                  <c:v>3.5673491789999998</c:v>
                </c:pt>
                <c:pt idx="3">
                  <c:v>3.4268036949999998</c:v>
                </c:pt>
                <c:pt idx="4">
                  <c:v>3.2967695140000002</c:v>
                </c:pt>
                <c:pt idx="5">
                  <c:v>3.1755238690000001</c:v>
                </c:pt>
                <c:pt idx="6">
                  <c:v>3.0619204710000001</c:v>
                </c:pt>
                <c:pt idx="7">
                  <c:v>2.9560715540000002</c:v>
                </c:pt>
                <c:pt idx="8">
                  <c:v>2.8595441730000002</c:v>
                </c:pt>
                <c:pt idx="9">
                  <c:v>2.7694098180000002</c:v>
                </c:pt>
                <c:pt idx="10">
                  <c:v>2.6833768889999998</c:v>
                </c:pt>
                <c:pt idx="11">
                  <c:v>2.5996534260000002</c:v>
                </c:pt>
                <c:pt idx="12">
                  <c:v>2.516249958</c:v>
                </c:pt>
                <c:pt idx="13">
                  <c:v>2.4330686300000002</c:v>
                </c:pt>
                <c:pt idx="14">
                  <c:v>2.3506595309999998</c:v>
                </c:pt>
                <c:pt idx="15">
                  <c:v>2.269670155</c:v>
                </c:pt>
                <c:pt idx="16">
                  <c:v>2.1906955269999999</c:v>
                </c:pt>
                <c:pt idx="17">
                  <c:v>2.1142954500000002</c:v>
                </c:pt>
                <c:pt idx="18">
                  <c:v>2.0406619099999999</c:v>
                </c:pt>
                <c:pt idx="19">
                  <c:v>1.9698290510000001</c:v>
                </c:pt>
                <c:pt idx="20">
                  <c:v>1.901769359</c:v>
                </c:pt>
                <c:pt idx="21">
                  <c:v>1.836429718</c:v>
                </c:pt>
                <c:pt idx="22">
                  <c:v>1.773750156</c:v>
                </c:pt>
                <c:pt idx="23">
                  <c:v>1.7136486660000001</c:v>
                </c:pt>
                <c:pt idx="24">
                  <c:v>1.65601029</c:v>
                </c:pt>
                <c:pt idx="25">
                  <c:v>1.6007005329999999</c:v>
                </c:pt>
                <c:pt idx="26">
                  <c:v>1.547570782</c:v>
                </c:pt>
                <c:pt idx="27">
                  <c:v>1.4964655360000001</c:v>
                </c:pt>
                <c:pt idx="28">
                  <c:v>1.4472097559999999</c:v>
                </c:pt>
                <c:pt idx="29">
                  <c:v>1.399608816</c:v>
                </c:pt>
                <c:pt idx="30">
                  <c:v>1.353470787</c:v>
                </c:pt>
                <c:pt idx="31">
                  <c:v>1.3086243479999999</c:v>
                </c:pt>
                <c:pt idx="32">
                  <c:v>1.264926394</c:v>
                </c:pt>
                <c:pt idx="33">
                  <c:v>1.2222515839999999</c:v>
                </c:pt>
                <c:pt idx="34">
                  <c:v>1.180485456</c:v>
                </c:pt>
                <c:pt idx="35">
                  <c:v>1.1395290039999999</c:v>
                </c:pt>
                <c:pt idx="36">
                  <c:v>1.099506077</c:v>
                </c:pt>
                <c:pt idx="37">
                  <c:v>1.061021692</c:v>
                </c:pt>
                <c:pt idx="38">
                  <c:v>1.0241587640000001</c:v>
                </c:pt>
                <c:pt idx="39">
                  <c:v>0.98878442950000001</c:v>
                </c:pt>
                <c:pt idx="40">
                  <c:v>0.95470338399999999</c:v>
                </c:pt>
                <c:pt idx="41">
                  <c:v>0.9217246818</c:v>
                </c:pt>
                <c:pt idx="42">
                  <c:v>0.88968802309999995</c:v>
                </c:pt>
                <c:pt idx="43">
                  <c:v>0.85846809300000004</c:v>
                </c:pt>
                <c:pt idx="44">
                  <c:v>0.82797682049999999</c:v>
                </c:pt>
                <c:pt idx="45">
                  <c:v>0.79816090399999995</c:v>
                </c:pt>
                <c:pt idx="46">
                  <c:v>0.76899153009999999</c:v>
                </c:pt>
                <c:pt idx="47">
                  <c:v>0.74045829169999999</c:v>
                </c:pt>
                <c:pt idx="48">
                  <c:v>0.71256010879999998</c:v>
                </c:pt>
                <c:pt idx="49">
                  <c:v>0.68530226670000005</c:v>
                </c:pt>
                <c:pt idx="50">
                  <c:v>0.65869229750000002</c:v>
                </c:pt>
                <c:pt idx="51">
                  <c:v>0.63271644800000004</c:v>
                </c:pt>
                <c:pt idx="52">
                  <c:v>0.60737837149999996</c:v>
                </c:pt>
                <c:pt idx="53">
                  <c:v>0.58269586360000003</c:v>
                </c:pt>
                <c:pt idx="54">
                  <c:v>0.5586808311</c:v>
                </c:pt>
                <c:pt idx="55">
                  <c:v>0.53533574490000002</c:v>
                </c:pt>
                <c:pt idx="56">
                  <c:v>0.51265657519999996</c:v>
                </c:pt>
                <c:pt idx="57">
                  <c:v>0.4906384895</c:v>
                </c:pt>
                <c:pt idx="58">
                  <c:v>0.46927313030000001</c:v>
                </c:pt>
                <c:pt idx="59">
                  <c:v>0.44855071130000002</c:v>
                </c:pt>
                <c:pt idx="60">
                  <c:v>0.42845984459999997</c:v>
                </c:pt>
                <c:pt idx="61">
                  <c:v>0.40898747829999998</c:v>
                </c:pt>
                <c:pt idx="62">
                  <c:v>0.39011907200000001</c:v>
                </c:pt>
                <c:pt idx="63">
                  <c:v>0.37183893229999998</c:v>
                </c:pt>
                <c:pt idx="64">
                  <c:v>0.35413059650000001</c:v>
                </c:pt>
                <c:pt idx="65">
                  <c:v>0.3369771882</c:v>
                </c:pt>
                <c:pt idx="66">
                  <c:v>0.32036195950000002</c:v>
                </c:pt>
                <c:pt idx="67">
                  <c:v>0.3042708985</c:v>
                </c:pt>
                <c:pt idx="68">
                  <c:v>0.28868926709999998</c:v>
                </c:pt>
                <c:pt idx="69">
                  <c:v>0.2736029713</c:v>
                </c:pt>
                <c:pt idx="70">
                  <c:v>0.2589980912</c:v>
                </c:pt>
                <c:pt idx="71">
                  <c:v>0.2448605737</c:v>
                </c:pt>
                <c:pt idx="72">
                  <c:v>0.2311761789</c:v>
                </c:pt>
                <c:pt idx="73">
                  <c:v>0.21793061890000001</c:v>
                </c:pt>
                <c:pt idx="74">
                  <c:v>0.2051097787</c:v>
                </c:pt>
                <c:pt idx="75">
                  <c:v>0.1926999315</c:v>
                </c:pt>
                <c:pt idx="76">
                  <c:v>0.1806879975</c:v>
                </c:pt>
                <c:pt idx="77">
                  <c:v>0.1690630638</c:v>
                </c:pt>
                <c:pt idx="78">
                  <c:v>0.15781401549999999</c:v>
                </c:pt>
                <c:pt idx="79">
                  <c:v>0.14693047449999999</c:v>
                </c:pt>
                <c:pt idx="80">
                  <c:v>0.13640258</c:v>
                </c:pt>
                <c:pt idx="81">
                  <c:v>0.12622086069999999</c:v>
                </c:pt>
                <c:pt idx="82">
                  <c:v>0.1163762283</c:v>
                </c:pt>
                <c:pt idx="83">
                  <c:v>0.1068600639</c:v>
                </c:pt>
                <c:pt idx="84">
                  <c:v>9.7664351999999996E-2</c:v>
                </c:pt>
                <c:pt idx="85">
                  <c:v>8.8781830199999995E-2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 (milliers)</a:t>
            </a:r>
          </a:p>
          <a:p>
            <a:pPr>
              <a:defRPr/>
            </a:pPr>
            <a:r>
              <a:rPr lang="fr-FR" sz="1800" i="1"/>
              <a:t>Scénario tendanciel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Données!$B$395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Données!$C$395:$CJ$395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7144.2906957776995</c:v>
                </c:pt>
                <c:pt idx="2">
                  <c:v>7229.7211400117994</c:v>
                </c:pt>
                <c:pt idx="3">
                  <c:v>7340.8381483571002</c:v>
                </c:pt>
                <c:pt idx="4">
                  <c:v>7473.754550819599</c:v>
                </c:pt>
                <c:pt idx="5">
                  <c:v>7618.9474093662993</c:v>
                </c:pt>
                <c:pt idx="6">
                  <c:v>7753.7867147984998</c:v>
                </c:pt>
                <c:pt idx="7">
                  <c:v>7881.0476149494998</c:v>
                </c:pt>
                <c:pt idx="8">
                  <c:v>8002.776551723</c:v>
                </c:pt>
                <c:pt idx="9">
                  <c:v>8122.0446577491002</c:v>
                </c:pt>
                <c:pt idx="10">
                  <c:v>8241.1921063746013</c:v>
                </c:pt>
                <c:pt idx="11">
                  <c:v>8361.8683327135004</c:v>
                </c:pt>
                <c:pt idx="12">
                  <c:v>8485.5532249742009</c:v>
                </c:pt>
                <c:pt idx="13">
                  <c:v>8613.6196478803995</c:v>
                </c:pt>
                <c:pt idx="14">
                  <c:v>8747.3443303080003</c:v>
                </c:pt>
                <c:pt idx="15">
                  <c:v>8887.9925544531998</c:v>
                </c:pt>
                <c:pt idx="16">
                  <c:v>9051.4369794154991</c:v>
                </c:pt>
                <c:pt idx="17">
                  <c:v>9232.7634696582008</c:v>
                </c:pt>
                <c:pt idx="18">
                  <c:v>9426.2284030115989</c:v>
                </c:pt>
                <c:pt idx="19">
                  <c:v>9627.1699339522002</c:v>
                </c:pt>
                <c:pt idx="20">
                  <c:v>9832.3416275338986</c:v>
                </c:pt>
                <c:pt idx="21">
                  <c:v>10039.5162830231</c:v>
                </c:pt>
                <c:pt idx="22">
                  <c:v>10247.492646345601</c:v>
                </c:pt>
                <c:pt idx="23">
                  <c:v>10455.712988076701</c:v>
                </c:pt>
                <c:pt idx="24">
                  <c:v>10663.9834983037</c:v>
                </c:pt>
                <c:pt idx="25">
                  <c:v>10872.4138190658</c:v>
                </c:pt>
                <c:pt idx="26">
                  <c:v>11081.098042338101</c:v>
                </c:pt>
                <c:pt idx="27">
                  <c:v>11290.397056118598</c:v>
                </c:pt>
                <c:pt idx="28">
                  <c:v>11500.803308613</c:v>
                </c:pt>
                <c:pt idx="29">
                  <c:v>11712.918795322899</c:v>
                </c:pt>
                <c:pt idx="30">
                  <c:v>11927.302185783699</c:v>
                </c:pt>
                <c:pt idx="31">
                  <c:v>12144.1737495325</c:v>
                </c:pt>
                <c:pt idx="32">
                  <c:v>12363.7603001806</c:v>
                </c:pt>
                <c:pt idx="33">
                  <c:v>12586.2315866633</c:v>
                </c:pt>
                <c:pt idx="34">
                  <c:v>12811.676586551601</c:v>
                </c:pt>
                <c:pt idx="35">
                  <c:v>13040.106096221201</c:v>
                </c:pt>
                <c:pt idx="36">
                  <c:v>13272.261172995401</c:v>
                </c:pt>
                <c:pt idx="37">
                  <c:v>13507.855303419899</c:v>
                </c:pt>
                <c:pt idx="38">
                  <c:v>13746.640414795698</c:v>
                </c:pt>
                <c:pt idx="39">
                  <c:v>13988.2814165696</c:v>
                </c:pt>
                <c:pt idx="40">
                  <c:v>14232.3872976481</c:v>
                </c:pt>
                <c:pt idx="41">
                  <c:v>14478.307712293501</c:v>
                </c:pt>
                <c:pt idx="42">
                  <c:v>14725.5245058981</c:v>
                </c:pt>
                <c:pt idx="43">
                  <c:v>14973.6069946352</c:v>
                </c:pt>
                <c:pt idx="44">
                  <c:v>15222.185906040701</c:v>
                </c:pt>
                <c:pt idx="45">
                  <c:v>15470.947474508399</c:v>
                </c:pt>
                <c:pt idx="46">
                  <c:v>15719.387301488399</c:v>
                </c:pt>
                <c:pt idx="47">
                  <c:v>15967.145307135901</c:v>
                </c:pt>
                <c:pt idx="48">
                  <c:v>16213.9869184984</c:v>
                </c:pt>
                <c:pt idx="49">
                  <c:v>16459.753387158798</c:v>
                </c:pt>
                <c:pt idx="50">
                  <c:v>16704.346956281297</c:v>
                </c:pt>
                <c:pt idx="51">
                  <c:v>16945.4173318049</c:v>
                </c:pt>
                <c:pt idx="52">
                  <c:v>17183.4587268373</c:v>
                </c:pt>
                <c:pt idx="53">
                  <c:v>17418.8367257918</c:v>
                </c:pt>
                <c:pt idx="54">
                  <c:v>17651.893170426898</c:v>
                </c:pt>
                <c:pt idx="55">
                  <c:v>17882.934420515503</c:v>
                </c:pt>
                <c:pt idx="56">
                  <c:v>18111.845631523403</c:v>
                </c:pt>
                <c:pt idx="57">
                  <c:v>18338.702619600001</c:v>
                </c:pt>
                <c:pt idx="58">
                  <c:v>18563.668406560097</c:v>
                </c:pt>
                <c:pt idx="59">
                  <c:v>18786.944110783101</c:v>
                </c:pt>
                <c:pt idx="60">
                  <c:v>19008.7520163134</c:v>
                </c:pt>
                <c:pt idx="61">
                  <c:v>19229.326641958</c:v>
                </c:pt>
                <c:pt idx="62">
                  <c:v>19448.908412479697</c:v>
                </c:pt>
                <c:pt idx="63">
                  <c:v>19667.738786586797</c:v>
                </c:pt>
                <c:pt idx="64">
                  <c:v>19886.056988719502</c:v>
                </c:pt>
                <c:pt idx="65">
                  <c:v>20104.0980383346</c:v>
                </c:pt>
                <c:pt idx="66">
                  <c:v>20321.747850169897</c:v>
                </c:pt>
                <c:pt idx="67">
                  <c:v>20539.063723057498</c:v>
                </c:pt>
                <c:pt idx="68">
                  <c:v>20756.185501394601</c:v>
                </c:pt>
                <c:pt idx="69">
                  <c:v>20973.285225618401</c:v>
                </c:pt>
                <c:pt idx="70">
                  <c:v>21190.552270683798</c:v>
                </c:pt>
                <c:pt idx="71">
                  <c:v>21408.187478041498</c:v>
                </c:pt>
                <c:pt idx="72">
                  <c:v>21626.399015716102</c:v>
                </c:pt>
                <c:pt idx="73">
                  <c:v>21845.398106384597</c:v>
                </c:pt>
                <c:pt idx="74">
                  <c:v>22065.394963955197</c:v>
                </c:pt>
                <c:pt idx="75">
                  <c:v>22286.595527947098</c:v>
                </c:pt>
                <c:pt idx="76">
                  <c:v>22508.939046966203</c:v>
                </c:pt>
                <c:pt idx="77">
                  <c:v>22732.489861792601</c:v>
                </c:pt>
                <c:pt idx="78">
                  <c:v>22957.370811719404</c:v>
                </c:pt>
                <c:pt idx="79">
                  <c:v>23183.726739383703</c:v>
                </c:pt>
                <c:pt idx="80">
                  <c:v>23411.714367839399</c:v>
                </c:pt>
                <c:pt idx="81">
                  <c:v>23641.498924729596</c:v>
                </c:pt>
                <c:pt idx="82">
                  <c:v>23873.251641510498</c:v>
                </c:pt>
                <c:pt idx="83">
                  <c:v>24107.147077006397</c:v>
                </c:pt>
                <c:pt idx="84">
                  <c:v>24343.3602446939</c:v>
                </c:pt>
                <c:pt idx="85">
                  <c:v>24582.064233099001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Données!$B$396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Données!$C$396:$CJ$396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8187.3043341159</c:v>
                </c:pt>
                <c:pt idx="2">
                  <c:v>8164.4564486527997</c:v>
                </c:pt>
                <c:pt idx="3">
                  <c:v>8173.2303389851004</c:v>
                </c:pt>
                <c:pt idx="4">
                  <c:v>8209.2147569111003</c:v>
                </c:pt>
                <c:pt idx="5">
                  <c:v>8262.9075821713013</c:v>
                </c:pt>
                <c:pt idx="6">
                  <c:v>8312.0818831539018</c:v>
                </c:pt>
                <c:pt idx="7">
                  <c:v>8358.4965991668978</c:v>
                </c:pt>
                <c:pt idx="8">
                  <c:v>8403.4463147484985</c:v>
                </c:pt>
                <c:pt idx="9">
                  <c:v>8449.3318955978011</c:v>
                </c:pt>
                <c:pt idx="10">
                  <c:v>8498.0092947363992</c:v>
                </c:pt>
                <c:pt idx="11">
                  <c:v>8550.8088415351012</c:v>
                </c:pt>
                <c:pt idx="12">
                  <c:v>8609.0012511652003</c:v>
                </c:pt>
                <c:pt idx="13">
                  <c:v>8673.8251172955988</c:v>
                </c:pt>
                <c:pt idx="14">
                  <c:v>8746.4612273888997</c:v>
                </c:pt>
                <c:pt idx="15">
                  <c:v>8828.0832929941007</c:v>
                </c:pt>
                <c:pt idx="16">
                  <c:v>8933.6773433350991</c:v>
                </c:pt>
                <c:pt idx="17">
                  <c:v>9059.2447490879003</c:v>
                </c:pt>
                <c:pt idx="18">
                  <c:v>9199.6244610433005</c:v>
                </c:pt>
                <c:pt idx="19">
                  <c:v>9350.3662351960011</c:v>
                </c:pt>
                <c:pt idx="20">
                  <c:v>9508.1539522333005</c:v>
                </c:pt>
                <c:pt idx="21">
                  <c:v>9670.5343184874</c:v>
                </c:pt>
                <c:pt idx="22">
                  <c:v>9835.9832726729001</c:v>
                </c:pt>
                <c:pt idx="23">
                  <c:v>10003.583261268201</c:v>
                </c:pt>
                <c:pt idx="24">
                  <c:v>10172.7716451176</c:v>
                </c:pt>
                <c:pt idx="25">
                  <c:v>10343.289997321601</c:v>
                </c:pt>
                <c:pt idx="26">
                  <c:v>10514.8914311479</c:v>
                </c:pt>
                <c:pt idx="27">
                  <c:v>10687.601902201201</c:v>
                </c:pt>
                <c:pt idx="28">
                  <c:v>10861.5934634431</c:v>
                </c:pt>
                <c:pt idx="29">
                  <c:v>11037.1708340436</c:v>
                </c:pt>
                <c:pt idx="30">
                  <c:v>11214.627465940001</c:v>
                </c:pt>
                <c:pt idx="31">
                  <c:v>11393.972503740699</c:v>
                </c:pt>
                <c:pt idx="32">
                  <c:v>11575.243222134901</c:v>
                </c:pt>
                <c:pt idx="33">
                  <c:v>11758.442765993499</c:v>
                </c:pt>
                <c:pt idx="34">
                  <c:v>11943.5156465246</c:v>
                </c:pt>
                <c:pt idx="35">
                  <c:v>12130.348577303001</c:v>
                </c:pt>
                <c:pt idx="36">
                  <c:v>12319.4250338642</c:v>
                </c:pt>
                <c:pt idx="37">
                  <c:v>12510.3714164129</c:v>
                </c:pt>
                <c:pt idx="38">
                  <c:v>12702.8581026883</c:v>
                </c:pt>
                <c:pt idx="39">
                  <c:v>12896.483403421702</c:v>
                </c:pt>
                <c:pt idx="40">
                  <c:v>13090.801026560499</c:v>
                </c:pt>
                <c:pt idx="41">
                  <c:v>13285.1423091339</c:v>
                </c:pt>
                <c:pt idx="42">
                  <c:v>13478.965739793399</c:v>
                </c:pt>
                <c:pt idx="43">
                  <c:v>13671.8157404128</c:v>
                </c:pt>
                <c:pt idx="44">
                  <c:v>13863.297919615901</c:v>
                </c:pt>
                <c:pt idx="45">
                  <c:v>14053.0725512181</c:v>
                </c:pt>
                <c:pt idx="46">
                  <c:v>14240.6423554269</c:v>
                </c:pt>
                <c:pt idx="47">
                  <c:v>14425.645043379802</c:v>
                </c:pt>
                <c:pt idx="48">
                  <c:v>14607.8336989089</c:v>
                </c:pt>
                <c:pt idx="49">
                  <c:v>14787.030498968399</c:v>
                </c:pt>
                <c:pt idx="50">
                  <c:v>14963.111834158201</c:v>
                </c:pt>
                <c:pt idx="51">
                  <c:v>15134.037488129099</c:v>
                </c:pt>
                <c:pt idx="52">
                  <c:v>15300.195883992801</c:v>
                </c:pt>
                <c:pt idx="53">
                  <c:v>15461.862787816899</c:v>
                </c:pt>
                <c:pt idx="54">
                  <c:v>15619.295715832601</c:v>
                </c:pt>
                <c:pt idx="55">
                  <c:v>15772.722721185999</c:v>
                </c:pt>
                <c:pt idx="56">
                  <c:v>15922.0237173204</c:v>
                </c:pt>
                <c:pt idx="57">
                  <c:v>16067.240551111399</c:v>
                </c:pt>
                <c:pt idx="58">
                  <c:v>16208.4869682477</c:v>
                </c:pt>
                <c:pt idx="59">
                  <c:v>16345.9050167234</c:v>
                </c:pt>
                <c:pt idx="60">
                  <c:v>16479.6497655315</c:v>
                </c:pt>
                <c:pt idx="61">
                  <c:v>16609.881519254799</c:v>
                </c:pt>
                <c:pt idx="62">
                  <c:v>16736.7606646522</c:v>
                </c:pt>
                <c:pt idx="63">
                  <c:v>16860.443761743903</c:v>
                </c:pt>
                <c:pt idx="64">
                  <c:v>16981.0810175923</c:v>
                </c:pt>
                <c:pt idx="65">
                  <c:v>17098.814804482499</c:v>
                </c:pt>
                <c:pt idx="66">
                  <c:v>17213.513289189599</c:v>
                </c:pt>
                <c:pt idx="67">
                  <c:v>17325.182903977598</c:v>
                </c:pt>
                <c:pt idx="68">
                  <c:v>17433.894829770801</c:v>
                </c:pt>
                <c:pt idx="69">
                  <c:v>17539.742464027197</c:v>
                </c:pt>
                <c:pt idx="70">
                  <c:v>17642.828129915197</c:v>
                </c:pt>
                <c:pt idx="71">
                  <c:v>17743.257950790001</c:v>
                </c:pt>
                <c:pt idx="72">
                  <c:v>17841.138544670601</c:v>
                </c:pt>
                <c:pt idx="73">
                  <c:v>17936.573979617602</c:v>
                </c:pt>
                <c:pt idx="74">
                  <c:v>18029.662878811399</c:v>
                </c:pt>
                <c:pt idx="75">
                  <c:v>18120.496245631002</c:v>
                </c:pt>
                <c:pt idx="76">
                  <c:v>18208.968843931099</c:v>
                </c:pt>
                <c:pt idx="77">
                  <c:v>18295.069866386799</c:v>
                </c:pt>
                <c:pt idx="78">
                  <c:v>18378.830870822796</c:v>
                </c:pt>
                <c:pt idx="79">
                  <c:v>18460.296443474901</c:v>
                </c:pt>
                <c:pt idx="80">
                  <c:v>18539.515472192401</c:v>
                </c:pt>
                <c:pt idx="81">
                  <c:v>18616.5380667811</c:v>
                </c:pt>
                <c:pt idx="82">
                  <c:v>18691.413814687701</c:v>
                </c:pt>
                <c:pt idx="83">
                  <c:v>18764.189941363999</c:v>
                </c:pt>
                <c:pt idx="84">
                  <c:v>18834.909524262701</c:v>
                </c:pt>
                <c:pt idx="85">
                  <c:v>18903.610010043598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Données!$B$397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Données!$C$397:$CJ$397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6651.4229551010994</c:v>
                </c:pt>
                <c:pt idx="2">
                  <c:v>6557.9922681819999</c:v>
                </c:pt>
                <c:pt idx="3">
                  <c:v>6491.6670327048996</c:v>
                </c:pt>
                <c:pt idx="4">
                  <c:v>6448.8967457702993</c:v>
                </c:pt>
                <c:pt idx="5">
                  <c:v>6422.8283449770997</c:v>
                </c:pt>
                <c:pt idx="6">
                  <c:v>6397.7085215180005</c:v>
                </c:pt>
                <c:pt idx="7">
                  <c:v>6374.1160495032009</c:v>
                </c:pt>
                <c:pt idx="8">
                  <c:v>6352.471627491499</c:v>
                </c:pt>
                <c:pt idx="9">
                  <c:v>6334.0474985430992</c:v>
                </c:pt>
                <c:pt idx="10">
                  <c:v>6319.8458352403995</c:v>
                </c:pt>
                <c:pt idx="11">
                  <c:v>6310.5971477543999</c:v>
                </c:pt>
                <c:pt idx="12">
                  <c:v>6307.0583821365008</c:v>
                </c:pt>
                <c:pt idx="13">
                  <c:v>6310.0096899704004</c:v>
                </c:pt>
                <c:pt idx="14">
                  <c:v>6320.2130486821989</c:v>
                </c:pt>
                <c:pt idx="15">
                  <c:v>6338.4279982837998</c:v>
                </c:pt>
                <c:pt idx="16">
                  <c:v>6374.8328558585999</c:v>
                </c:pt>
                <c:pt idx="17">
                  <c:v>6427.1174627746004</c:v>
                </c:pt>
                <c:pt idx="18">
                  <c:v>6491.9346321768999</c:v>
                </c:pt>
                <c:pt idx="19">
                  <c:v>6566.2170576357003</c:v>
                </c:pt>
                <c:pt idx="20">
                  <c:v>6647.5343123353996</c:v>
                </c:pt>
                <c:pt idx="21">
                  <c:v>6733.9750338160002</c:v>
                </c:pt>
                <c:pt idx="22">
                  <c:v>6824.2321171618996</c:v>
                </c:pt>
                <c:pt idx="23">
                  <c:v>6917.4092969525</c:v>
                </c:pt>
                <c:pt idx="24">
                  <c:v>7012.859158544301</c:v>
                </c:pt>
                <c:pt idx="25">
                  <c:v>7110.1537223810001</c:v>
                </c:pt>
                <c:pt idx="26">
                  <c:v>7208.8914280122999</c:v>
                </c:pt>
                <c:pt idx="27">
                  <c:v>7308.8720343872001</c:v>
                </c:pt>
                <c:pt idx="28">
                  <c:v>7410.0112431835996</c:v>
                </c:pt>
                <c:pt idx="29">
                  <c:v>7512.3363556904997</c:v>
                </c:pt>
                <c:pt idx="30">
                  <c:v>7615.888556803101</c:v>
                </c:pt>
                <c:pt idx="31">
                  <c:v>7720.5404996171992</c:v>
                </c:pt>
                <c:pt idx="32">
                  <c:v>7826.2003281951002</c:v>
                </c:pt>
                <c:pt idx="33">
                  <c:v>7932.7677212600993</c:v>
                </c:pt>
                <c:pt idx="34">
                  <c:v>8040.1156849283007</c:v>
                </c:pt>
                <c:pt idx="35">
                  <c:v>8148.0898733615004</c:v>
                </c:pt>
                <c:pt idx="36">
                  <c:v>8256.8891523446</c:v>
                </c:pt>
                <c:pt idx="37">
                  <c:v>8366.2030912684004</c:v>
                </c:pt>
                <c:pt idx="38">
                  <c:v>8475.7550623829993</c:v>
                </c:pt>
                <c:pt idx="39">
                  <c:v>8585.2256411627004</c:v>
                </c:pt>
                <c:pt idx="40">
                  <c:v>8694.2707071287005</c:v>
                </c:pt>
                <c:pt idx="41">
                  <c:v>8802.4097504440997</c:v>
                </c:pt>
                <c:pt idx="42">
                  <c:v>8909.2511378829004</c:v>
                </c:pt>
                <c:pt idx="43">
                  <c:v>9014.4648409268011</c:v>
                </c:pt>
                <c:pt idx="44">
                  <c:v>9117.7655211073998</c:v>
                </c:pt>
                <c:pt idx="45">
                  <c:v>9218.9075128906006</c:v>
                </c:pt>
                <c:pt idx="46">
                  <c:v>9317.5526766147013</c:v>
                </c:pt>
                <c:pt idx="47">
                  <c:v>9413.4546249134983</c:v>
                </c:pt>
                <c:pt idx="48">
                  <c:v>9506.4443452199994</c:v>
                </c:pt>
                <c:pt idx="49">
                  <c:v>9596.399131845601</c:v>
                </c:pt>
                <c:pt idx="50">
                  <c:v>9683.2320263546007</c:v>
                </c:pt>
                <c:pt idx="51">
                  <c:v>9765.6796770442998</c:v>
                </c:pt>
                <c:pt idx="52">
                  <c:v>9843.9768087386001</c:v>
                </c:pt>
                <c:pt idx="53">
                  <c:v>9918.2879482792996</c:v>
                </c:pt>
                <c:pt idx="54">
                  <c:v>9988.7684862848982</c:v>
                </c:pt>
                <c:pt idx="55">
                  <c:v>10055.557068675698</c:v>
                </c:pt>
                <c:pt idx="56">
                  <c:v>10118.585409262199</c:v>
                </c:pt>
                <c:pt idx="57">
                  <c:v>10177.885305411701</c:v>
                </c:pt>
                <c:pt idx="58">
                  <c:v>10233.532155633098</c:v>
                </c:pt>
                <c:pt idx="59">
                  <c:v>10285.6172091674</c:v>
                </c:pt>
                <c:pt idx="60">
                  <c:v>10334.237753077699</c:v>
                </c:pt>
                <c:pt idx="61">
                  <c:v>10379.4923842388</c:v>
                </c:pt>
                <c:pt idx="62">
                  <c:v>10421.4779521239</c:v>
                </c:pt>
                <c:pt idx="63">
                  <c:v>10460.2875244897</c:v>
                </c:pt>
                <c:pt idx="64">
                  <c:v>10496.008955160301</c:v>
                </c:pt>
                <c:pt idx="65">
                  <c:v>10528.724232310798</c:v>
                </c:pt>
                <c:pt idx="66">
                  <c:v>10558.360959943901</c:v>
                </c:pt>
                <c:pt idx="67">
                  <c:v>10584.9283860828</c:v>
                </c:pt>
                <c:pt idx="68">
                  <c:v>10608.47361635</c:v>
                </c:pt>
                <c:pt idx="69">
                  <c:v>10629.0558268476</c:v>
                </c:pt>
                <c:pt idx="70">
                  <c:v>10646.737974439999</c:v>
                </c:pt>
                <c:pt idx="71">
                  <c:v>10661.5836964354</c:v>
                </c:pt>
                <c:pt idx="72">
                  <c:v>10673.655525629601</c:v>
                </c:pt>
                <c:pt idx="73">
                  <c:v>10683.013422749</c:v>
                </c:pt>
                <c:pt idx="74">
                  <c:v>10689.713453074201</c:v>
                </c:pt>
                <c:pt idx="75">
                  <c:v>10693.8067990852</c:v>
                </c:pt>
                <c:pt idx="76">
                  <c:v>10695.241897354999</c:v>
                </c:pt>
                <c:pt idx="77">
                  <c:v>10694.0202694574</c:v>
                </c:pt>
                <c:pt idx="78">
                  <c:v>10690.167220342399</c:v>
                </c:pt>
                <c:pt idx="79">
                  <c:v>10683.7150334128</c:v>
                </c:pt>
                <c:pt idx="80">
                  <c:v>10674.697699881999</c:v>
                </c:pt>
                <c:pt idx="81">
                  <c:v>10663.149240321798</c:v>
                </c:pt>
                <c:pt idx="82">
                  <c:v>10649.102827471101</c:v>
                </c:pt>
                <c:pt idx="83">
                  <c:v>10632.590039514929</c:v>
                </c:pt>
                <c:pt idx="84">
                  <c:v>10613.64022344451</c:v>
                </c:pt>
                <c:pt idx="85">
                  <c:v>10592.279907767341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Données!$B$398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Données!$C$398:$CJ$398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4058.1359095483999</c:v>
                </c:pt>
                <c:pt idx="2">
                  <c:v>3975.4519015760002</c:v>
                </c:pt>
                <c:pt idx="3">
                  <c:v>3908.6671370048998</c:v>
                </c:pt>
                <c:pt idx="4">
                  <c:v>3855.4992546157005</c:v>
                </c:pt>
                <c:pt idx="5">
                  <c:v>3812.0387272826006</c:v>
                </c:pt>
                <c:pt idx="6">
                  <c:v>3769.5306618174004</c:v>
                </c:pt>
                <c:pt idx="7">
                  <c:v>3727.9530018035998</c:v>
                </c:pt>
                <c:pt idx="8">
                  <c:v>3687.2762097511004</c:v>
                </c:pt>
                <c:pt idx="9">
                  <c:v>3647.9324986463002</c:v>
                </c:pt>
                <c:pt idx="10">
                  <c:v>3610.2048625927996</c:v>
                </c:pt>
                <c:pt idx="11">
                  <c:v>3574.2245937128</c:v>
                </c:pt>
                <c:pt idx="12">
                  <c:v>3540.1126043806998</c:v>
                </c:pt>
                <c:pt idx="13">
                  <c:v>3507.9603889257</c:v>
                </c:pt>
                <c:pt idx="14">
                  <c:v>3477.7955928553997</c:v>
                </c:pt>
                <c:pt idx="15">
                  <c:v>3449.5996926375001</c:v>
                </c:pt>
                <c:pt idx="16">
                  <c:v>3428.3050343109003</c:v>
                </c:pt>
                <c:pt idx="17">
                  <c:v>3413.2407113179001</c:v>
                </c:pt>
                <c:pt idx="18">
                  <c:v>3403.1094270723997</c:v>
                </c:pt>
                <c:pt idx="19">
                  <c:v>3396.6023056416998</c:v>
                </c:pt>
                <c:pt idx="20">
                  <c:v>3392.5784566143998</c:v>
                </c:pt>
                <c:pt idx="21">
                  <c:v>3390.0427412319</c:v>
                </c:pt>
                <c:pt idx="22">
                  <c:v>3388.2200530126001</c:v>
                </c:pt>
                <c:pt idx="23">
                  <c:v>3386.4880192928003</c:v>
                </c:pt>
                <c:pt idx="24">
                  <c:v>3384.3112680907998</c:v>
                </c:pt>
                <c:pt idx="25">
                  <c:v>3381.2450249821995</c:v>
                </c:pt>
                <c:pt idx="26">
                  <c:v>3376.8627238695999</c:v>
                </c:pt>
                <c:pt idx="27">
                  <c:v>3370.8487964537999</c:v>
                </c:pt>
                <c:pt idx="28">
                  <c:v>3362.9659385606997</c:v>
                </c:pt>
                <c:pt idx="29">
                  <c:v>3353.0692674937995</c:v>
                </c:pt>
                <c:pt idx="30">
                  <c:v>3341.0656494109999</c:v>
                </c:pt>
                <c:pt idx="31">
                  <c:v>3326.8414541966004</c:v>
                </c:pt>
                <c:pt idx="32">
                  <c:v>3310.3463058950001</c:v>
                </c:pt>
                <c:pt idx="33">
                  <c:v>3291.5701764615001</c:v>
                </c:pt>
                <c:pt idx="34">
                  <c:v>3270.5320180021999</c:v>
                </c:pt>
                <c:pt idx="35">
                  <c:v>3247.2757362805</c:v>
                </c:pt>
                <c:pt idx="36">
                  <c:v>3222.0370538517</c:v>
                </c:pt>
                <c:pt idx="37">
                  <c:v>3195.0502056742002</c:v>
                </c:pt>
                <c:pt idx="38">
                  <c:v>3166.4540701350998</c:v>
                </c:pt>
                <c:pt idx="39">
                  <c:v>3136.3074898288</c:v>
                </c:pt>
                <c:pt idx="40">
                  <c:v>3104.6269777564003</c:v>
                </c:pt>
                <c:pt idx="41">
                  <c:v>3071.3796757026998</c:v>
                </c:pt>
                <c:pt idx="42">
                  <c:v>3036.5617707715001</c:v>
                </c:pt>
                <c:pt idx="43">
                  <c:v>3000.1938254692</c:v>
                </c:pt>
                <c:pt idx="44">
                  <c:v>2962.3161831304001</c:v>
                </c:pt>
                <c:pt idx="45">
                  <c:v>2922.9861447885</c:v>
                </c:pt>
                <c:pt idx="46">
                  <c:v>2882.2479995062999</c:v>
                </c:pt>
                <c:pt idx="47">
                  <c:v>2840.1743706252</c:v>
                </c:pt>
                <c:pt idx="48">
                  <c:v>2796.8576030505001</c:v>
                </c:pt>
                <c:pt idx="49">
                  <c:v>2752.3988268516</c:v>
                </c:pt>
                <c:pt idx="50">
                  <c:v>2706.9032462317</c:v>
                </c:pt>
                <c:pt idx="51">
                  <c:v>2660.2656258619004</c:v>
                </c:pt>
                <c:pt idx="52">
                  <c:v>2612.6544623371001</c:v>
                </c:pt>
                <c:pt idx="53">
                  <c:v>2564.2150241824997</c:v>
                </c:pt>
                <c:pt idx="54">
                  <c:v>2515.0835204325003</c:v>
                </c:pt>
                <c:pt idx="55">
                  <c:v>2465.3857714909</c:v>
                </c:pt>
                <c:pt idx="56">
                  <c:v>2415.2122156872001</c:v>
                </c:pt>
                <c:pt idx="57">
                  <c:v>2364.6631201936002</c:v>
                </c:pt>
                <c:pt idx="58">
                  <c:v>2313.8385586754002</c:v>
                </c:pt>
                <c:pt idx="59">
                  <c:v>2262.8338281617002</c:v>
                </c:pt>
                <c:pt idx="60">
                  <c:v>2211.7382604187001</c:v>
                </c:pt>
                <c:pt idx="61">
                  <c:v>2160.6350842153001</c:v>
                </c:pt>
                <c:pt idx="62">
                  <c:v>2109.6016325784999</c:v>
                </c:pt>
                <c:pt idx="63">
                  <c:v>2058.7096538397</c:v>
                </c:pt>
                <c:pt idx="64">
                  <c:v>2008.0256674718999</c:v>
                </c:pt>
                <c:pt idx="65">
                  <c:v>1957.6113559196001</c:v>
                </c:pt>
                <c:pt idx="66">
                  <c:v>1907.5128981063001</c:v>
                </c:pt>
                <c:pt idx="67">
                  <c:v>1857.7815540846</c:v>
                </c:pt>
                <c:pt idx="68">
                  <c:v>1808.4688261374999</c:v>
                </c:pt>
                <c:pt idx="69">
                  <c:v>1759.6237423816001</c:v>
                </c:pt>
                <c:pt idx="70">
                  <c:v>1711.2920962713999</c:v>
                </c:pt>
                <c:pt idx="71">
                  <c:v>1663.5163420013</c:v>
                </c:pt>
                <c:pt idx="72">
                  <c:v>1616.335694806</c:v>
                </c:pt>
                <c:pt idx="73">
                  <c:v>1569.7862695585</c:v>
                </c:pt>
                <c:pt idx="74">
                  <c:v>1523.9012047665001</c:v>
                </c:pt>
                <c:pt idx="75">
                  <c:v>1478.7107940383999</c:v>
                </c:pt>
                <c:pt idx="76">
                  <c:v>1434.2387695348</c:v>
                </c:pt>
                <c:pt idx="77">
                  <c:v>1390.5096678667001</c:v>
                </c:pt>
                <c:pt idx="78">
                  <c:v>1347.5469855765998</c:v>
                </c:pt>
                <c:pt idx="79">
                  <c:v>1305.3721637804001</c:v>
                </c:pt>
                <c:pt idx="80">
                  <c:v>1264.0043232692999</c:v>
                </c:pt>
                <c:pt idx="81">
                  <c:v>1223.4602579819</c:v>
                </c:pt>
                <c:pt idx="82">
                  <c:v>1183.7545113259</c:v>
                </c:pt>
                <c:pt idx="83">
                  <c:v>1144.8994531804001</c:v>
                </c:pt>
                <c:pt idx="84">
                  <c:v>1106.9053702977401</c:v>
                </c:pt>
                <c:pt idx="85">
                  <c:v>1069.78053606552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Données!$B$399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Données!$C$399:$CJ$399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2445.0539492323001</c:v>
                </c:pt>
                <c:pt idx="2">
                  <c:v>2397.0788805186003</c:v>
                </c:pt>
                <c:pt idx="3">
                  <c:v>2357.8361932206999</c:v>
                </c:pt>
                <c:pt idx="4">
                  <c:v>2325.8894124940002</c:v>
                </c:pt>
                <c:pt idx="5">
                  <c:v>2298.9078861879002</c:v>
                </c:pt>
                <c:pt idx="6">
                  <c:v>2271.6179472537001</c:v>
                </c:pt>
                <c:pt idx="7">
                  <c:v>2243.9446229740001</c:v>
                </c:pt>
                <c:pt idx="8">
                  <c:v>2215.8646704835</c:v>
                </c:pt>
                <c:pt idx="9">
                  <c:v>2187.6539771246003</c:v>
                </c:pt>
                <c:pt idx="10">
                  <c:v>2159.5253047164001</c:v>
                </c:pt>
                <c:pt idx="11">
                  <c:v>2131.6312389092</c:v>
                </c:pt>
                <c:pt idx="12">
                  <c:v>2104.1408997909998</c:v>
                </c:pt>
                <c:pt idx="13">
                  <c:v>2077.2174477597</c:v>
                </c:pt>
                <c:pt idx="14">
                  <c:v>2050.9839342466003</c:v>
                </c:pt>
                <c:pt idx="15">
                  <c:v>2025.5260157952</c:v>
                </c:pt>
                <c:pt idx="16">
                  <c:v>2003.7137339477001</c:v>
                </c:pt>
                <c:pt idx="17">
                  <c:v>1985.3716612677001</c:v>
                </c:pt>
                <c:pt idx="18">
                  <c:v>1969.9054386696</c:v>
                </c:pt>
                <c:pt idx="19">
                  <c:v>1956.6532910455999</c:v>
                </c:pt>
                <c:pt idx="20">
                  <c:v>1945.0011585738998</c:v>
                </c:pt>
                <c:pt idx="21">
                  <c:v>1934.3881236214002</c:v>
                </c:pt>
                <c:pt idx="22">
                  <c:v>1924.3574390657998</c:v>
                </c:pt>
                <c:pt idx="23">
                  <c:v>1914.5256344985</c:v>
                </c:pt>
                <c:pt idx="24">
                  <c:v>1904.5467358010999</c:v>
                </c:pt>
                <c:pt idx="25">
                  <c:v>1894.1189302468999</c:v>
                </c:pt>
                <c:pt idx="26">
                  <c:v>1882.9509899039001</c:v>
                </c:pt>
                <c:pt idx="27">
                  <c:v>1870.8165417263999</c:v>
                </c:pt>
                <c:pt idx="28">
                  <c:v>1857.5395139886</c:v>
                </c:pt>
                <c:pt idx="29">
                  <c:v>1843.0087478617002</c:v>
                </c:pt>
                <c:pt idx="30">
                  <c:v>1827.1559409221998</c:v>
                </c:pt>
                <c:pt idx="31">
                  <c:v>1809.9172195071999</c:v>
                </c:pt>
                <c:pt idx="32">
                  <c:v>1791.2742905606001</c:v>
                </c:pt>
                <c:pt idx="33">
                  <c:v>1771.2400523448</c:v>
                </c:pt>
                <c:pt idx="34">
                  <c:v>1749.8506881594001</c:v>
                </c:pt>
                <c:pt idx="35">
                  <c:v>1727.1619409414</c:v>
                </c:pt>
                <c:pt idx="36">
                  <c:v>1703.2999110035998</c:v>
                </c:pt>
                <c:pt idx="37">
                  <c:v>1678.4237883095002</c:v>
                </c:pt>
                <c:pt idx="38">
                  <c:v>1652.6475157200998</c:v>
                </c:pt>
                <c:pt idx="39">
                  <c:v>1626.0454925792001</c:v>
                </c:pt>
                <c:pt idx="40">
                  <c:v>1598.6706112631</c:v>
                </c:pt>
                <c:pt idx="41">
                  <c:v>1570.5525587253999</c:v>
                </c:pt>
                <c:pt idx="42">
                  <c:v>1541.7342146126</c:v>
                </c:pt>
                <c:pt idx="43">
                  <c:v>1512.2688744268</c:v>
                </c:pt>
                <c:pt idx="44">
                  <c:v>1482.2174996126</c:v>
                </c:pt>
                <c:pt idx="45">
                  <c:v>1451.6469295725999</c:v>
                </c:pt>
                <c:pt idx="46">
                  <c:v>1420.6173851784999</c:v>
                </c:pt>
                <c:pt idx="47">
                  <c:v>1389.1996323178</c:v>
                </c:pt>
                <c:pt idx="48">
                  <c:v>1357.4703335661</c:v>
                </c:pt>
                <c:pt idx="49">
                  <c:v>1325.5067779690999</c:v>
                </c:pt>
                <c:pt idx="50">
                  <c:v>1293.38464226</c:v>
                </c:pt>
                <c:pt idx="51">
                  <c:v>1261.0952105300998</c:v>
                </c:pt>
                <c:pt idx="52">
                  <c:v>1228.7334173125998</c:v>
                </c:pt>
                <c:pt idx="53">
                  <c:v>1196.3814788684001</c:v>
                </c:pt>
                <c:pt idx="54">
                  <c:v>1164.1151125434999</c:v>
                </c:pt>
                <c:pt idx="55">
                  <c:v>1132.0030081643999</c:v>
                </c:pt>
                <c:pt idx="56">
                  <c:v>1100.0984755894001</c:v>
                </c:pt>
                <c:pt idx="57">
                  <c:v>1068.4555506593001</c:v>
                </c:pt>
                <c:pt idx="58">
                  <c:v>1037.1252169363001</c:v>
                </c:pt>
                <c:pt idx="59">
                  <c:v>1006.1538240467</c:v>
                </c:pt>
                <c:pt idx="60">
                  <c:v>975.58287152490004</c:v>
                </c:pt>
                <c:pt idx="61">
                  <c:v>945.44921514919997</c:v>
                </c:pt>
                <c:pt idx="62">
                  <c:v>915.7853899731</c:v>
                </c:pt>
                <c:pt idx="63">
                  <c:v>886.61994564909992</c:v>
                </c:pt>
                <c:pt idx="64">
                  <c:v>857.97777324809999</c:v>
                </c:pt>
                <c:pt idx="65">
                  <c:v>829.88041357379996</c:v>
                </c:pt>
                <c:pt idx="66">
                  <c:v>802.34347266859993</c:v>
                </c:pt>
                <c:pt idx="67">
                  <c:v>775.38254668129991</c:v>
                </c:pt>
                <c:pt idx="68">
                  <c:v>749.01176496800008</c:v>
                </c:pt>
                <c:pt idx="69">
                  <c:v>723.2430417823</c:v>
                </c:pt>
                <c:pt idx="70">
                  <c:v>698.0859591453999</c:v>
                </c:pt>
                <c:pt idx="71">
                  <c:v>673.54786629570003</c:v>
                </c:pt>
                <c:pt idx="72">
                  <c:v>649.63403845620007</c:v>
                </c:pt>
                <c:pt idx="73">
                  <c:v>626.34783738190004</c:v>
                </c:pt>
                <c:pt idx="74">
                  <c:v>603.69085926560001</c:v>
                </c:pt>
                <c:pt idx="75">
                  <c:v>581.66307217378994</c:v>
                </c:pt>
                <c:pt idx="76">
                  <c:v>560.2621978011</c:v>
                </c:pt>
                <c:pt idx="77">
                  <c:v>539.4853604563001</c:v>
                </c:pt>
                <c:pt idx="78">
                  <c:v>519.32870060640005</c:v>
                </c:pt>
                <c:pt idx="79">
                  <c:v>499.78720782102005</c:v>
                </c:pt>
                <c:pt idx="80">
                  <c:v>480.85473831676006</c:v>
                </c:pt>
                <c:pt idx="81">
                  <c:v>462.52409814174001</c:v>
                </c:pt>
                <c:pt idx="82">
                  <c:v>444.78714054014006</c:v>
                </c:pt>
                <c:pt idx="83">
                  <c:v>427.63486309688005</c:v>
                </c:pt>
                <c:pt idx="84">
                  <c:v>411.05749763241005</c:v>
                </c:pt>
                <c:pt idx="85">
                  <c:v>395.04459597764998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Données!$B$400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Données!$C$400:$CJ$400</c:f>
              <c:numCache>
                <c:formatCode>#,##0</c:formatCode>
                <c:ptCount val="86"/>
                <c:pt idx="0">
                  <c:v>1245.466605953</c:v>
                </c:pt>
                <c:pt idx="1">
                  <c:v>1212.1045083448</c:v>
                </c:pt>
                <c:pt idx="2">
                  <c:v>1184.881791369</c:v>
                </c:pt>
                <c:pt idx="3">
                  <c:v>1160.9494443789999</c:v>
                </c:pt>
                <c:pt idx="4">
                  <c:v>1139.5254023822997</c:v>
                </c:pt>
                <c:pt idx="5">
                  <c:v>1119.5256386846002</c:v>
                </c:pt>
                <c:pt idx="6">
                  <c:v>1098.5876373073002</c:v>
                </c:pt>
                <c:pt idx="7">
                  <c:v>1076.6718805748001</c:v>
                </c:pt>
                <c:pt idx="8">
                  <c:v>1053.8110039032001</c:v>
                </c:pt>
                <c:pt idx="9">
                  <c:v>1030.1848626337</c:v>
                </c:pt>
                <c:pt idx="10">
                  <c:v>1005.9599766404999</c:v>
                </c:pt>
                <c:pt idx="11">
                  <c:v>981.30083488530011</c:v>
                </c:pt>
                <c:pt idx="12">
                  <c:v>956.39440653470001</c:v>
                </c:pt>
                <c:pt idx="13">
                  <c:v>931.42672370609989</c:v>
                </c:pt>
                <c:pt idx="14">
                  <c:v>906.5528915978</c:v>
                </c:pt>
                <c:pt idx="15">
                  <c:v>881.89196026429988</c:v>
                </c:pt>
                <c:pt idx="16">
                  <c:v>858.53257662459998</c:v>
                </c:pt>
                <c:pt idx="17">
                  <c:v>836.5396655781999</c:v>
                </c:pt>
                <c:pt idx="18">
                  <c:v>815.79613685909999</c:v>
                </c:pt>
                <c:pt idx="19">
                  <c:v>796.12548228050014</c:v>
                </c:pt>
                <c:pt idx="20">
                  <c:v>777.33734622890006</c:v>
                </c:pt>
                <c:pt idx="21">
                  <c:v>759.24000483110001</c:v>
                </c:pt>
                <c:pt idx="22">
                  <c:v>741.66264652920006</c:v>
                </c:pt>
                <c:pt idx="23">
                  <c:v>724.44855045010002</c:v>
                </c:pt>
                <c:pt idx="24">
                  <c:v>707.44272590850005</c:v>
                </c:pt>
                <c:pt idx="25">
                  <c:v>690.49952861790007</c:v>
                </c:pt>
                <c:pt idx="26">
                  <c:v>673.47903466439993</c:v>
                </c:pt>
                <c:pt idx="27">
                  <c:v>656.2691066566</c:v>
                </c:pt>
                <c:pt idx="28">
                  <c:v>638.78476165999996</c:v>
                </c:pt>
                <c:pt idx="29">
                  <c:v>620.97937443210003</c:v>
                </c:pt>
                <c:pt idx="30">
                  <c:v>602.83709696109997</c:v>
                </c:pt>
                <c:pt idx="31">
                  <c:v>584.36073582229994</c:v>
                </c:pt>
                <c:pt idx="32">
                  <c:v>565.57945098619996</c:v>
                </c:pt>
                <c:pt idx="33">
                  <c:v>546.5413835969</c:v>
                </c:pt>
                <c:pt idx="34">
                  <c:v>527.30848920799997</c:v>
                </c:pt>
                <c:pt idx="35">
                  <c:v>507.9528064539</c:v>
                </c:pt>
                <c:pt idx="36">
                  <c:v>488.54903945409995</c:v>
                </c:pt>
                <c:pt idx="37">
                  <c:v>469.20462794129998</c:v>
                </c:pt>
                <c:pt idx="38">
                  <c:v>450.00988956110001</c:v>
                </c:pt>
                <c:pt idx="39">
                  <c:v>431.03883195639997</c:v>
                </c:pt>
                <c:pt idx="40">
                  <c:v>412.3535725264</c:v>
                </c:pt>
                <c:pt idx="41">
                  <c:v>394.00572543740003</c:v>
                </c:pt>
                <c:pt idx="42">
                  <c:v>376.04305773939996</c:v>
                </c:pt>
                <c:pt idx="43">
                  <c:v>358.50890676040001</c:v>
                </c:pt>
                <c:pt idx="44">
                  <c:v>341.44163681590004</c:v>
                </c:pt>
                <c:pt idx="45">
                  <c:v>324.8743536389</c:v>
                </c:pt>
                <c:pt idx="46">
                  <c:v>308.83372629069999</c:v>
                </c:pt>
                <c:pt idx="47">
                  <c:v>293.34211558709995</c:v>
                </c:pt>
                <c:pt idx="48">
                  <c:v>278.41694923260002</c:v>
                </c:pt>
                <c:pt idx="49">
                  <c:v>264.07033066910003</c:v>
                </c:pt>
                <c:pt idx="50">
                  <c:v>250.30921804520003</c:v>
                </c:pt>
                <c:pt idx="51">
                  <c:v>237.12954083849999</c:v>
                </c:pt>
                <c:pt idx="52">
                  <c:v>224.53189053990002</c:v>
                </c:pt>
                <c:pt idx="53">
                  <c:v>212.51213052660003</c:v>
                </c:pt>
                <c:pt idx="54">
                  <c:v>201.0625763939</c:v>
                </c:pt>
                <c:pt idx="55">
                  <c:v>190.17245250209999</c:v>
                </c:pt>
                <c:pt idx="56">
                  <c:v>179.82801120120001</c:v>
                </c:pt>
                <c:pt idx="57">
                  <c:v>170.01383800190001</c:v>
                </c:pt>
                <c:pt idx="58">
                  <c:v>160.71298464649999</c:v>
                </c:pt>
                <c:pt idx="59">
                  <c:v>151.90724915839999</c:v>
                </c:pt>
                <c:pt idx="60">
                  <c:v>143.57751095820001</c:v>
                </c:pt>
                <c:pt idx="61">
                  <c:v>135.70404699455997</c:v>
                </c:pt>
                <c:pt idx="62">
                  <c:v>128.26680790057</c:v>
                </c:pt>
                <c:pt idx="63">
                  <c:v>121.24565144630999</c:v>
                </c:pt>
                <c:pt idx="64">
                  <c:v>114.62053683786</c:v>
                </c:pt>
                <c:pt idx="65">
                  <c:v>108.37168425352999</c:v>
                </c:pt>
                <c:pt idx="66">
                  <c:v>102.47966349751</c:v>
                </c:pt>
                <c:pt idx="67">
                  <c:v>96.925597312720001</c:v>
                </c:pt>
                <c:pt idx="68">
                  <c:v>91.69119257093999</c:v>
                </c:pt>
                <c:pt idx="69">
                  <c:v>86.758780601970003</c:v>
                </c:pt>
                <c:pt idx="70">
                  <c:v>82.111359252119996</c:v>
                </c:pt>
                <c:pt idx="71">
                  <c:v>77.732625842019999</c:v>
                </c:pt>
                <c:pt idx="72">
                  <c:v>73.606998993930006</c:v>
                </c:pt>
                <c:pt idx="73">
                  <c:v>69.719629588659998</c:v>
                </c:pt>
                <c:pt idx="74">
                  <c:v>66.056402462280005</c:v>
                </c:pt>
                <c:pt idx="75">
                  <c:v>62.60393060266</c:v>
                </c:pt>
                <c:pt idx="76">
                  <c:v>59.349540415919996</c:v>
                </c:pt>
                <c:pt idx="77">
                  <c:v>56.281262122980003</c:v>
                </c:pt>
                <c:pt idx="78">
                  <c:v>53.387805096080001</c:v>
                </c:pt>
                <c:pt idx="79">
                  <c:v>50.658532995350001</c:v>
                </c:pt>
                <c:pt idx="80">
                  <c:v>48.083438235540001</c:v>
                </c:pt>
                <c:pt idx="81">
                  <c:v>45.653115132900005</c:v>
                </c:pt>
                <c:pt idx="82">
                  <c:v>43.358732262100006</c:v>
                </c:pt>
                <c:pt idx="83">
                  <c:v>41.192004213389993</c:v>
                </c:pt>
                <c:pt idx="84">
                  <c:v>39.145163162849997</c:v>
                </c:pt>
                <c:pt idx="85">
                  <c:v>37.210930636770001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Données!$B$401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Données!$C$394:$CJ$394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Données!$C$401:$CJ$401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2186.5348297196001</c:v>
                </c:pt>
                <c:pt idx="2">
                  <c:v>2139.5818008400001</c:v>
                </c:pt>
                <c:pt idx="3">
                  <c:v>2096.5486998632</c:v>
                </c:pt>
                <c:pt idx="4">
                  <c:v>2055.9664354682</c:v>
                </c:pt>
                <c:pt idx="5">
                  <c:v>2016.0033882811001</c:v>
                </c:pt>
                <c:pt idx="6">
                  <c:v>1972.6466017130001</c:v>
                </c:pt>
                <c:pt idx="7">
                  <c:v>1925.9553224494998</c:v>
                </c:pt>
                <c:pt idx="8">
                  <c:v>1876.1901122136999</c:v>
                </c:pt>
                <c:pt idx="9">
                  <c:v>1823.8861427982999</c:v>
                </c:pt>
                <c:pt idx="10">
                  <c:v>1769.5692207375998</c:v>
                </c:pt>
                <c:pt idx="11">
                  <c:v>1713.780121433</c:v>
                </c:pt>
                <c:pt idx="12">
                  <c:v>1657.0978091682998</c:v>
                </c:pt>
                <c:pt idx="13">
                  <c:v>1600.0799616470999</c:v>
                </c:pt>
                <c:pt idx="14">
                  <c:v>1543.1964479169001</c:v>
                </c:pt>
                <c:pt idx="15">
                  <c:v>1486.8172877950999</c:v>
                </c:pt>
                <c:pt idx="16">
                  <c:v>1432.6286069800001</c:v>
                </c:pt>
                <c:pt idx="17">
                  <c:v>1380.8799555056</c:v>
                </c:pt>
                <c:pt idx="18">
                  <c:v>1331.5101230711</c:v>
                </c:pt>
                <c:pt idx="19">
                  <c:v>1284.3292834463</c:v>
                </c:pt>
                <c:pt idx="20">
                  <c:v>1239.0961677887001</c:v>
                </c:pt>
                <c:pt idx="21">
                  <c:v>1195.5510027245</c:v>
                </c:pt>
                <c:pt idx="22">
                  <c:v>1153.4526672061002</c:v>
                </c:pt>
                <c:pt idx="23">
                  <c:v>1112.5741173941001</c:v>
                </c:pt>
                <c:pt idx="24">
                  <c:v>1072.6865244052999</c:v>
                </c:pt>
                <c:pt idx="25">
                  <c:v>1033.5746478674998</c:v>
                </c:pt>
                <c:pt idx="26">
                  <c:v>995.03885885780005</c:v>
                </c:pt>
                <c:pt idx="27">
                  <c:v>956.9257443849001</c:v>
                </c:pt>
                <c:pt idx="28">
                  <c:v>919.1289675104</c:v>
                </c:pt>
                <c:pt idx="29">
                  <c:v>881.60530921559996</c:v>
                </c:pt>
                <c:pt idx="30">
                  <c:v>844.36125801399999</c:v>
                </c:pt>
                <c:pt idx="31">
                  <c:v>807.43489583130008</c:v>
                </c:pt>
                <c:pt idx="32">
                  <c:v>770.89810397740007</c:v>
                </c:pt>
                <c:pt idx="33">
                  <c:v>734.84358547170007</c:v>
                </c:pt>
                <c:pt idx="34">
                  <c:v>699.37547564379997</c:v>
                </c:pt>
                <c:pt idx="35">
                  <c:v>664.60251299580011</c:v>
                </c:pt>
                <c:pt idx="36">
                  <c:v>630.61202561620007</c:v>
                </c:pt>
                <c:pt idx="37">
                  <c:v>597.52543054260002</c:v>
                </c:pt>
                <c:pt idx="38">
                  <c:v>565.4435731079999</c:v>
                </c:pt>
                <c:pt idx="39">
                  <c:v>534.44453890909995</c:v>
                </c:pt>
                <c:pt idx="40">
                  <c:v>504.58672286620003</c:v>
                </c:pt>
                <c:pt idx="41">
                  <c:v>475.91074392849998</c:v>
                </c:pt>
                <c:pt idx="42">
                  <c:v>448.44517594020004</c:v>
                </c:pt>
                <c:pt idx="43">
                  <c:v>422.20697255340002</c:v>
                </c:pt>
                <c:pt idx="44">
                  <c:v>397.20213937770001</c:v>
                </c:pt>
                <c:pt idx="45">
                  <c:v>373.42670823200001</c:v>
                </c:pt>
                <c:pt idx="46">
                  <c:v>350.86732715299996</c:v>
                </c:pt>
                <c:pt idx="47">
                  <c:v>329.50358663909998</c:v>
                </c:pt>
                <c:pt idx="48">
                  <c:v>309.30860902329999</c:v>
                </c:pt>
                <c:pt idx="49">
                  <c:v>290.24979272580003</c:v>
                </c:pt>
                <c:pt idx="50">
                  <c:v>272.28984498850002</c:v>
                </c:pt>
                <c:pt idx="51">
                  <c:v>255.3850287347</c:v>
                </c:pt>
                <c:pt idx="52">
                  <c:v>239.49309185519999</c:v>
                </c:pt>
                <c:pt idx="53">
                  <c:v>224.56949126880002</c:v>
                </c:pt>
                <c:pt idx="54">
                  <c:v>210.56850302860002</c:v>
                </c:pt>
                <c:pt idx="55">
                  <c:v>197.44385615569999</c:v>
                </c:pt>
                <c:pt idx="56">
                  <c:v>185.1491819714</c:v>
                </c:pt>
                <c:pt idx="57">
                  <c:v>173.63878180699999</c:v>
                </c:pt>
                <c:pt idx="58">
                  <c:v>162.86789511730001</c:v>
                </c:pt>
                <c:pt idx="59">
                  <c:v>152.792972999</c:v>
                </c:pt>
                <c:pt idx="60">
                  <c:v>143.37191972309998</c:v>
                </c:pt>
                <c:pt idx="61">
                  <c:v>134.5642778536</c:v>
                </c:pt>
                <c:pt idx="62">
                  <c:v>126.33135771089999</c:v>
                </c:pt>
                <c:pt idx="63">
                  <c:v>118.63631800349999</c:v>
                </c:pt>
                <c:pt idx="64">
                  <c:v>111.44420664569999</c:v>
                </c:pt>
                <c:pt idx="65">
                  <c:v>104.72196925464</c:v>
                </c:pt>
                <c:pt idx="66">
                  <c:v>98.438425835160004</c:v>
                </c:pt>
                <c:pt idx="67">
                  <c:v>92.564251884490005</c:v>
                </c:pt>
                <c:pt idx="68">
                  <c:v>87.071915435689988</c:v>
                </c:pt>
                <c:pt idx="69">
                  <c:v>81.935610700939989</c:v>
                </c:pt>
                <c:pt idx="70">
                  <c:v>77.131187384689994</c:v>
                </c:pt>
                <c:pt idx="71">
                  <c:v>72.636075606790001</c:v>
                </c:pt>
                <c:pt idx="72">
                  <c:v>68.429207415639993</c:v>
                </c:pt>
                <c:pt idx="73">
                  <c:v>64.4909363716</c:v>
                </c:pt>
                <c:pt idx="74">
                  <c:v>60.802956970490001</c:v>
                </c:pt>
                <c:pt idx="75">
                  <c:v>57.348224747419998</c:v>
                </c:pt>
                <c:pt idx="76">
                  <c:v>54.110878050879997</c:v>
                </c:pt>
                <c:pt idx="77">
                  <c:v>51.076162907099999</c:v>
                </c:pt>
                <c:pt idx="78">
                  <c:v>48.230360054729999</c:v>
                </c:pt>
                <c:pt idx="79">
                  <c:v>45.56071528975</c:v>
                </c:pt>
                <c:pt idx="80">
                  <c:v>43.055373720760002</c:v>
                </c:pt>
                <c:pt idx="81">
                  <c:v>40.703317304470005</c:v>
                </c:pt>
                <c:pt idx="82">
                  <c:v>38.494306271460005</c:v>
                </c:pt>
                <c:pt idx="83">
                  <c:v>36.418823932240002</c:v>
                </c:pt>
                <c:pt idx="84">
                  <c:v>34.468025063500001</c:v>
                </c:pt>
                <c:pt idx="85">
                  <c:v>32.633687704629999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Stock de véhicules</a:t>
            </a:r>
            <a:r>
              <a:rPr lang="fr-FR" sz="2800" baseline="0"/>
              <a:t> (milliers)</a:t>
            </a:r>
            <a:endParaRPr lang="fr-FR" sz="28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Net Zero 2050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Données!$B$364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Données!$C$364:$CJ$364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7144.2906957776995</c:v>
                </c:pt>
                <c:pt idx="2">
                  <c:v>7229.7211400117994</c:v>
                </c:pt>
                <c:pt idx="3">
                  <c:v>7340.8381483571002</c:v>
                </c:pt>
                <c:pt idx="4">
                  <c:v>7473.754550819599</c:v>
                </c:pt>
                <c:pt idx="5">
                  <c:v>7618.9474093662993</c:v>
                </c:pt>
                <c:pt idx="6">
                  <c:v>7753.7867147984998</c:v>
                </c:pt>
                <c:pt idx="7">
                  <c:v>7867.8805159600006</c:v>
                </c:pt>
                <c:pt idx="8">
                  <c:v>7980.0053167281003</c:v>
                </c:pt>
                <c:pt idx="9">
                  <c:v>8097.4451677000006</c:v>
                </c:pt>
                <c:pt idx="10">
                  <c:v>8223.0892931749986</c:v>
                </c:pt>
                <c:pt idx="11">
                  <c:v>8367.4209490058001</c:v>
                </c:pt>
                <c:pt idx="12">
                  <c:v>8528.3214940151011</c:v>
                </c:pt>
                <c:pt idx="13">
                  <c:v>8702.9539487846996</c:v>
                </c:pt>
                <c:pt idx="14">
                  <c:v>8888.9600815189006</c:v>
                </c:pt>
                <c:pt idx="15">
                  <c:v>9084.4430449427</c:v>
                </c:pt>
                <c:pt idx="16">
                  <c:v>9290.5660517077995</c:v>
                </c:pt>
                <c:pt idx="17">
                  <c:v>9504.9199584911985</c:v>
                </c:pt>
                <c:pt idx="18">
                  <c:v>9725.6477377608007</c:v>
                </c:pt>
                <c:pt idx="19">
                  <c:v>9951.2524108458001</c:v>
                </c:pt>
                <c:pt idx="20">
                  <c:v>10180.508813591499</c:v>
                </c:pt>
                <c:pt idx="21">
                  <c:v>10412.174682652101</c:v>
                </c:pt>
                <c:pt idx="22">
                  <c:v>10645.3781095963</c:v>
                </c:pt>
                <c:pt idx="23">
                  <c:v>10879.557761989199</c:v>
                </c:pt>
                <c:pt idx="24">
                  <c:v>11114.2972847324</c:v>
                </c:pt>
                <c:pt idx="25">
                  <c:v>11349.320891704599</c:v>
                </c:pt>
                <c:pt idx="26">
                  <c:v>11584.1200313352</c:v>
                </c:pt>
                <c:pt idx="27">
                  <c:v>11818.484328424</c:v>
                </c:pt>
                <c:pt idx="28">
                  <c:v>12052.657244939501</c:v>
                </c:pt>
                <c:pt idx="29">
                  <c:v>12287.154891882199</c:v>
                </c:pt>
                <c:pt idx="30">
                  <c:v>12522.449948882901</c:v>
                </c:pt>
                <c:pt idx="31">
                  <c:v>12758.584994966799</c:v>
                </c:pt>
                <c:pt idx="32">
                  <c:v>12995.6134105732</c:v>
                </c:pt>
                <c:pt idx="33">
                  <c:v>13233.6754398761</c:v>
                </c:pt>
                <c:pt idx="34">
                  <c:v>13472.9431570489</c:v>
                </c:pt>
                <c:pt idx="35">
                  <c:v>13713.569000441399</c:v>
                </c:pt>
                <c:pt idx="36">
                  <c:v>13951.6774229442</c:v>
                </c:pt>
                <c:pt idx="37">
                  <c:v>14189.522446868799</c:v>
                </c:pt>
                <c:pt idx="38">
                  <c:v>14428.843890411499</c:v>
                </c:pt>
                <c:pt idx="39">
                  <c:v>14670.584931667101</c:v>
                </c:pt>
                <c:pt idx="40">
                  <c:v>14915.127134029401</c:v>
                </c:pt>
                <c:pt idx="41">
                  <c:v>15162.251464118199</c:v>
                </c:pt>
                <c:pt idx="42">
                  <c:v>15411.6888466524</c:v>
                </c:pt>
                <c:pt idx="43">
                  <c:v>15663.143684308801</c:v>
                </c:pt>
                <c:pt idx="44">
                  <c:v>15916.314538431101</c:v>
                </c:pt>
                <c:pt idx="45">
                  <c:v>16170.913529678901</c:v>
                </c:pt>
                <c:pt idx="46">
                  <c:v>16426.4108793165</c:v>
                </c:pt>
                <c:pt idx="47">
                  <c:v>16682.423696519199</c:v>
                </c:pt>
                <c:pt idx="48">
                  <c:v>16938.681220985898</c:v>
                </c:pt>
                <c:pt idx="49">
                  <c:v>17194.974596353801</c:v>
                </c:pt>
                <c:pt idx="50">
                  <c:v>17451.146604141002</c:v>
                </c:pt>
                <c:pt idx="51">
                  <c:v>17704.6503417028</c:v>
                </c:pt>
                <c:pt idx="52">
                  <c:v>17955.876659812799</c:v>
                </c:pt>
                <c:pt idx="53">
                  <c:v>18205.066840462998</c:v>
                </c:pt>
                <c:pt idx="54">
                  <c:v>18452.547391712902</c:v>
                </c:pt>
                <c:pt idx="55">
                  <c:v>18698.631896003699</c:v>
                </c:pt>
                <c:pt idx="56">
                  <c:v>18943.157932211598</c:v>
                </c:pt>
                <c:pt idx="57">
                  <c:v>19186.178339370101</c:v>
                </c:pt>
                <c:pt idx="58">
                  <c:v>19427.826609056501</c:v>
                </c:pt>
                <c:pt idx="59">
                  <c:v>19668.273580025601</c:v>
                </c:pt>
                <c:pt idx="60">
                  <c:v>19907.714246051102</c:v>
                </c:pt>
                <c:pt idx="61">
                  <c:v>20146.3609056678</c:v>
                </c:pt>
                <c:pt idx="62">
                  <c:v>20384.437233910699</c:v>
                </c:pt>
                <c:pt idx="63">
                  <c:v>20622.1727495532</c:v>
                </c:pt>
                <c:pt idx="64">
                  <c:v>20859.798587240901</c:v>
                </c:pt>
                <c:pt idx="65">
                  <c:v>21097.544608422602</c:v>
                </c:pt>
                <c:pt idx="66">
                  <c:v>21335.247443862299</c:v>
                </c:pt>
                <c:pt idx="67">
                  <c:v>21572.963206190299</c:v>
                </c:pt>
                <c:pt idx="68">
                  <c:v>21810.837481909897</c:v>
                </c:pt>
                <c:pt idx="69">
                  <c:v>22049.051244606602</c:v>
                </c:pt>
                <c:pt idx="70">
                  <c:v>22287.8041282552</c:v>
                </c:pt>
                <c:pt idx="71">
                  <c:v>22527.3078135246</c:v>
                </c:pt>
                <c:pt idx="72">
                  <c:v>22767.781617678698</c:v>
                </c:pt>
                <c:pt idx="73">
                  <c:v>23009.448132974598</c:v>
                </c:pt>
                <c:pt idx="74">
                  <c:v>23252.529124358702</c:v>
                </c:pt>
                <c:pt idx="75">
                  <c:v>23497.242240860101</c:v>
                </c:pt>
                <c:pt idx="76">
                  <c:v>23743.499154380901</c:v>
                </c:pt>
                <c:pt idx="77">
                  <c:v>23991.376597088798</c:v>
                </c:pt>
                <c:pt idx="78">
                  <c:v>24241.014203403902</c:v>
                </c:pt>
                <c:pt idx="79">
                  <c:v>24492.575122976403</c:v>
                </c:pt>
                <c:pt idx="80">
                  <c:v>24746.234605063299</c:v>
                </c:pt>
                <c:pt idx="81">
                  <c:v>25002.176254944301</c:v>
                </c:pt>
                <c:pt idx="82">
                  <c:v>25260.5895409275</c:v>
                </c:pt>
                <c:pt idx="83">
                  <c:v>25521.667062775701</c:v>
                </c:pt>
                <c:pt idx="84">
                  <c:v>25785.6017327017</c:v>
                </c:pt>
                <c:pt idx="85">
                  <c:v>26052.584432814099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Données!$B$365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Données!$C$365:$CJ$365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8187.3043341159</c:v>
                </c:pt>
                <c:pt idx="2">
                  <c:v>8164.4564486527997</c:v>
                </c:pt>
                <c:pt idx="3">
                  <c:v>8173.2303389851004</c:v>
                </c:pt>
                <c:pt idx="4">
                  <c:v>8209.2147569111003</c:v>
                </c:pt>
                <c:pt idx="5">
                  <c:v>8262.9075821713013</c:v>
                </c:pt>
                <c:pt idx="6">
                  <c:v>8312.0818831539018</c:v>
                </c:pt>
                <c:pt idx="7">
                  <c:v>8345.6492841978998</c:v>
                </c:pt>
                <c:pt idx="8">
                  <c:v>8380.2824225826989</c:v>
                </c:pt>
                <c:pt idx="9">
                  <c:v>8422.5346652816006</c:v>
                </c:pt>
                <c:pt idx="10">
                  <c:v>8474.9095857581015</c:v>
                </c:pt>
                <c:pt idx="11">
                  <c:v>8547.3324759452989</c:v>
                </c:pt>
                <c:pt idx="12">
                  <c:v>8638.2847933654994</c:v>
                </c:pt>
                <c:pt idx="13">
                  <c:v>8745.3472924833004</c:v>
                </c:pt>
                <c:pt idx="14">
                  <c:v>8866.3914165137994</c:v>
                </c:pt>
                <c:pt idx="15">
                  <c:v>8999.6099912432001</c:v>
                </c:pt>
                <c:pt idx="16">
                  <c:v>9145.9755065424997</c:v>
                </c:pt>
                <c:pt idx="17">
                  <c:v>9303.1180782298998</c:v>
                </c:pt>
                <c:pt idx="18">
                  <c:v>9469.1318862644002</c:v>
                </c:pt>
                <c:pt idx="19">
                  <c:v>9642.4056789264996</c:v>
                </c:pt>
                <c:pt idx="20">
                  <c:v>9821.5543488375006</c:v>
                </c:pt>
                <c:pt idx="21">
                  <c:v>10005.1641760979</c:v>
                </c:pt>
                <c:pt idx="22">
                  <c:v>10192.157866168101</c:v>
                </c:pt>
                <c:pt idx="23">
                  <c:v>10381.747126551902</c:v>
                </c:pt>
                <c:pt idx="24">
                  <c:v>10573.2784595144</c:v>
                </c:pt>
                <c:pt idx="25">
                  <c:v>10766.232081731199</c:v>
                </c:pt>
                <c:pt idx="26">
                  <c:v>10959.870997197399</c:v>
                </c:pt>
                <c:pt idx="27">
                  <c:v>11153.7258301405</c:v>
                </c:pt>
                <c:pt idx="28">
                  <c:v>11347.750636715</c:v>
                </c:pt>
                <c:pt idx="29">
                  <c:v>11542.176054097101</c:v>
                </c:pt>
                <c:pt idx="30">
                  <c:v>11737.2200081458</c:v>
                </c:pt>
                <c:pt idx="31">
                  <c:v>11932.7281581674</c:v>
                </c:pt>
                <c:pt idx="32">
                  <c:v>12128.568766193201</c:v>
                </c:pt>
                <c:pt idx="33">
                  <c:v>12324.701782089</c:v>
                </c:pt>
                <c:pt idx="34">
                  <c:v>12521.129617741601</c:v>
                </c:pt>
                <c:pt idx="35">
                  <c:v>12717.849233143199</c:v>
                </c:pt>
                <c:pt idx="36">
                  <c:v>12911.0568963685</c:v>
                </c:pt>
                <c:pt idx="37">
                  <c:v>13102.444475550201</c:v>
                </c:pt>
                <c:pt idx="38">
                  <c:v>13293.3754642975</c:v>
                </c:pt>
                <c:pt idx="39">
                  <c:v>13484.5685762131</c:v>
                </c:pt>
                <c:pt idx="40">
                  <c:v>13676.275764729</c:v>
                </c:pt>
                <c:pt idx="41">
                  <c:v>13868.2359017871</c:v>
                </c:pt>
                <c:pt idx="42">
                  <c:v>14060.1554243103</c:v>
                </c:pt>
                <c:pt idx="43">
                  <c:v>14251.723726017801</c:v>
                </c:pt>
                <c:pt idx="44">
                  <c:v>14442.628126133201</c:v>
                </c:pt>
                <c:pt idx="45">
                  <c:v>14632.5694140582</c:v>
                </c:pt>
                <c:pt idx="46">
                  <c:v>14821.0437897788</c:v>
                </c:pt>
                <c:pt idx="47">
                  <c:v>15007.680649087899</c:v>
                </c:pt>
                <c:pt idx="48">
                  <c:v>15192.2100037608</c:v>
                </c:pt>
                <c:pt idx="49">
                  <c:v>15374.416361822001</c:v>
                </c:pt>
                <c:pt idx="50">
                  <c:v>15554.1282244221</c:v>
                </c:pt>
                <c:pt idx="51">
                  <c:v>15729.1622790865</c:v>
                </c:pt>
                <c:pt idx="52">
                  <c:v>15899.8222963223</c:v>
                </c:pt>
                <c:pt idx="53">
                  <c:v>16066.2727798176</c:v>
                </c:pt>
                <c:pt idx="54">
                  <c:v>16228.7505266753</c:v>
                </c:pt>
                <c:pt idx="55">
                  <c:v>16387.483004336198</c:v>
                </c:pt>
                <c:pt idx="56">
                  <c:v>16542.3095512574</c:v>
                </c:pt>
                <c:pt idx="57">
                  <c:v>16693.250490459399</c:v>
                </c:pt>
                <c:pt idx="58">
                  <c:v>16840.391379324101</c:v>
                </c:pt>
                <c:pt idx="59">
                  <c:v>16983.8443359257</c:v>
                </c:pt>
                <c:pt idx="60">
                  <c:v>17123.735801068102</c:v>
                </c:pt>
                <c:pt idx="61">
                  <c:v>17260.200508919599</c:v>
                </c:pt>
                <c:pt idx="62">
                  <c:v>17393.3767188456</c:v>
                </c:pt>
                <c:pt idx="63">
                  <c:v>17523.401913937701</c:v>
                </c:pt>
                <c:pt idx="64">
                  <c:v>17650.409540238801</c:v>
                </c:pt>
                <c:pt idx="65">
                  <c:v>17774.5268419651</c:v>
                </c:pt>
                <c:pt idx="66">
                  <c:v>17895.576829413199</c:v>
                </c:pt>
                <c:pt idx="67">
                  <c:v>18013.556124192801</c:v>
                </c:pt>
                <c:pt idx="68">
                  <c:v>18128.530309927599</c:v>
                </c:pt>
                <c:pt idx="69">
                  <c:v>18240.588804357598</c:v>
                </c:pt>
                <c:pt idx="70">
                  <c:v>18349.8302612392</c:v>
                </c:pt>
                <c:pt idx="71">
                  <c:v>18456.356711943299</c:v>
                </c:pt>
                <c:pt idx="72">
                  <c:v>18560.270128849599</c:v>
                </c:pt>
                <c:pt idx="73">
                  <c:v>18661.669303640301</c:v>
                </c:pt>
                <c:pt idx="74">
                  <c:v>18760.647062889999</c:v>
                </c:pt>
                <c:pt idx="75">
                  <c:v>18857.288115355699</c:v>
                </c:pt>
                <c:pt idx="76">
                  <c:v>18951.456457663498</c:v>
                </c:pt>
                <c:pt idx="77">
                  <c:v>19043.1376641969</c:v>
                </c:pt>
                <c:pt idx="78">
                  <c:v>19132.3618688918</c:v>
                </c:pt>
                <c:pt idx="79">
                  <c:v>19219.172603102499</c:v>
                </c:pt>
                <c:pt idx="80">
                  <c:v>19303.617178726101</c:v>
                </c:pt>
                <c:pt idx="81">
                  <c:v>19385.743357957799</c:v>
                </c:pt>
                <c:pt idx="82">
                  <c:v>19465.5974286659</c:v>
                </c:pt>
                <c:pt idx="83">
                  <c:v>19543.222502147099</c:v>
                </c:pt>
                <c:pt idx="84">
                  <c:v>19618.656807692201</c:v>
                </c:pt>
                <c:pt idx="85">
                  <c:v>19691.9322764016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Données!$B$366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Données!$C$366:$CJ$366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6651.4229551010994</c:v>
                </c:pt>
                <c:pt idx="2">
                  <c:v>6557.9922681819999</c:v>
                </c:pt>
                <c:pt idx="3">
                  <c:v>6491.6670327048996</c:v>
                </c:pt>
                <c:pt idx="4">
                  <c:v>6448.8967457702993</c:v>
                </c:pt>
                <c:pt idx="5">
                  <c:v>6422.8283449770997</c:v>
                </c:pt>
                <c:pt idx="6">
                  <c:v>6397.7085215180005</c:v>
                </c:pt>
                <c:pt idx="7">
                  <c:v>6365.0860918693998</c:v>
                </c:pt>
                <c:pt idx="8">
                  <c:v>6335.5700015328002</c:v>
                </c:pt>
                <c:pt idx="9">
                  <c:v>6313.3809801854004</c:v>
                </c:pt>
                <c:pt idx="10">
                  <c:v>6300.0499605741998</c:v>
                </c:pt>
                <c:pt idx="11">
                  <c:v>6302.3261070411991</c:v>
                </c:pt>
                <c:pt idx="12">
                  <c:v>6319.4693396822995</c:v>
                </c:pt>
                <c:pt idx="13">
                  <c:v>6349.9805615196001</c:v>
                </c:pt>
                <c:pt idx="14">
                  <c:v>6392.4548017098004</c:v>
                </c:pt>
                <c:pt idx="15">
                  <c:v>6445.6334964743</c:v>
                </c:pt>
                <c:pt idx="16">
                  <c:v>6510.0804664907</c:v>
                </c:pt>
                <c:pt idx="17">
                  <c:v>6584.1076265016</c:v>
                </c:pt>
                <c:pt idx="18">
                  <c:v>6666.3062371358001</c:v>
                </c:pt>
                <c:pt idx="19">
                  <c:v>6755.4383902421996</c:v>
                </c:pt>
                <c:pt idx="20">
                  <c:v>6850.3997839365002</c:v>
                </c:pt>
                <c:pt idx="21">
                  <c:v>6950.0580525424002</c:v>
                </c:pt>
                <c:pt idx="22">
                  <c:v>7053.5008368470999</c:v>
                </c:pt>
                <c:pt idx="23">
                  <c:v>7160.0096919604002</c:v>
                </c:pt>
                <c:pt idx="24">
                  <c:v>7268.9569660541001</c:v>
                </c:pt>
                <c:pt idx="25">
                  <c:v>7379.8073939736005</c:v>
                </c:pt>
                <c:pt idx="26">
                  <c:v>7491.8805483578999</c:v>
                </c:pt>
                <c:pt idx="27">
                  <c:v>7604.6705004809</c:v>
                </c:pt>
                <c:pt idx="28">
                  <c:v>7717.9578648196002</c:v>
                </c:pt>
                <c:pt idx="29">
                  <c:v>7831.7255919505997</c:v>
                </c:pt>
                <c:pt idx="30">
                  <c:v>7945.9680570444998</c:v>
                </c:pt>
                <c:pt idx="31">
                  <c:v>8060.4498333993997</c:v>
                </c:pt>
                <c:pt idx="32">
                  <c:v>8174.9607767838006</c:v>
                </c:pt>
                <c:pt idx="33">
                  <c:v>8289.3612538163998</c:v>
                </c:pt>
                <c:pt idx="34">
                  <c:v>8403.5502597599989</c:v>
                </c:pt>
                <c:pt idx="35">
                  <c:v>8517.4331352379995</c:v>
                </c:pt>
                <c:pt idx="36">
                  <c:v>8628.3264874093002</c:v>
                </c:pt>
                <c:pt idx="37">
                  <c:v>8737.1017997978997</c:v>
                </c:pt>
                <c:pt idx="38">
                  <c:v>8844.5155220430006</c:v>
                </c:pt>
                <c:pt idx="39">
                  <c:v>8950.9585699763011</c:v>
                </c:pt>
                <c:pt idx="40">
                  <c:v>9056.5477076116003</c:v>
                </c:pt>
                <c:pt idx="41">
                  <c:v>9161.0864124893997</c:v>
                </c:pt>
                <c:pt idx="42">
                  <c:v>9264.3667485060996</c:v>
                </c:pt>
                <c:pt idx="43">
                  <c:v>9366.1750684602011</c:v>
                </c:pt>
                <c:pt idx="44">
                  <c:v>9466.2992350463992</c:v>
                </c:pt>
                <c:pt idx="45">
                  <c:v>9564.5372817392999</c:v>
                </c:pt>
                <c:pt idx="46">
                  <c:v>9660.5631081341999</c:v>
                </c:pt>
                <c:pt idx="47">
                  <c:v>9754.1381778645991</c:v>
                </c:pt>
                <c:pt idx="48">
                  <c:v>9845.0896409067009</c:v>
                </c:pt>
                <c:pt idx="49">
                  <c:v>9933.2799187419987</c:v>
                </c:pt>
                <c:pt idx="50">
                  <c:v>10018.5992447882</c:v>
                </c:pt>
                <c:pt idx="51">
                  <c:v>10099.715757409002</c:v>
                </c:pt>
                <c:pt idx="52">
                  <c:v>10176.818634037099</c:v>
                </c:pt>
                <c:pt idx="53">
                  <c:v>10250.005304957001</c:v>
                </c:pt>
                <c:pt idx="54">
                  <c:v>10319.418352090999</c:v>
                </c:pt>
                <c:pt idx="55">
                  <c:v>10385.196526117701</c:v>
                </c:pt>
                <c:pt idx="56">
                  <c:v>10447.250908567699</c:v>
                </c:pt>
                <c:pt idx="57">
                  <c:v>10505.603252361301</c:v>
                </c:pt>
                <c:pt idx="58">
                  <c:v>10560.314261810301</c:v>
                </c:pt>
                <c:pt idx="59">
                  <c:v>10611.4589311376</c:v>
                </c:pt>
                <c:pt idx="60">
                  <c:v>10659.1185386996</c:v>
                </c:pt>
                <c:pt idx="61">
                  <c:v>10703.3769996059</c:v>
                </c:pt>
                <c:pt idx="62">
                  <c:v>10744.3181726371</c:v>
                </c:pt>
                <c:pt idx="63">
                  <c:v>10782.023596659899</c:v>
                </c:pt>
                <c:pt idx="64">
                  <c:v>10816.570786538799</c:v>
                </c:pt>
                <c:pt idx="65">
                  <c:v>10848.0321952458</c:v>
                </c:pt>
                <c:pt idx="66">
                  <c:v>10876.311560861899</c:v>
                </c:pt>
                <c:pt idx="67">
                  <c:v>10901.413186490199</c:v>
                </c:pt>
                <c:pt idx="68">
                  <c:v>10923.381039252901</c:v>
                </c:pt>
                <c:pt idx="69">
                  <c:v>10942.2719336883</c:v>
                </c:pt>
                <c:pt idx="70">
                  <c:v>10958.146500147201</c:v>
                </c:pt>
                <c:pt idx="71">
                  <c:v>10971.0656933872</c:v>
                </c:pt>
                <c:pt idx="72">
                  <c:v>10981.0889637651</c:v>
                </c:pt>
                <c:pt idx="73">
                  <c:v>10988.2728218993</c:v>
                </c:pt>
                <c:pt idx="74">
                  <c:v>10992.669600180501</c:v>
                </c:pt>
                <c:pt idx="75">
                  <c:v>10994.326562800801</c:v>
                </c:pt>
                <c:pt idx="76">
                  <c:v>10993.177813464101</c:v>
                </c:pt>
                <c:pt idx="77">
                  <c:v>10989.224042664498</c:v>
                </c:pt>
                <c:pt idx="78">
                  <c:v>10982.4906507552</c:v>
                </c:pt>
                <c:pt idx="79">
                  <c:v>10973.010227736999</c:v>
                </c:pt>
                <c:pt idx="80">
                  <c:v>10960.8169188968</c:v>
                </c:pt>
                <c:pt idx="81">
                  <c:v>10945.944516126399</c:v>
                </c:pt>
                <c:pt idx="82">
                  <c:v>10928.4255839819</c:v>
                </c:pt>
                <c:pt idx="83">
                  <c:v>10908.29082276318</c:v>
                </c:pt>
                <c:pt idx="84">
                  <c:v>10885.56841757178</c:v>
                </c:pt>
                <c:pt idx="85">
                  <c:v>10860.28364367307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Données!$B$367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Données!$C$367:$CJ$367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4058.1359095483999</c:v>
                </c:pt>
                <c:pt idx="2">
                  <c:v>3975.4519015760002</c:v>
                </c:pt>
                <c:pt idx="3">
                  <c:v>3908.6671370048998</c:v>
                </c:pt>
                <c:pt idx="4">
                  <c:v>3855.4992546157005</c:v>
                </c:pt>
                <c:pt idx="5">
                  <c:v>3812.0387272826006</c:v>
                </c:pt>
                <c:pt idx="6">
                  <c:v>3769.5306618174004</c:v>
                </c:pt>
                <c:pt idx="7">
                  <c:v>3722.9395060932002</c:v>
                </c:pt>
                <c:pt idx="8">
                  <c:v>3677.3631162119</c:v>
                </c:pt>
                <c:pt idx="9">
                  <c:v>3634.7068514696998</c:v>
                </c:pt>
                <c:pt idx="10">
                  <c:v>3595.3292026546997</c:v>
                </c:pt>
                <c:pt idx="11">
                  <c:v>3562.3069166396999</c:v>
                </c:pt>
                <c:pt idx="12">
                  <c:v>3535.1261135672999</c:v>
                </c:pt>
                <c:pt idx="13">
                  <c:v>3512.8998042519002</c:v>
                </c:pt>
                <c:pt idx="14">
                  <c:v>3494.8187917439004</c:v>
                </c:pt>
                <c:pt idx="15">
                  <c:v>3480.1803619588004</c:v>
                </c:pt>
                <c:pt idx="16">
                  <c:v>3469.2271941970002</c:v>
                </c:pt>
                <c:pt idx="17">
                  <c:v>3461.1615096071</c:v>
                </c:pt>
                <c:pt idx="18">
                  <c:v>3455.3550753954</c:v>
                </c:pt>
                <c:pt idx="19">
                  <c:v>3451.2700530134998</c:v>
                </c:pt>
                <c:pt idx="20">
                  <c:v>3448.4295725572001</c:v>
                </c:pt>
                <c:pt idx="21">
                  <c:v>3446.3390575123999</c:v>
                </c:pt>
                <c:pt idx="22">
                  <c:v>3444.5996068155</c:v>
                </c:pt>
                <c:pt idx="23">
                  <c:v>3442.8965329291</c:v>
                </c:pt>
                <c:pt idx="24">
                  <c:v>3440.9450961251996</c:v>
                </c:pt>
                <c:pt idx="25">
                  <c:v>3438.4939492327003</c:v>
                </c:pt>
                <c:pt idx="26">
                  <c:v>3435.2100022205004</c:v>
                </c:pt>
                <c:pt idx="27">
                  <c:v>3430.8153168860999</c:v>
                </c:pt>
                <c:pt idx="28">
                  <c:v>3425.1507533324998</c:v>
                </c:pt>
                <c:pt idx="29">
                  <c:v>3418.1651907711002</c:v>
                </c:pt>
                <c:pt idx="30">
                  <c:v>3409.8378197597999</c:v>
                </c:pt>
                <c:pt idx="31">
                  <c:v>3400.0759449550997</c:v>
                </c:pt>
                <c:pt idx="32">
                  <c:v>3388.8110821711998</c:v>
                </c:pt>
                <c:pt idx="33">
                  <c:v>3376.0156305933001</c:v>
                </c:pt>
                <c:pt idx="34">
                  <c:v>3361.6909232195003</c:v>
                </c:pt>
                <c:pt idx="35">
                  <c:v>3345.8531303960999</c:v>
                </c:pt>
                <c:pt idx="36">
                  <c:v>3326.9802295731001</c:v>
                </c:pt>
                <c:pt idx="37">
                  <c:v>3304.4787330647</c:v>
                </c:pt>
                <c:pt idx="38">
                  <c:v>3278.3339272110998</c:v>
                </c:pt>
                <c:pt idx="39">
                  <c:v>3248.7400708200003</c:v>
                </c:pt>
                <c:pt idx="40">
                  <c:v>3215.9720580313001</c:v>
                </c:pt>
                <c:pt idx="41">
                  <c:v>3180.2909324893999</c:v>
                </c:pt>
                <c:pt idx="42">
                  <c:v>3141.9823849487002</c:v>
                </c:pt>
                <c:pt idx="43">
                  <c:v>3101.3273777516001</c:v>
                </c:pt>
                <c:pt idx="44">
                  <c:v>3058.5883718782998</c:v>
                </c:pt>
                <c:pt idx="45">
                  <c:v>3014.0050413985</c:v>
                </c:pt>
                <c:pt idx="46">
                  <c:v>2967.7661132255998</c:v>
                </c:pt>
                <c:pt idx="47">
                  <c:v>2920.0594191549999</c:v>
                </c:pt>
                <c:pt idx="48">
                  <c:v>2871.0663979196997</c:v>
                </c:pt>
                <c:pt idx="49">
                  <c:v>2820.9559950886</c:v>
                </c:pt>
                <c:pt idx="50">
                  <c:v>2769.8845277406999</c:v>
                </c:pt>
                <c:pt idx="51">
                  <c:v>2717.7909157192998</c:v>
                </c:pt>
                <c:pt idx="52">
                  <c:v>2664.8709160192998</c:v>
                </c:pt>
                <c:pt idx="53">
                  <c:v>2611.2824047981999</c:v>
                </c:pt>
                <c:pt idx="54">
                  <c:v>2557.1765594549001</c:v>
                </c:pt>
                <c:pt idx="55">
                  <c:v>2502.6924052630002</c:v>
                </c:pt>
                <c:pt idx="56">
                  <c:v>2447.9299555213001</c:v>
                </c:pt>
                <c:pt idx="57">
                  <c:v>2392.9971219055001</c:v>
                </c:pt>
                <c:pt idx="58">
                  <c:v>2337.9983993213</c:v>
                </c:pt>
                <c:pt idx="59">
                  <c:v>2283.0311806916998</c:v>
                </c:pt>
                <c:pt idx="60">
                  <c:v>2228.1850529456997</c:v>
                </c:pt>
                <c:pt idx="61">
                  <c:v>2173.5420002993001</c:v>
                </c:pt>
                <c:pt idx="62">
                  <c:v>2119.1768822249001</c:v>
                </c:pt>
                <c:pt idx="63">
                  <c:v>2065.1579495113001</c:v>
                </c:pt>
                <c:pt idx="64">
                  <c:v>2011.5473887143</c:v>
                </c:pt>
                <c:pt idx="65">
                  <c:v>1958.401857198</c:v>
                </c:pt>
                <c:pt idx="66">
                  <c:v>1905.7619540554001</c:v>
                </c:pt>
                <c:pt idx="67">
                  <c:v>1853.6736669650002</c:v>
                </c:pt>
                <c:pt idx="68">
                  <c:v>1802.1827222007</c:v>
                </c:pt>
                <c:pt idx="69">
                  <c:v>1751.3320858426</c:v>
                </c:pt>
                <c:pt idx="70">
                  <c:v>1701.161248488</c:v>
                </c:pt>
                <c:pt idx="71">
                  <c:v>1651.7061541592002</c:v>
                </c:pt>
                <c:pt idx="72">
                  <c:v>1602.9993443076</c:v>
                </c:pt>
                <c:pt idx="73">
                  <c:v>1555.0701548166001</c:v>
                </c:pt>
                <c:pt idx="74">
                  <c:v>1507.9449164005</c:v>
                </c:pt>
                <c:pt idx="75">
                  <c:v>1461.6471382033001</c:v>
                </c:pt>
                <c:pt idx="76">
                  <c:v>1416.1938936728002</c:v>
                </c:pt>
                <c:pt idx="77">
                  <c:v>1371.6033847694</c:v>
                </c:pt>
                <c:pt idx="78">
                  <c:v>1327.8927876584</c:v>
                </c:pt>
                <c:pt idx="79">
                  <c:v>1285.077321403</c:v>
                </c:pt>
                <c:pt idx="80">
                  <c:v>1243.1699999267998</c:v>
                </c:pt>
                <c:pt idx="81">
                  <c:v>1202.1816292068002</c:v>
                </c:pt>
                <c:pt idx="82">
                  <c:v>1162.1208800545999</c:v>
                </c:pt>
                <c:pt idx="83">
                  <c:v>1122.9943941190002</c:v>
                </c:pt>
                <c:pt idx="84">
                  <c:v>1084.8068741976199</c:v>
                </c:pt>
                <c:pt idx="85">
                  <c:v>1047.5611790891701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Données!$B$368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Données!$C$368:$CJ$368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2445.0539492323001</c:v>
                </c:pt>
                <c:pt idx="2">
                  <c:v>2397.0788805186003</c:v>
                </c:pt>
                <c:pt idx="3">
                  <c:v>2357.8361932206999</c:v>
                </c:pt>
                <c:pt idx="4">
                  <c:v>2325.8894124940002</c:v>
                </c:pt>
                <c:pt idx="5">
                  <c:v>2298.9078861879002</c:v>
                </c:pt>
                <c:pt idx="6">
                  <c:v>2271.6179472537001</c:v>
                </c:pt>
                <c:pt idx="7">
                  <c:v>2240.8637686556003</c:v>
                </c:pt>
                <c:pt idx="8">
                  <c:v>2209.5295394444001</c:v>
                </c:pt>
                <c:pt idx="9">
                  <c:v>2178.7797568013002</c:v>
                </c:pt>
                <c:pt idx="10">
                  <c:v>2148.8725807865999</c:v>
                </c:pt>
                <c:pt idx="11">
                  <c:v>2121.6847444651003</c:v>
                </c:pt>
                <c:pt idx="12">
                  <c:v>2097.1229812862002</c:v>
                </c:pt>
                <c:pt idx="13">
                  <c:v>2074.8526958696998</c:v>
                </c:pt>
                <c:pt idx="14">
                  <c:v>2054.5573419341999</c:v>
                </c:pt>
                <c:pt idx="15">
                  <c:v>2035.956801201</c:v>
                </c:pt>
                <c:pt idx="16">
                  <c:v>2019.2752263531002</c:v>
                </c:pt>
                <c:pt idx="17">
                  <c:v>2004.1495476472001</c:v>
                </c:pt>
                <c:pt idx="18">
                  <c:v>1990.29591218</c:v>
                </c:pt>
                <c:pt idx="19">
                  <c:v>1977.4649823632999</c:v>
                </c:pt>
                <c:pt idx="20">
                  <c:v>1965.4262155752001</c:v>
                </c:pt>
                <c:pt idx="21">
                  <c:v>1953.9273733508999</c:v>
                </c:pt>
                <c:pt idx="22">
                  <c:v>1942.7561714165001</c:v>
                </c:pt>
                <c:pt idx="23">
                  <c:v>1931.7367868452</c:v>
                </c:pt>
                <c:pt idx="24">
                  <c:v>1920.6991315068999</c:v>
                </c:pt>
                <c:pt idx="25">
                  <c:v>1909.4835119270999</c:v>
                </c:pt>
                <c:pt idx="26">
                  <c:v>1897.8775937686</c:v>
                </c:pt>
                <c:pt idx="27">
                  <c:v>1885.6893295303998</c:v>
                </c:pt>
                <c:pt idx="28">
                  <c:v>1872.7901748403999</c:v>
                </c:pt>
                <c:pt idx="29">
                  <c:v>1859.1211255841999</c:v>
                </c:pt>
                <c:pt idx="30">
                  <c:v>1844.6521186635</c:v>
                </c:pt>
                <c:pt idx="31">
                  <c:v>1829.3261035563</c:v>
                </c:pt>
                <c:pt idx="32">
                  <c:v>1813.1042192934001</c:v>
                </c:pt>
                <c:pt idx="33">
                  <c:v>1795.9744722255</c:v>
                </c:pt>
                <c:pt idx="34">
                  <c:v>1777.9459592675998</c:v>
                </c:pt>
                <c:pt idx="35">
                  <c:v>1759.0409280659001</c:v>
                </c:pt>
                <c:pt idx="36">
                  <c:v>1738.4558972893999</c:v>
                </c:pt>
                <c:pt idx="37">
                  <c:v>1715.8404560846002</c:v>
                </c:pt>
                <c:pt idx="38">
                  <c:v>1691.2030257531001</c:v>
                </c:pt>
                <c:pt idx="39">
                  <c:v>1664.6917269321002</c:v>
                </c:pt>
                <c:pt idx="40">
                  <c:v>1636.5101076854999</c:v>
                </c:pt>
                <c:pt idx="41">
                  <c:v>1606.8613863523001</c:v>
                </c:pt>
                <c:pt idx="42">
                  <c:v>1575.9586910025</c:v>
                </c:pt>
                <c:pt idx="43">
                  <c:v>1544.0075864304999</c:v>
                </c:pt>
                <c:pt idx="44">
                  <c:v>1511.1980287002</c:v>
                </c:pt>
                <c:pt idx="45">
                  <c:v>1477.7019906247999</c:v>
                </c:pt>
                <c:pt idx="46">
                  <c:v>1443.6628006808</c:v>
                </c:pt>
                <c:pt idx="47">
                  <c:v>1409.2164190223</c:v>
                </c:pt>
                <c:pt idx="48">
                  <c:v>1374.4891855723999</c:v>
                </c:pt>
                <c:pt idx="49">
                  <c:v>1339.5955538322</c:v>
                </c:pt>
                <c:pt idx="50">
                  <c:v>1304.638534923</c:v>
                </c:pt>
                <c:pt idx="51">
                  <c:v>1269.6349178688001</c:v>
                </c:pt>
                <c:pt idx="52">
                  <c:v>1234.6928291294998</c:v>
                </c:pt>
                <c:pt idx="53">
                  <c:v>1199.8998124471</c:v>
                </c:pt>
                <c:pt idx="54">
                  <c:v>1165.3364401614999</c:v>
                </c:pt>
                <c:pt idx="55">
                  <c:v>1131.0747774021002</c:v>
                </c:pt>
                <c:pt idx="56">
                  <c:v>1097.1699680432</c:v>
                </c:pt>
                <c:pt idx="57">
                  <c:v>1063.6762725687001</c:v>
                </c:pt>
                <c:pt idx="58">
                  <c:v>1030.6431308157</c:v>
                </c:pt>
                <c:pt idx="59">
                  <c:v>998.11409042820003</c:v>
                </c:pt>
                <c:pt idx="60">
                  <c:v>966.12688580880001</c:v>
                </c:pt>
                <c:pt idx="61">
                  <c:v>934.71386126300001</c:v>
                </c:pt>
                <c:pt idx="62">
                  <c:v>903.90246763649998</c:v>
                </c:pt>
                <c:pt idx="63">
                  <c:v>873.71574244620001</c:v>
                </c:pt>
                <c:pt idx="64">
                  <c:v>844.17275380429999</c:v>
                </c:pt>
                <c:pt idx="65">
                  <c:v>815.28901173820009</c:v>
                </c:pt>
                <c:pt idx="66">
                  <c:v>787.07414840019999</c:v>
                </c:pt>
                <c:pt idx="67">
                  <c:v>759.53774215880003</c:v>
                </c:pt>
                <c:pt idx="68">
                  <c:v>732.68778209099992</c:v>
                </c:pt>
                <c:pt idx="69">
                  <c:v>706.53006770650006</c:v>
                </c:pt>
                <c:pt idx="70">
                  <c:v>681.06814189910006</c:v>
                </c:pt>
                <c:pt idx="71">
                  <c:v>656.303416158</c:v>
                </c:pt>
                <c:pt idx="72">
                  <c:v>632.23535510650004</c:v>
                </c:pt>
                <c:pt idx="73">
                  <c:v>608.8616634</c:v>
                </c:pt>
                <c:pt idx="74">
                  <c:v>586.17845907295998</c:v>
                </c:pt>
                <c:pt idx="75">
                  <c:v>564.18043143470004</c:v>
                </c:pt>
                <c:pt idx="76">
                  <c:v>542.86030936481995</c:v>
                </c:pt>
                <c:pt idx="77">
                  <c:v>522.21042374875992</c:v>
                </c:pt>
                <c:pt idx="78">
                  <c:v>502.22230252216002</c:v>
                </c:pt>
                <c:pt idx="79">
                  <c:v>482.88654544527998</c:v>
                </c:pt>
                <c:pt idx="80">
                  <c:v>464.19285027734998</c:v>
                </c:pt>
                <c:pt idx="81">
                  <c:v>446.13009345097004</c:v>
                </c:pt>
                <c:pt idx="82">
                  <c:v>428.68642597652996</c:v>
                </c:pt>
                <c:pt idx="83">
                  <c:v>411.84936829675001</c:v>
                </c:pt>
                <c:pt idx="84">
                  <c:v>395.60589854121997</c:v>
                </c:pt>
                <c:pt idx="85">
                  <c:v>379.94253567125003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Données!$B$369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Données!$C$369:$CJ$369</c:f>
              <c:numCache>
                <c:formatCode>#,##0</c:formatCode>
                <c:ptCount val="86"/>
                <c:pt idx="0">
                  <c:v>1245.466605953</c:v>
                </c:pt>
                <c:pt idx="1">
                  <c:v>1212.1045083448</c:v>
                </c:pt>
                <c:pt idx="2">
                  <c:v>1184.881791369</c:v>
                </c:pt>
                <c:pt idx="3">
                  <c:v>1160.9494443789999</c:v>
                </c:pt>
                <c:pt idx="4">
                  <c:v>1139.5254023822997</c:v>
                </c:pt>
                <c:pt idx="5">
                  <c:v>1119.5256386846002</c:v>
                </c:pt>
                <c:pt idx="6">
                  <c:v>1098.5876373073002</c:v>
                </c:pt>
                <c:pt idx="7">
                  <c:v>1075.2587568746999</c:v>
                </c:pt>
                <c:pt idx="8">
                  <c:v>1050.7216336561003</c:v>
                </c:pt>
                <c:pt idx="9">
                  <c:v>1025.5266483971</c:v>
                </c:pt>
                <c:pt idx="10">
                  <c:v>999.8362884869</c:v>
                </c:pt>
                <c:pt idx="11">
                  <c:v>974.47575287619998</c:v>
                </c:pt>
                <c:pt idx="12">
                  <c:v>949.57467394299999</c:v>
                </c:pt>
                <c:pt idx="13">
                  <c:v>925.17080731579995</c:v>
                </c:pt>
                <c:pt idx="14">
                  <c:v>901.29313520209996</c:v>
                </c:pt>
                <c:pt idx="15">
                  <c:v>877.96226626760006</c:v>
                </c:pt>
                <c:pt idx="16">
                  <c:v>855.3491596847</c:v>
                </c:pt>
                <c:pt idx="17">
                  <c:v>833.40756907479999</c:v>
                </c:pt>
                <c:pt idx="18">
                  <c:v>812.10427863799998</c:v>
                </c:pt>
                <c:pt idx="19">
                  <c:v>791.40331474620007</c:v>
                </c:pt>
                <c:pt idx="20">
                  <c:v>771.26116451009989</c:v>
                </c:pt>
                <c:pt idx="21">
                  <c:v>751.61645593929995</c:v>
                </c:pt>
                <c:pt idx="22">
                  <c:v>732.40992434410009</c:v>
                </c:pt>
                <c:pt idx="23">
                  <c:v>713.58623447489992</c:v>
                </c:pt>
                <c:pt idx="24">
                  <c:v>695.08332922609998</c:v>
                </c:pt>
                <c:pt idx="25">
                  <c:v>676.83719904579993</c:v>
                </c:pt>
                <c:pt idx="26">
                  <c:v>658.76253383350013</c:v>
                </c:pt>
                <c:pt idx="27">
                  <c:v>640.77523314589996</c:v>
                </c:pt>
                <c:pt idx="28">
                  <c:v>622.81406694700001</c:v>
                </c:pt>
                <c:pt idx="29">
                  <c:v>604.85218163309992</c:v>
                </c:pt>
                <c:pt idx="30">
                  <c:v>586.88457931180005</c:v>
                </c:pt>
                <c:pt idx="31">
                  <c:v>568.90957954910004</c:v>
                </c:pt>
                <c:pt idx="32">
                  <c:v>550.93604047530005</c:v>
                </c:pt>
                <c:pt idx="33">
                  <c:v>532.98483231120008</c:v>
                </c:pt>
                <c:pt idx="34">
                  <c:v>515.08667492439997</c:v>
                </c:pt>
                <c:pt idx="35">
                  <c:v>497.27864551810001</c:v>
                </c:pt>
                <c:pt idx="36">
                  <c:v>479.35372919449998</c:v>
                </c:pt>
                <c:pt idx="37">
                  <c:v>461.1982754357</c:v>
                </c:pt>
                <c:pt idx="38">
                  <c:v>442.84885297919999</c:v>
                </c:pt>
                <c:pt idx="39">
                  <c:v>424.40409219949998</c:v>
                </c:pt>
                <c:pt idx="40">
                  <c:v>405.98356057310002</c:v>
                </c:pt>
                <c:pt idx="41">
                  <c:v>387.70478831930006</c:v>
                </c:pt>
                <c:pt idx="42">
                  <c:v>369.6775835208</c:v>
                </c:pt>
                <c:pt idx="43">
                  <c:v>351.99778918690004</c:v>
                </c:pt>
                <c:pt idx="44">
                  <c:v>334.74519053569998</c:v>
                </c:pt>
                <c:pt idx="45">
                  <c:v>317.98372859040001</c:v>
                </c:pt>
                <c:pt idx="46">
                  <c:v>301.76185999270001</c:v>
                </c:pt>
                <c:pt idx="47">
                  <c:v>286.1163186293</c:v>
                </c:pt>
                <c:pt idx="48">
                  <c:v>271.07313025409996</c:v>
                </c:pt>
                <c:pt idx="49">
                  <c:v>256.64872161220001</c:v>
                </c:pt>
                <c:pt idx="50">
                  <c:v>242.8513003635</c:v>
                </c:pt>
                <c:pt idx="51">
                  <c:v>229.677311739</c:v>
                </c:pt>
                <c:pt idx="52">
                  <c:v>217.12469840579999</c:v>
                </c:pt>
                <c:pt idx="53">
                  <c:v>205.18551309909998</c:v>
                </c:pt>
                <c:pt idx="54">
                  <c:v>193.8479652874</c:v>
                </c:pt>
                <c:pt idx="55">
                  <c:v>183.09709272429998</c:v>
                </c:pt>
                <c:pt idx="56">
                  <c:v>172.9150993568</c:v>
                </c:pt>
                <c:pt idx="57">
                  <c:v>163.28260012390001</c:v>
                </c:pt>
                <c:pt idx="58">
                  <c:v>154.17886745760001</c:v>
                </c:pt>
                <c:pt idx="59">
                  <c:v>145.58219643210001</c:v>
                </c:pt>
                <c:pt idx="60">
                  <c:v>137.47027604823001</c:v>
                </c:pt>
                <c:pt idx="61">
                  <c:v>129.82051946165001</c:v>
                </c:pt>
                <c:pt idx="62">
                  <c:v>122.61034134755</c:v>
                </c:pt>
                <c:pt idx="63">
                  <c:v>115.81738397068</c:v>
                </c:pt>
                <c:pt idx="64">
                  <c:v>109.41969762228001</c:v>
                </c:pt>
                <c:pt idx="65">
                  <c:v>103.39588206434</c:v>
                </c:pt>
                <c:pt idx="66">
                  <c:v>97.725166411540002</c:v>
                </c:pt>
                <c:pt idx="67">
                  <c:v>92.387560582280003</c:v>
                </c:pt>
                <c:pt idx="68">
                  <c:v>87.363874487520008</c:v>
                </c:pt>
                <c:pt idx="69">
                  <c:v>82.635741888829997</c:v>
                </c:pt>
                <c:pt idx="70">
                  <c:v>78.185639885879993</c:v>
                </c:pt>
                <c:pt idx="71">
                  <c:v>73.996899203430004</c:v>
                </c:pt>
                <c:pt idx="72">
                  <c:v>70.053704237929992</c:v>
                </c:pt>
                <c:pt idx="73">
                  <c:v>66.341084333929999</c:v>
                </c:pt>
                <c:pt idx="74">
                  <c:v>62.844897500350001</c:v>
                </c:pt>
                <c:pt idx="75">
                  <c:v>59.551808366700001</c:v>
                </c:pt>
                <c:pt idx="76">
                  <c:v>56.449260039359999</c:v>
                </c:pt>
                <c:pt idx="77">
                  <c:v>53.52544884788</c:v>
                </c:pt>
                <c:pt idx="78">
                  <c:v>50.769289801440003</c:v>
                </c:pt>
                <c:pt idx="79">
                  <c:v>48.170382505360003</c:v>
                </c:pt>
                <c:pt idx="80">
                  <c:v>45.718977137849997</c:v>
                </c:pt>
                <c:pt idx="81">
                  <c:v>43.405940436809999</c:v>
                </c:pt>
                <c:pt idx="82">
                  <c:v>41.222721936889997</c:v>
                </c:pt>
                <c:pt idx="83">
                  <c:v>39.161320686589995</c:v>
                </c:pt>
                <c:pt idx="84">
                  <c:v>37.214252780639995</c:v>
                </c:pt>
                <c:pt idx="85">
                  <c:v>35.374520002419999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Données!$B$370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Données!$C$363:$CJ$363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Données!$C$370:$CJ$370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2186.5348297196001</c:v>
                </c:pt>
                <c:pt idx="2">
                  <c:v>2139.5818008400001</c:v>
                </c:pt>
                <c:pt idx="3">
                  <c:v>2096.5486998632</c:v>
                </c:pt>
                <c:pt idx="4">
                  <c:v>2055.9664354682</c:v>
                </c:pt>
                <c:pt idx="5">
                  <c:v>2016.0033882811001</c:v>
                </c:pt>
                <c:pt idx="6">
                  <c:v>1972.6466017130001</c:v>
                </c:pt>
                <c:pt idx="7">
                  <c:v>1923.4368775616001</c:v>
                </c:pt>
                <c:pt idx="8">
                  <c:v>1870.4608067600002</c:v>
                </c:pt>
                <c:pt idx="9">
                  <c:v>1814.8999423154</c:v>
                </c:pt>
                <c:pt idx="10">
                  <c:v>1757.2870440994</c:v>
                </c:pt>
                <c:pt idx="11">
                  <c:v>1699.212112528</c:v>
                </c:pt>
                <c:pt idx="12">
                  <c:v>1641.2401111193999</c:v>
                </c:pt>
                <c:pt idx="13">
                  <c:v>1583.7567410660999</c:v>
                </c:pt>
                <c:pt idx="14">
                  <c:v>1527.0789688497002</c:v>
                </c:pt>
                <c:pt idx="15">
                  <c:v>1471.4544251631999</c:v>
                </c:pt>
                <c:pt idx="16">
                  <c:v>1417.2822786248</c:v>
                </c:pt>
                <c:pt idx="17">
                  <c:v>1364.6225848103002</c:v>
                </c:pt>
                <c:pt idx="18">
                  <c:v>1313.5212371555999</c:v>
                </c:pt>
                <c:pt idx="19">
                  <c:v>1263.9932867778</c:v>
                </c:pt>
                <c:pt idx="20">
                  <c:v>1216.0212795601999</c:v>
                </c:pt>
                <c:pt idx="21">
                  <c:v>1169.5482315741999</c:v>
                </c:pt>
                <c:pt idx="22">
                  <c:v>1124.5058515798</c:v>
                </c:pt>
                <c:pt idx="23">
                  <c:v>1080.8214745364</c:v>
                </c:pt>
                <c:pt idx="24">
                  <c:v>1038.4056107607</c:v>
                </c:pt>
                <c:pt idx="25">
                  <c:v>997.1621698596</c:v>
                </c:pt>
                <c:pt idx="26">
                  <c:v>956.96697102330006</c:v>
                </c:pt>
                <c:pt idx="27">
                  <c:v>917.69636644529999</c:v>
                </c:pt>
                <c:pt idx="28">
                  <c:v>879.25986319549997</c:v>
                </c:pt>
                <c:pt idx="29">
                  <c:v>841.61905280630003</c:v>
                </c:pt>
                <c:pt idx="30">
                  <c:v>804.77021717519995</c:v>
                </c:pt>
                <c:pt idx="31">
                  <c:v>768.71991638320003</c:v>
                </c:pt>
                <c:pt idx="32">
                  <c:v>733.48751236400005</c:v>
                </c:pt>
                <c:pt idx="33">
                  <c:v>699.10498401409995</c:v>
                </c:pt>
                <c:pt idx="34">
                  <c:v>665.61325545159991</c:v>
                </c:pt>
                <c:pt idx="35">
                  <c:v>633.05700528320006</c:v>
                </c:pt>
                <c:pt idx="36">
                  <c:v>601.25221323950007</c:v>
                </c:pt>
                <c:pt idx="37">
                  <c:v>570.10996689189994</c:v>
                </c:pt>
                <c:pt idx="38">
                  <c:v>539.68184531209999</c:v>
                </c:pt>
                <c:pt idx="39">
                  <c:v>510.06918223729997</c:v>
                </c:pt>
                <c:pt idx="40">
                  <c:v>481.38125166020001</c:v>
                </c:pt>
                <c:pt idx="41">
                  <c:v>453.71428387900005</c:v>
                </c:pt>
                <c:pt idx="42">
                  <c:v>427.14629951019998</c:v>
                </c:pt>
                <c:pt idx="43">
                  <c:v>401.73348541019999</c:v>
                </c:pt>
                <c:pt idx="44">
                  <c:v>377.510497074</c:v>
                </c:pt>
                <c:pt idx="45">
                  <c:v>354.49270010190003</c:v>
                </c:pt>
                <c:pt idx="46">
                  <c:v>332.67868599320002</c:v>
                </c:pt>
                <c:pt idx="47">
                  <c:v>312.0543387495</c:v>
                </c:pt>
                <c:pt idx="48">
                  <c:v>292.59510330329999</c:v>
                </c:pt>
                <c:pt idx="49">
                  <c:v>274.2681147051</c:v>
                </c:pt>
                <c:pt idx="50">
                  <c:v>257.0342478517</c:v>
                </c:pt>
                <c:pt idx="51">
                  <c:v>240.84797905720001</c:v>
                </c:pt>
                <c:pt idx="52">
                  <c:v>225.66378159959999</c:v>
                </c:pt>
                <c:pt idx="53">
                  <c:v>211.43375025149999</c:v>
                </c:pt>
                <c:pt idx="54">
                  <c:v>198.10912702510001</c:v>
                </c:pt>
                <c:pt idx="55">
                  <c:v>185.6410407743</c:v>
                </c:pt>
                <c:pt idx="56">
                  <c:v>173.98102804379999</c:v>
                </c:pt>
                <c:pt idx="57">
                  <c:v>163.08171544379999</c:v>
                </c:pt>
                <c:pt idx="58">
                  <c:v>152.89710029880001</c:v>
                </c:pt>
                <c:pt idx="59">
                  <c:v>143.3828086124</c:v>
                </c:pt>
                <c:pt idx="60">
                  <c:v>134.4962970057</c:v>
                </c:pt>
                <c:pt idx="61">
                  <c:v>126.19699067179999</c:v>
                </c:pt>
                <c:pt idx="62">
                  <c:v>118.44636463699999</c:v>
                </c:pt>
                <c:pt idx="63">
                  <c:v>111.2079779883</c:v>
                </c:pt>
                <c:pt idx="64">
                  <c:v>104.44747099994001</c:v>
                </c:pt>
                <c:pt idx="65">
                  <c:v>98.132533748149996</c:v>
                </c:pt>
                <c:pt idx="66">
                  <c:v>92.232849794739991</c:v>
                </c:pt>
                <c:pt idx="67">
                  <c:v>86.720037980490005</c:v>
                </c:pt>
                <c:pt idx="68">
                  <c:v>81.56756663793</c:v>
                </c:pt>
                <c:pt idx="69">
                  <c:v>76.750665464069996</c:v>
                </c:pt>
                <c:pt idx="70">
                  <c:v>72.24623534317</c:v>
                </c:pt>
                <c:pt idx="71">
                  <c:v>68.032756659659995</c:v>
                </c:pt>
                <c:pt idx="72">
                  <c:v>64.090197511210008</c:v>
                </c:pt>
                <c:pt idx="73">
                  <c:v>60.399923022180005</c:v>
                </c:pt>
                <c:pt idx="74">
                  <c:v>56.944606907150003</c:v>
                </c:pt>
                <c:pt idx="75">
                  <c:v>53.70814590498</c:v>
                </c:pt>
                <c:pt idx="76">
                  <c:v>50.675577822999998</c:v>
                </c:pt>
                <c:pt idx="77">
                  <c:v>47.833003721620003</c:v>
                </c:pt>
                <c:pt idx="78">
                  <c:v>45.16751383922</c:v>
                </c:pt>
                <c:pt idx="79">
                  <c:v>42.667117967279999</c:v>
                </c:pt>
                <c:pt idx="80">
                  <c:v>40.320679935889999</c:v>
                </c:pt>
                <c:pt idx="81">
                  <c:v>38.117856399459995</c:v>
                </c:pt>
                <c:pt idx="82">
                  <c:v>36.049039622739997</c:v>
                </c:pt>
                <c:pt idx="83">
                  <c:v>34.105304067009996</c:v>
                </c:pt>
                <c:pt idx="84">
                  <c:v>32.27835673661</c:v>
                </c:pt>
                <c:pt idx="85">
                  <c:v>30.5604910556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tendanciel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Données!$B$336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Données!$C$336:$CJ$336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31884.847180000001</c:v>
                </c:pt>
                <c:pt idx="2">
                  <c:v>31649.164229999998</c:v>
                </c:pt>
                <c:pt idx="3">
                  <c:v>31529.736990000001</c:v>
                </c:pt>
                <c:pt idx="4">
                  <c:v>31508.74656</c:v>
                </c:pt>
                <c:pt idx="5">
                  <c:v>31551.15898</c:v>
                </c:pt>
                <c:pt idx="6">
                  <c:v>31575.95997</c:v>
                </c:pt>
                <c:pt idx="7">
                  <c:v>31588.185089999999</c:v>
                </c:pt>
                <c:pt idx="8">
                  <c:v>31591.836490000002</c:v>
                </c:pt>
                <c:pt idx="9">
                  <c:v>31595.081529999999</c:v>
                </c:pt>
                <c:pt idx="10">
                  <c:v>31604.3066</c:v>
                </c:pt>
                <c:pt idx="11">
                  <c:v>31624.21111</c:v>
                </c:pt>
                <c:pt idx="12">
                  <c:v>31659.35858</c:v>
                </c:pt>
                <c:pt idx="13">
                  <c:v>31714.13898</c:v>
                </c:pt>
                <c:pt idx="14">
                  <c:v>31792.547470000001</c:v>
                </c:pt>
                <c:pt idx="15">
                  <c:v>31898.338800000001</c:v>
                </c:pt>
                <c:pt idx="16">
                  <c:v>32083.127140000001</c:v>
                </c:pt>
                <c:pt idx="17">
                  <c:v>32335.15768</c:v>
                </c:pt>
                <c:pt idx="18">
                  <c:v>32638.108629999999</c:v>
                </c:pt>
                <c:pt idx="19">
                  <c:v>32977.463589999999</c:v>
                </c:pt>
                <c:pt idx="20">
                  <c:v>33342.043030000001</c:v>
                </c:pt>
                <c:pt idx="21">
                  <c:v>33723.247510000001</c:v>
                </c:pt>
                <c:pt idx="22">
                  <c:v>34115.400840000002</c:v>
                </c:pt>
                <c:pt idx="23">
                  <c:v>34514.741869999998</c:v>
                </c:pt>
                <c:pt idx="24">
                  <c:v>34918.601560000003</c:v>
                </c:pt>
                <c:pt idx="25">
                  <c:v>35325.29567</c:v>
                </c:pt>
                <c:pt idx="26">
                  <c:v>35733.212509999998</c:v>
                </c:pt>
                <c:pt idx="27">
                  <c:v>36141.731180000002</c:v>
                </c:pt>
                <c:pt idx="28">
                  <c:v>36550.8272</c:v>
                </c:pt>
                <c:pt idx="29">
                  <c:v>36961.088689999997</c:v>
                </c:pt>
                <c:pt idx="30">
                  <c:v>37373.238149999997</c:v>
                </c:pt>
                <c:pt idx="31">
                  <c:v>37787.24106</c:v>
                </c:pt>
                <c:pt idx="32">
                  <c:v>38203.302000000003</c:v>
                </c:pt>
                <c:pt idx="33">
                  <c:v>38621.637269999999</c:v>
                </c:pt>
                <c:pt idx="34">
                  <c:v>39042.374589999999</c:v>
                </c:pt>
                <c:pt idx="35">
                  <c:v>39465.537550000001</c:v>
                </c:pt>
                <c:pt idx="36">
                  <c:v>39893.073389999998</c:v>
                </c:pt>
                <c:pt idx="37">
                  <c:v>40324.633860000002</c:v>
                </c:pt>
                <c:pt idx="38">
                  <c:v>40759.808640000003</c:v>
                </c:pt>
                <c:pt idx="39">
                  <c:v>41197.826820000002</c:v>
                </c:pt>
                <c:pt idx="40">
                  <c:v>41637.696920000002</c:v>
                </c:pt>
                <c:pt idx="41">
                  <c:v>42077.708480000001</c:v>
                </c:pt>
                <c:pt idx="42">
                  <c:v>42516.525609999997</c:v>
                </c:pt>
                <c:pt idx="43">
                  <c:v>42953.066160000002</c:v>
                </c:pt>
                <c:pt idx="44">
                  <c:v>43386.426809999997</c:v>
                </c:pt>
                <c:pt idx="45">
                  <c:v>43815.861680000002</c:v>
                </c:pt>
                <c:pt idx="46">
                  <c:v>44240.148780000003</c:v>
                </c:pt>
                <c:pt idx="47">
                  <c:v>44658.464679999997</c:v>
                </c:pt>
                <c:pt idx="48">
                  <c:v>45070.318469999998</c:v>
                </c:pt>
                <c:pt idx="49">
                  <c:v>45475.408759999998</c:v>
                </c:pt>
                <c:pt idx="50">
                  <c:v>45873.577790000003</c:v>
                </c:pt>
                <c:pt idx="51">
                  <c:v>46259.009910000001</c:v>
                </c:pt>
                <c:pt idx="52">
                  <c:v>46633.044300000001</c:v>
                </c:pt>
                <c:pt idx="53">
                  <c:v>46996.6656</c:v>
                </c:pt>
                <c:pt idx="54">
                  <c:v>47350.787100000001</c:v>
                </c:pt>
                <c:pt idx="55">
                  <c:v>47696.21931</c:v>
                </c:pt>
                <c:pt idx="56">
                  <c:v>48032.742660000004</c:v>
                </c:pt>
                <c:pt idx="57">
                  <c:v>48360.59979</c:v>
                </c:pt>
                <c:pt idx="58">
                  <c:v>48680.232210000002</c:v>
                </c:pt>
                <c:pt idx="59">
                  <c:v>48992.15423</c:v>
                </c:pt>
                <c:pt idx="60">
                  <c:v>49296.91012</c:v>
                </c:pt>
                <c:pt idx="61">
                  <c:v>49595.053189999999</c:v>
                </c:pt>
                <c:pt idx="62">
                  <c:v>49887.132250000002</c:v>
                </c:pt>
                <c:pt idx="63">
                  <c:v>50173.681680000002</c:v>
                </c:pt>
                <c:pt idx="64">
                  <c:v>50455.215179999999</c:v>
                </c:pt>
                <c:pt idx="65">
                  <c:v>50732.222540000002</c:v>
                </c:pt>
                <c:pt idx="66">
                  <c:v>51004.396589999997</c:v>
                </c:pt>
                <c:pt idx="67">
                  <c:v>51271.828999999998</c:v>
                </c:pt>
                <c:pt idx="68">
                  <c:v>51534.797689999999</c:v>
                </c:pt>
                <c:pt idx="69">
                  <c:v>51793.64473</c:v>
                </c:pt>
                <c:pt idx="70">
                  <c:v>52048.739029999997</c:v>
                </c:pt>
                <c:pt idx="71">
                  <c:v>52300.462079999998</c:v>
                </c:pt>
                <c:pt idx="72">
                  <c:v>52549.199079999999</c:v>
                </c:pt>
                <c:pt idx="73">
                  <c:v>52795.330240000003</c:v>
                </c:pt>
                <c:pt idx="74">
                  <c:v>53039.222779999996</c:v>
                </c:pt>
                <c:pt idx="75">
                  <c:v>53281.224670000003</c:v>
                </c:pt>
                <c:pt idx="76">
                  <c:v>53521.111250000002</c:v>
                </c:pt>
                <c:pt idx="77">
                  <c:v>53758.932529999998</c:v>
                </c:pt>
                <c:pt idx="78">
                  <c:v>53994.862840000002</c:v>
                </c:pt>
                <c:pt idx="79">
                  <c:v>54229.116929999997</c:v>
                </c:pt>
                <c:pt idx="80">
                  <c:v>54461.92553</c:v>
                </c:pt>
                <c:pt idx="81">
                  <c:v>54693.527139999998</c:v>
                </c:pt>
                <c:pt idx="82">
                  <c:v>54924.163090000002</c:v>
                </c:pt>
                <c:pt idx="83">
                  <c:v>55154.072339999999</c:v>
                </c:pt>
                <c:pt idx="84">
                  <c:v>55383.486199999999</c:v>
                </c:pt>
                <c:pt idx="85">
                  <c:v>55612.624069999998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5BD4-4D49-89F4-ABF65BD94CDB}"/>
            </c:ext>
          </c:extLst>
        </c:ser>
        <c:ser>
          <c:idx val="1"/>
          <c:order val="1"/>
          <c:tx>
            <c:strRef>
              <c:f>Données!$B$337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Données!$C$337:$CJ$337</c:f>
              <c:numCache>
                <c:formatCode>#,##0</c:formatCode>
                <c:ptCount val="86"/>
                <c:pt idx="0">
                  <c:v>32271.24</c:v>
                </c:pt>
                <c:pt idx="1">
                  <c:v>31817.50101</c:v>
                </c:pt>
                <c:pt idx="2">
                  <c:v>31555.28587</c:v>
                </c:pt>
                <c:pt idx="3">
                  <c:v>31400.556639999999</c:v>
                </c:pt>
                <c:pt idx="4">
                  <c:v>31332.131440000001</c:v>
                </c:pt>
                <c:pt idx="5">
                  <c:v>31314.638429999999</c:v>
                </c:pt>
                <c:pt idx="6">
                  <c:v>31265.490399999999</c:v>
                </c:pt>
                <c:pt idx="7">
                  <c:v>31179.995579999999</c:v>
                </c:pt>
                <c:pt idx="8">
                  <c:v>31048.954600000001</c:v>
                </c:pt>
                <c:pt idx="9">
                  <c:v>30862.67294</c:v>
                </c:pt>
                <c:pt idx="10">
                  <c:v>30606.641970000001</c:v>
                </c:pt>
                <c:pt idx="11">
                  <c:v>30263.385600000001</c:v>
                </c:pt>
                <c:pt idx="12">
                  <c:v>29816.2729</c:v>
                </c:pt>
                <c:pt idx="13">
                  <c:v>29252.1692</c:v>
                </c:pt>
                <c:pt idx="14">
                  <c:v>28563.723249999999</c:v>
                </c:pt>
                <c:pt idx="15">
                  <c:v>27751.035380000001</c:v>
                </c:pt>
                <c:pt idx="16">
                  <c:v>26860.640159999999</c:v>
                </c:pt>
                <c:pt idx="17">
                  <c:v>25919.734260000001</c:v>
                </c:pt>
                <c:pt idx="18">
                  <c:v>24947.517909999999</c:v>
                </c:pt>
                <c:pt idx="19">
                  <c:v>23958.118170000002</c:v>
                </c:pt>
                <c:pt idx="20">
                  <c:v>22962.215169999999</c:v>
                </c:pt>
                <c:pt idx="21">
                  <c:v>21967.870449999999</c:v>
                </c:pt>
                <c:pt idx="22">
                  <c:v>20981.50432</c:v>
                </c:pt>
                <c:pt idx="23">
                  <c:v>20008.171859999999</c:v>
                </c:pt>
                <c:pt idx="24">
                  <c:v>19051.76338</c:v>
                </c:pt>
                <c:pt idx="25">
                  <c:v>18115.314839999999</c:v>
                </c:pt>
                <c:pt idx="26">
                  <c:v>17201.06237</c:v>
                </c:pt>
                <c:pt idx="27">
                  <c:v>16310.837380000001</c:v>
                </c:pt>
                <c:pt idx="28">
                  <c:v>15446.099990000001</c:v>
                </c:pt>
                <c:pt idx="29">
                  <c:v>14608.053550000001</c:v>
                </c:pt>
                <c:pt idx="30">
                  <c:v>13797.635910000001</c:v>
                </c:pt>
                <c:pt idx="31">
                  <c:v>13015.471519999999</c:v>
                </c:pt>
                <c:pt idx="32">
                  <c:v>12262.06367</c:v>
                </c:pt>
                <c:pt idx="33">
                  <c:v>11537.783880000001</c:v>
                </c:pt>
                <c:pt idx="34">
                  <c:v>10842.878059999999</c:v>
                </c:pt>
                <c:pt idx="35">
                  <c:v>10177.47712</c:v>
                </c:pt>
                <c:pt idx="36">
                  <c:v>9541.9098630000008</c:v>
                </c:pt>
                <c:pt idx="37">
                  <c:v>8936.4848939999993</c:v>
                </c:pt>
                <c:pt idx="38">
                  <c:v>8361.1823420000001</c:v>
                </c:pt>
                <c:pt idx="39">
                  <c:v>7815.6845530000001</c:v>
                </c:pt>
                <c:pt idx="40">
                  <c:v>7299.4454109999997</c:v>
                </c:pt>
                <c:pt idx="41">
                  <c:v>6811.7296139999999</c:v>
                </c:pt>
                <c:pt idx="42">
                  <c:v>6351.6991790000002</c:v>
                </c:pt>
                <c:pt idx="43">
                  <c:v>5918.4342130000005</c:v>
                </c:pt>
                <c:pt idx="44">
                  <c:v>5510.9523090000002</c:v>
                </c:pt>
                <c:pt idx="45">
                  <c:v>5128.2263149999999</c:v>
                </c:pt>
                <c:pt idx="46">
                  <c:v>4769.1892989999997</c:v>
                </c:pt>
                <c:pt idx="47">
                  <c:v>4432.7657909999998</c:v>
                </c:pt>
                <c:pt idx="48">
                  <c:v>4117.8781879999997</c:v>
                </c:pt>
                <c:pt idx="49">
                  <c:v>3823.4524580000002</c:v>
                </c:pt>
                <c:pt idx="50">
                  <c:v>3548.4253370000001</c:v>
                </c:pt>
                <c:pt idx="51">
                  <c:v>3291.7030249999998</c:v>
                </c:pt>
                <c:pt idx="52">
                  <c:v>3052.2866330000002</c:v>
                </c:pt>
                <c:pt idx="53">
                  <c:v>2829.1956009999999</c:v>
                </c:pt>
                <c:pt idx="54">
                  <c:v>2621.4763280000002</c:v>
                </c:pt>
                <c:pt idx="55">
                  <c:v>2428.2061880000001</c:v>
                </c:pt>
                <c:pt idx="56">
                  <c:v>2248.4931959999999</c:v>
                </c:pt>
                <c:pt idx="57">
                  <c:v>2081.4855819999998</c:v>
                </c:pt>
                <c:pt idx="58">
                  <c:v>1926.3709449999999</c:v>
                </c:pt>
                <c:pt idx="59">
                  <c:v>1782.376174</c:v>
                </c:pt>
                <c:pt idx="60">
                  <c:v>1648.767445</c:v>
                </c:pt>
                <c:pt idx="61">
                  <c:v>1524.8499449999999</c:v>
                </c:pt>
                <c:pt idx="62">
                  <c:v>1409.9672849999999</c:v>
                </c:pt>
                <c:pt idx="63">
                  <c:v>1303.500638</c:v>
                </c:pt>
                <c:pt idx="64">
                  <c:v>1204.8676800000001</c:v>
                </c:pt>
                <c:pt idx="65">
                  <c:v>1113.521346</c:v>
                </c:pt>
                <c:pt idx="66">
                  <c:v>1028.947815</c:v>
                </c:pt>
                <c:pt idx="67">
                  <c:v>950.66637560000004</c:v>
                </c:pt>
                <c:pt idx="68">
                  <c:v>878.22749669999996</c:v>
                </c:pt>
                <c:pt idx="69">
                  <c:v>811.21112470000003</c:v>
                </c:pt>
                <c:pt idx="70">
                  <c:v>749.2251139</c:v>
                </c:pt>
                <c:pt idx="71">
                  <c:v>691.9037065</c:v>
                </c:pt>
                <c:pt idx="72">
                  <c:v>638.90604659999997</c:v>
                </c:pt>
                <c:pt idx="73">
                  <c:v>589.91473280000002</c:v>
                </c:pt>
                <c:pt idx="74">
                  <c:v>544.63441620000003</c:v>
                </c:pt>
                <c:pt idx="75">
                  <c:v>502.79044970000001</c:v>
                </c:pt>
                <c:pt idx="76">
                  <c:v>464.1274884</c:v>
                </c:pt>
                <c:pt idx="77">
                  <c:v>428.40845560000002</c:v>
                </c:pt>
                <c:pt idx="78">
                  <c:v>395.41329660000002</c:v>
                </c:pt>
                <c:pt idx="79">
                  <c:v>364.93783059999998</c:v>
                </c:pt>
                <c:pt idx="80">
                  <c:v>336.79268339999999</c:v>
                </c:pt>
                <c:pt idx="81">
                  <c:v>310.8022843</c:v>
                </c:pt>
                <c:pt idx="82">
                  <c:v>286.80392030000002</c:v>
                </c:pt>
                <c:pt idx="83">
                  <c:v>264.64684720000002</c:v>
                </c:pt>
                <c:pt idx="84">
                  <c:v>244.1914543</c:v>
                </c:pt>
                <c:pt idx="85">
                  <c:v>225.3084805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Données!$B$338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Données!$C$338:$CJ$338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1.9878645150000001</c:v>
                </c:pt>
                <c:pt idx="2">
                  <c:v>2.0496111429999999</c:v>
                </c:pt>
                <c:pt idx="3">
                  <c:v>2.1148142889999999</c:v>
                </c:pt>
                <c:pt idx="4">
                  <c:v>2.1821811339999999</c:v>
                </c:pt>
                <c:pt idx="5">
                  <c:v>2.2491690640000002</c:v>
                </c:pt>
                <c:pt idx="6">
                  <c:v>2.3091965120000002</c:v>
                </c:pt>
                <c:pt idx="7">
                  <c:v>2.3620973940000001</c:v>
                </c:pt>
                <c:pt idx="8">
                  <c:v>2.407306642</c:v>
                </c:pt>
                <c:pt idx="9">
                  <c:v>2.444192766</c:v>
                </c:pt>
                <c:pt idx="10">
                  <c:v>2.4716959219999999</c:v>
                </c:pt>
                <c:pt idx="11">
                  <c:v>2.4884783530000001</c:v>
                </c:pt>
                <c:pt idx="12">
                  <c:v>2.493242661</c:v>
                </c:pt>
                <c:pt idx="13">
                  <c:v>2.484957525</c:v>
                </c:pt>
                <c:pt idx="14">
                  <c:v>2.4630560859999999</c:v>
                </c:pt>
                <c:pt idx="15">
                  <c:v>2.4275848629999999</c:v>
                </c:pt>
                <c:pt idx="16">
                  <c:v>2.382489112</c:v>
                </c:pt>
                <c:pt idx="17">
                  <c:v>2.3301471500000002</c:v>
                </c:pt>
                <c:pt idx="18">
                  <c:v>2.2722946639999999</c:v>
                </c:pt>
                <c:pt idx="19">
                  <c:v>2.2102581880000001</c:v>
                </c:pt>
                <c:pt idx="20">
                  <c:v>2.1450841289999998</c:v>
                </c:pt>
                <c:pt idx="21">
                  <c:v>2.0776033250000001</c:v>
                </c:pt>
                <c:pt idx="22">
                  <c:v>2.008509514</c:v>
                </c:pt>
                <c:pt idx="23">
                  <c:v>1.9383803529999999</c:v>
                </c:pt>
                <c:pt idx="24">
                  <c:v>1.867692591</c:v>
                </c:pt>
                <c:pt idx="25">
                  <c:v>1.796846843</c:v>
                </c:pt>
                <c:pt idx="26">
                  <c:v>1.726171334</c:v>
                </c:pt>
                <c:pt idx="27">
                  <c:v>1.6559543990000001</c:v>
                </c:pt>
                <c:pt idx="28">
                  <c:v>1.586447129</c:v>
                </c:pt>
                <c:pt idx="29">
                  <c:v>1.5178729</c:v>
                </c:pt>
                <c:pt idx="30">
                  <c:v>1.450426685</c:v>
                </c:pt>
                <c:pt idx="31">
                  <c:v>1.384271078</c:v>
                </c:pt>
                <c:pt idx="32">
                  <c:v>1.31955241</c:v>
                </c:pt>
                <c:pt idx="33">
                  <c:v>1.256400092</c:v>
                </c:pt>
                <c:pt idx="34">
                  <c:v>1.194927318</c:v>
                </c:pt>
                <c:pt idx="35">
                  <c:v>1.1352321569999999</c:v>
                </c:pt>
                <c:pt idx="36">
                  <c:v>1.07742403</c:v>
                </c:pt>
                <c:pt idx="37">
                  <c:v>1.0216059689999999</c:v>
                </c:pt>
                <c:pt idx="38">
                  <c:v>0.96784899130000002</c:v>
                </c:pt>
                <c:pt idx="39">
                  <c:v>0.91619452769999998</c:v>
                </c:pt>
                <c:pt idx="40">
                  <c:v>0.86666014940000002</c:v>
                </c:pt>
                <c:pt idx="41">
                  <c:v>0.81924286540000002</c:v>
                </c:pt>
                <c:pt idx="42">
                  <c:v>0.77392643809999995</c:v>
                </c:pt>
                <c:pt idx="43">
                  <c:v>0.73068328469999999</c:v>
                </c:pt>
                <c:pt idx="44">
                  <c:v>0.68947628049999998</c:v>
                </c:pt>
                <c:pt idx="45">
                  <c:v>0.65026043909999998</c:v>
                </c:pt>
                <c:pt idx="46">
                  <c:v>0.61298352840000003</c:v>
                </c:pt>
                <c:pt idx="47">
                  <c:v>0.57758888850000001</c:v>
                </c:pt>
                <c:pt idx="48">
                  <c:v>0.54401618969999999</c:v>
                </c:pt>
                <c:pt idx="49">
                  <c:v>0.5122021283</c:v>
                </c:pt>
                <c:pt idx="50">
                  <c:v>0.48208123949999998</c:v>
                </c:pt>
                <c:pt idx="51">
                  <c:v>0.4535826335</c:v>
                </c:pt>
                <c:pt idx="52">
                  <c:v>0.42664067350000001</c:v>
                </c:pt>
                <c:pt idx="53">
                  <c:v>0.40118883430000002</c:v>
                </c:pt>
                <c:pt idx="54">
                  <c:v>0.37716060270000001</c:v>
                </c:pt>
                <c:pt idx="55">
                  <c:v>0.3544899903</c:v>
                </c:pt>
                <c:pt idx="56">
                  <c:v>0.3331116751</c:v>
                </c:pt>
                <c:pt idx="57">
                  <c:v>0.31296196479999999</c:v>
                </c:pt>
                <c:pt idx="58">
                  <c:v>0.29397888639999997</c:v>
                </c:pt>
                <c:pt idx="59">
                  <c:v>0.27610232969999998</c:v>
                </c:pt>
                <c:pt idx="60">
                  <c:v>0.25927418749999998</c:v>
                </c:pt>
                <c:pt idx="61">
                  <c:v>0.24343846420000001</c:v>
                </c:pt>
                <c:pt idx="62">
                  <c:v>0.2285413489</c:v>
                </c:pt>
                <c:pt idx="63">
                  <c:v>0.21453125889999999</c:v>
                </c:pt>
                <c:pt idx="64">
                  <c:v>0.2013588556</c:v>
                </c:pt>
                <c:pt idx="65">
                  <c:v>0.1889770395</c:v>
                </c:pt>
                <c:pt idx="66">
                  <c:v>0.1773408709</c:v>
                </c:pt>
                <c:pt idx="67">
                  <c:v>0.1664076411</c:v>
                </c:pt>
                <c:pt idx="68">
                  <c:v>0.15613678750000001</c:v>
                </c:pt>
                <c:pt idx="69">
                  <c:v>0.14648981999999999</c:v>
                </c:pt>
                <c:pt idx="70">
                  <c:v>0.1374302526</c:v>
                </c:pt>
                <c:pt idx="71">
                  <c:v>0.12892353279999999</c:v>
                </c:pt>
                <c:pt idx="72">
                  <c:v>0.1209369681</c:v>
                </c:pt>
                <c:pt idx="73">
                  <c:v>0.1134396517</c:v>
                </c:pt>
                <c:pt idx="74">
                  <c:v>0.1064023858</c:v>
                </c:pt>
                <c:pt idx="75">
                  <c:v>9.9797605499999997E-2</c:v>
                </c:pt>
                <c:pt idx="76">
                  <c:v>9.3599295099999993E-2</c:v>
                </c:pt>
                <c:pt idx="77">
                  <c:v>8.7782929900000001E-2</c:v>
                </c:pt>
                <c:pt idx="78">
                  <c:v>8.2325398300000005E-2</c:v>
                </c:pt>
                <c:pt idx="79">
                  <c:v>7.7204927899999998E-2</c:v>
                </c:pt>
                <c:pt idx="80">
                  <c:v>7.2401016200000001E-2</c:v>
                </c:pt>
                <c:pt idx="81">
                  <c:v>6.7894363499999999E-2</c:v>
                </c:pt>
                <c:pt idx="82">
                  <c:v>6.3666808899999996E-2</c:v>
                </c:pt>
                <c:pt idx="83">
                  <c:v>5.9701268199999998E-2</c:v>
                </c:pt>
                <c:pt idx="84">
                  <c:v>5.5981674600000003E-2</c:v>
                </c:pt>
                <c:pt idx="85">
                  <c:v>5.2492922499999997E-2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Données!$B$339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Données!$C$335:$CJ$335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Données!$C$339:$CJ$339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65.358308320000006</c:v>
                </c:pt>
                <c:pt idx="2">
                  <c:v>91.828744999999998</c:v>
                </c:pt>
                <c:pt idx="3">
                  <c:v>127.06554319999999</c:v>
                </c:pt>
                <c:pt idx="4">
                  <c:v>174.43293829999999</c:v>
                </c:pt>
                <c:pt idx="5">
                  <c:v>234.27138189999999</c:v>
                </c:pt>
                <c:pt idx="6">
                  <c:v>308.16037610000001</c:v>
                </c:pt>
                <c:pt idx="7">
                  <c:v>405.82741700000003</c:v>
                </c:pt>
                <c:pt idx="8">
                  <c:v>540.47458270000004</c:v>
                </c:pt>
                <c:pt idx="9">
                  <c:v>729.96440129999996</c:v>
                </c:pt>
                <c:pt idx="10">
                  <c:v>995.19293470000002</c:v>
                </c:pt>
                <c:pt idx="11">
                  <c:v>1358.337029</c:v>
                </c:pt>
                <c:pt idx="12">
                  <c:v>1840.592431</c:v>
                </c:pt>
                <c:pt idx="13">
                  <c:v>2459.484821</c:v>
                </c:pt>
                <c:pt idx="14">
                  <c:v>3226.3611700000001</c:v>
                </c:pt>
                <c:pt idx="15">
                  <c:v>4144.8758420000004</c:v>
                </c:pt>
                <c:pt idx="16">
                  <c:v>5220.1044860000002</c:v>
                </c:pt>
                <c:pt idx="17">
                  <c:v>6413.0932650000004</c:v>
                </c:pt>
                <c:pt idx="18">
                  <c:v>7688.318413</c:v>
                </c:pt>
                <c:pt idx="19">
                  <c:v>9017.1351589999995</c:v>
                </c:pt>
                <c:pt idx="20">
                  <c:v>10377.682769999999</c:v>
                </c:pt>
                <c:pt idx="21">
                  <c:v>11753.29945</c:v>
                </c:pt>
                <c:pt idx="22">
                  <c:v>13131.888010000001</c:v>
                </c:pt>
                <c:pt idx="23">
                  <c:v>14504.63163</c:v>
                </c:pt>
                <c:pt idx="24">
                  <c:v>15864.97049</c:v>
                </c:pt>
                <c:pt idx="25">
                  <c:v>17208.183980000002</c:v>
                </c:pt>
                <c:pt idx="26">
                  <c:v>18530.42397</c:v>
                </c:pt>
                <c:pt idx="27">
                  <c:v>19829.237850000001</c:v>
                </c:pt>
                <c:pt idx="28">
                  <c:v>21103.140759999998</c:v>
                </c:pt>
                <c:pt idx="29">
                  <c:v>22351.517260000001</c:v>
                </c:pt>
                <c:pt idx="30">
                  <c:v>23574.151819999999</c:v>
                </c:pt>
                <c:pt idx="31">
                  <c:v>24770.385259999999</c:v>
                </c:pt>
                <c:pt idx="32">
                  <c:v>25939.91878</c:v>
                </c:pt>
                <c:pt idx="33">
                  <c:v>27082.596989999998</c:v>
                </c:pt>
                <c:pt idx="34">
                  <c:v>28198.301599999999</c:v>
                </c:pt>
                <c:pt idx="35">
                  <c:v>29286.925190000002</c:v>
                </c:pt>
                <c:pt idx="36">
                  <c:v>30350.0861</c:v>
                </c:pt>
                <c:pt idx="37">
                  <c:v>31387.127359999999</c:v>
                </c:pt>
                <c:pt idx="38">
                  <c:v>32397.658439999999</c:v>
                </c:pt>
                <c:pt idx="39">
                  <c:v>33381.226069999997</c:v>
                </c:pt>
                <c:pt idx="40">
                  <c:v>34337.384839999999</c:v>
                </c:pt>
                <c:pt idx="41">
                  <c:v>35265.159619999999</c:v>
                </c:pt>
                <c:pt idx="42">
                  <c:v>36164.052490000002</c:v>
                </c:pt>
                <c:pt idx="43">
                  <c:v>37033.901259999999</c:v>
                </c:pt>
                <c:pt idx="44">
                  <c:v>37874.78501</c:v>
                </c:pt>
                <c:pt idx="45">
                  <c:v>38686.985099999998</c:v>
                </c:pt>
                <c:pt idx="46">
                  <c:v>39470.346490000004</c:v>
                </c:pt>
                <c:pt idx="47">
                  <c:v>40225.121290000003</c:v>
                </c:pt>
                <c:pt idx="48">
                  <c:v>40951.896249999998</c:v>
                </c:pt>
                <c:pt idx="49">
                  <c:v>41651.444089999997</c:v>
                </c:pt>
                <c:pt idx="50">
                  <c:v>42324.67035</c:v>
                </c:pt>
                <c:pt idx="51">
                  <c:v>42966.853289999999</c:v>
                </c:pt>
                <c:pt idx="52">
                  <c:v>43580.331010000002</c:v>
                </c:pt>
                <c:pt idx="53">
                  <c:v>44167.068789999998</c:v>
                </c:pt>
                <c:pt idx="54">
                  <c:v>44728.933590000001</c:v>
                </c:pt>
                <c:pt idx="55">
                  <c:v>45267.658609999999</c:v>
                </c:pt>
                <c:pt idx="56">
                  <c:v>45783.916340000003</c:v>
                </c:pt>
                <c:pt idx="57">
                  <c:v>46278.801220000001</c:v>
                </c:pt>
                <c:pt idx="58">
                  <c:v>46753.567260000003</c:v>
                </c:pt>
                <c:pt idx="59">
                  <c:v>47209.501929999999</c:v>
                </c:pt>
                <c:pt idx="60">
                  <c:v>47647.883370000003</c:v>
                </c:pt>
                <c:pt idx="61">
                  <c:v>48069.959779999997</c:v>
                </c:pt>
                <c:pt idx="62">
                  <c:v>48476.936390000003</c:v>
                </c:pt>
                <c:pt idx="63">
                  <c:v>48869.966480000003</c:v>
                </c:pt>
                <c:pt idx="64">
                  <c:v>49250.146110000001</c:v>
                </c:pt>
                <c:pt idx="65">
                  <c:v>49618.512179999998</c:v>
                </c:pt>
                <c:pt idx="66">
                  <c:v>49975.271399999998</c:v>
                </c:pt>
                <c:pt idx="67">
                  <c:v>50320.996180000002</c:v>
                </c:pt>
                <c:pt idx="68">
                  <c:v>50656.41401</c:v>
                </c:pt>
                <c:pt idx="69">
                  <c:v>50982.287069999998</c:v>
                </c:pt>
                <c:pt idx="70">
                  <c:v>51299.37644</c:v>
                </c:pt>
                <c:pt idx="71">
                  <c:v>51608.429400000001</c:v>
                </c:pt>
                <c:pt idx="72">
                  <c:v>51910.172039999998</c:v>
                </c:pt>
                <c:pt idx="73">
                  <c:v>52205.302009999999</c:v>
                </c:pt>
                <c:pt idx="74">
                  <c:v>52494.481899999999</c:v>
                </c:pt>
                <c:pt idx="75">
                  <c:v>52778.334349999997</c:v>
                </c:pt>
                <c:pt idx="76">
                  <c:v>53056.890090000001</c:v>
                </c:pt>
                <c:pt idx="77">
                  <c:v>53330.43621</c:v>
                </c:pt>
                <c:pt idx="78">
                  <c:v>53599.367129999999</c:v>
                </c:pt>
                <c:pt idx="79">
                  <c:v>53864.101799999997</c:v>
                </c:pt>
                <c:pt idx="80">
                  <c:v>54125.060340000004</c:v>
                </c:pt>
                <c:pt idx="81">
                  <c:v>54382.656849999999</c:v>
                </c:pt>
                <c:pt idx="82">
                  <c:v>54637.295380000003</c:v>
                </c:pt>
                <c:pt idx="83">
                  <c:v>54889.365660000003</c:v>
                </c:pt>
                <c:pt idx="84">
                  <c:v>55139.23861</c:v>
                </c:pt>
                <c:pt idx="85">
                  <c:v>55387.262929999997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Données!$B$330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Données!$C$330:$CJ$330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31884.847180000001</c:v>
                </c:pt>
                <c:pt idx="2">
                  <c:v>31649.164229999998</c:v>
                </c:pt>
                <c:pt idx="3">
                  <c:v>31529.736990000001</c:v>
                </c:pt>
                <c:pt idx="4">
                  <c:v>31508.74656</c:v>
                </c:pt>
                <c:pt idx="5">
                  <c:v>31551.15898</c:v>
                </c:pt>
                <c:pt idx="6">
                  <c:v>31575.95997</c:v>
                </c:pt>
                <c:pt idx="7">
                  <c:v>31541.114799999999</c:v>
                </c:pt>
                <c:pt idx="8">
                  <c:v>31503.932840000001</c:v>
                </c:pt>
                <c:pt idx="9">
                  <c:v>31487.274010000001</c:v>
                </c:pt>
                <c:pt idx="10">
                  <c:v>31499.373950000001</c:v>
                </c:pt>
                <c:pt idx="11">
                  <c:v>31574.759040000001</c:v>
                </c:pt>
                <c:pt idx="12">
                  <c:v>31709.139490000001</c:v>
                </c:pt>
                <c:pt idx="13">
                  <c:v>31894.96183</c:v>
                </c:pt>
                <c:pt idx="14">
                  <c:v>32125.554510000002</c:v>
                </c:pt>
                <c:pt idx="15">
                  <c:v>32395.240379999999</c:v>
                </c:pt>
                <c:pt idx="16">
                  <c:v>32707.755880000001</c:v>
                </c:pt>
                <c:pt idx="17">
                  <c:v>33055.486859999997</c:v>
                </c:pt>
                <c:pt idx="18">
                  <c:v>33432.36234</c:v>
                </c:pt>
                <c:pt idx="19">
                  <c:v>33833.228089999997</c:v>
                </c:pt>
                <c:pt idx="20">
                  <c:v>34253.601150000002</c:v>
                </c:pt>
                <c:pt idx="21">
                  <c:v>34688.828000000001</c:v>
                </c:pt>
                <c:pt idx="22">
                  <c:v>35135.308340000003</c:v>
                </c:pt>
                <c:pt idx="23">
                  <c:v>35590.355580000003</c:v>
                </c:pt>
                <c:pt idx="24">
                  <c:v>36051.665849999998</c:v>
                </c:pt>
                <c:pt idx="25">
                  <c:v>36517.337169999999</c:v>
                </c:pt>
                <c:pt idx="26">
                  <c:v>36984.688649999996</c:v>
                </c:pt>
                <c:pt idx="27">
                  <c:v>37451.856870000003</c:v>
                </c:pt>
                <c:pt idx="28">
                  <c:v>37918.380570000001</c:v>
                </c:pt>
                <c:pt idx="29">
                  <c:v>38384.814059999997</c:v>
                </c:pt>
                <c:pt idx="30">
                  <c:v>38851.782709999999</c:v>
                </c:pt>
                <c:pt idx="31">
                  <c:v>39318.79449</c:v>
                </c:pt>
                <c:pt idx="32">
                  <c:v>39785.481760000002</c:v>
                </c:pt>
                <c:pt idx="33">
                  <c:v>40251.818350000001</c:v>
                </c:pt>
                <c:pt idx="34">
                  <c:v>40717.959799999997</c:v>
                </c:pt>
                <c:pt idx="35">
                  <c:v>41184.081030000001</c:v>
                </c:pt>
                <c:pt idx="36">
                  <c:v>41637.102830000003</c:v>
                </c:pt>
                <c:pt idx="37">
                  <c:v>42080.696109999997</c:v>
                </c:pt>
                <c:pt idx="38">
                  <c:v>42518.802490000002</c:v>
                </c:pt>
                <c:pt idx="39">
                  <c:v>42954.017110000001</c:v>
                </c:pt>
                <c:pt idx="40">
                  <c:v>43387.79754</c:v>
                </c:pt>
                <c:pt idx="41">
                  <c:v>43820.145129999997</c:v>
                </c:pt>
                <c:pt idx="42">
                  <c:v>44250.97595</c:v>
                </c:pt>
                <c:pt idx="43">
                  <c:v>44680.108690000001</c:v>
                </c:pt>
                <c:pt idx="44">
                  <c:v>45107.283960000001</c:v>
                </c:pt>
                <c:pt idx="45">
                  <c:v>45532.203650000003</c:v>
                </c:pt>
                <c:pt idx="46">
                  <c:v>45953.887210000001</c:v>
                </c:pt>
                <c:pt idx="47">
                  <c:v>46371.688990000002</c:v>
                </c:pt>
                <c:pt idx="48">
                  <c:v>46785.204660000003</c:v>
                </c:pt>
                <c:pt idx="49">
                  <c:v>47194.139239999997</c:v>
                </c:pt>
                <c:pt idx="50">
                  <c:v>47598.282670000001</c:v>
                </c:pt>
                <c:pt idx="51">
                  <c:v>47991.479480000002</c:v>
                </c:pt>
                <c:pt idx="52">
                  <c:v>48374.869789999997</c:v>
                </c:pt>
                <c:pt idx="53">
                  <c:v>48749.146399999998</c:v>
                </c:pt>
                <c:pt idx="54">
                  <c:v>49115.186350000004</c:v>
                </c:pt>
                <c:pt idx="55">
                  <c:v>49473.816729999999</c:v>
                </c:pt>
                <c:pt idx="56">
                  <c:v>49824.71443</c:v>
                </c:pt>
                <c:pt idx="57">
                  <c:v>50168.069779999998</c:v>
                </c:pt>
                <c:pt idx="58">
                  <c:v>50504.249750000003</c:v>
                </c:pt>
                <c:pt idx="59">
                  <c:v>50833.687120000002</c:v>
                </c:pt>
                <c:pt idx="60">
                  <c:v>51156.847090000003</c:v>
                </c:pt>
                <c:pt idx="61">
                  <c:v>51474.211790000001</c:v>
                </c:pt>
                <c:pt idx="62">
                  <c:v>51786.268179999999</c:v>
                </c:pt>
                <c:pt idx="63">
                  <c:v>52093.497329999998</c:v>
                </c:pt>
                <c:pt idx="64">
                  <c:v>52396.366240000003</c:v>
                </c:pt>
                <c:pt idx="65">
                  <c:v>52695.322939999998</c:v>
                </c:pt>
                <c:pt idx="66">
                  <c:v>52989.929969999997</c:v>
                </c:pt>
                <c:pt idx="67">
                  <c:v>53280.251550000001</c:v>
                </c:pt>
                <c:pt idx="68">
                  <c:v>53566.550790000001</c:v>
                </c:pt>
                <c:pt idx="69">
                  <c:v>53849.16057</c:v>
                </c:pt>
                <c:pt idx="70">
                  <c:v>54128.442190000002</c:v>
                </c:pt>
                <c:pt idx="71">
                  <c:v>54404.769489999999</c:v>
                </c:pt>
                <c:pt idx="72">
                  <c:v>54678.519359999998</c:v>
                </c:pt>
                <c:pt idx="73">
                  <c:v>54950.063139999998</c:v>
                </c:pt>
                <c:pt idx="74">
                  <c:v>55219.758730000001</c:v>
                </c:pt>
                <c:pt idx="75">
                  <c:v>55487.944510000001</c:v>
                </c:pt>
                <c:pt idx="76">
                  <c:v>55754.312539999999</c:v>
                </c:pt>
                <c:pt idx="77">
                  <c:v>56018.910660000001</c:v>
                </c:pt>
                <c:pt idx="78">
                  <c:v>56281.918720000001</c:v>
                </c:pt>
                <c:pt idx="79">
                  <c:v>56543.559430000001</c:v>
                </c:pt>
                <c:pt idx="80">
                  <c:v>56804.071329999999</c:v>
                </c:pt>
                <c:pt idx="81">
                  <c:v>57063.699769999999</c:v>
                </c:pt>
                <c:pt idx="82">
                  <c:v>57322.691740000002</c:v>
                </c:pt>
                <c:pt idx="83">
                  <c:v>57581.290930000003</c:v>
                </c:pt>
                <c:pt idx="84">
                  <c:v>57839.732510000002</c:v>
                </c:pt>
                <c:pt idx="85">
                  <c:v>58098.239280000002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A2B-4332-9B45-E28FEF7596CF}"/>
            </c:ext>
          </c:extLst>
        </c:ser>
        <c:ser>
          <c:idx val="1"/>
          <c:order val="1"/>
          <c:tx>
            <c:strRef>
              <c:f>Données!$B$331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Données!$C$331:$CJ$331</c:f>
              <c:numCache>
                <c:formatCode>#,##0</c:formatCode>
                <c:ptCount val="86"/>
                <c:pt idx="0">
                  <c:v>32271.24</c:v>
                </c:pt>
                <c:pt idx="1">
                  <c:v>31817.50101</c:v>
                </c:pt>
                <c:pt idx="2">
                  <c:v>31555.28587</c:v>
                </c:pt>
                <c:pt idx="3">
                  <c:v>31400.556639999999</c:v>
                </c:pt>
                <c:pt idx="4">
                  <c:v>31332.131440000001</c:v>
                </c:pt>
                <c:pt idx="5">
                  <c:v>31314.638429999999</c:v>
                </c:pt>
                <c:pt idx="6">
                  <c:v>31265.490399999999</c:v>
                </c:pt>
                <c:pt idx="7">
                  <c:v>31128.67484</c:v>
                </c:pt>
                <c:pt idx="8">
                  <c:v>30925.217229999998</c:v>
                </c:pt>
                <c:pt idx="9">
                  <c:v>30642.35284</c:v>
                </c:pt>
                <c:pt idx="10">
                  <c:v>30251.312709999998</c:v>
                </c:pt>
                <c:pt idx="11">
                  <c:v>29760.549770000001</c:v>
                </c:pt>
                <c:pt idx="12">
                  <c:v>29173.569609999999</c:v>
                </c:pt>
                <c:pt idx="13">
                  <c:v>28496.212810000001</c:v>
                </c:pt>
                <c:pt idx="14">
                  <c:v>27737.915939999999</c:v>
                </c:pt>
                <c:pt idx="15">
                  <c:v>26910.288980000001</c:v>
                </c:pt>
                <c:pt idx="16">
                  <c:v>26030.521079999999</c:v>
                </c:pt>
                <c:pt idx="17">
                  <c:v>25110.362840000002</c:v>
                </c:pt>
                <c:pt idx="18">
                  <c:v>24161.67409</c:v>
                </c:pt>
                <c:pt idx="19">
                  <c:v>23195.376319999999</c:v>
                </c:pt>
                <c:pt idx="20">
                  <c:v>22221.116679999999</c:v>
                </c:pt>
                <c:pt idx="21">
                  <c:v>21246.998530000001</c:v>
                </c:pt>
                <c:pt idx="22">
                  <c:v>20280.042430000001</c:v>
                </c:pt>
                <c:pt idx="23">
                  <c:v>19326.20736</c:v>
                </c:pt>
                <c:pt idx="24">
                  <c:v>18390.351910000001</c:v>
                </c:pt>
                <c:pt idx="25">
                  <c:v>17476.378659999998</c:v>
                </c:pt>
                <c:pt idx="26">
                  <c:v>16587.118600000002</c:v>
                </c:pt>
                <c:pt idx="27">
                  <c:v>15724.779850000001</c:v>
                </c:pt>
                <c:pt idx="28">
                  <c:v>14891.148090000001</c:v>
                </c:pt>
                <c:pt idx="29">
                  <c:v>14087.622149999999</c:v>
                </c:pt>
                <c:pt idx="30">
                  <c:v>13315.14878</c:v>
                </c:pt>
                <c:pt idx="31">
                  <c:v>12574.1535</c:v>
                </c:pt>
                <c:pt idx="32">
                  <c:v>11864.77787</c:v>
                </c:pt>
                <c:pt idx="33">
                  <c:v>11186.950489999999</c:v>
                </c:pt>
                <c:pt idx="34">
                  <c:v>10540.40746</c:v>
                </c:pt>
                <c:pt idx="35">
                  <c:v>9924.7092379999995</c:v>
                </c:pt>
                <c:pt idx="36">
                  <c:v>9337.5953910000007</c:v>
                </c:pt>
                <c:pt idx="37">
                  <c:v>8777.7890879999995</c:v>
                </c:pt>
                <c:pt idx="38">
                  <c:v>8244.4107960000001</c:v>
                </c:pt>
                <c:pt idx="39">
                  <c:v>7736.6769199999999</c:v>
                </c:pt>
                <c:pt idx="40">
                  <c:v>7253.8377</c:v>
                </c:pt>
                <c:pt idx="41">
                  <c:v>6795.1333910000003</c:v>
                </c:pt>
                <c:pt idx="42">
                  <c:v>6359.8442999999997</c:v>
                </c:pt>
                <c:pt idx="43">
                  <c:v>5947.2679250000001</c:v>
                </c:pt>
                <c:pt idx="44">
                  <c:v>5556.7055460000001</c:v>
                </c:pt>
                <c:pt idx="45">
                  <c:v>5187.4543670000003</c:v>
                </c:pt>
                <c:pt idx="46">
                  <c:v>4838.7878989999999</c:v>
                </c:pt>
                <c:pt idx="47">
                  <c:v>4509.9814649999998</c:v>
                </c:pt>
                <c:pt idx="48">
                  <c:v>4200.3046800000002</c:v>
                </c:pt>
                <c:pt idx="49">
                  <c:v>3909.0176759999999</c:v>
                </c:pt>
                <c:pt idx="50">
                  <c:v>3635.372237</c:v>
                </c:pt>
                <c:pt idx="51">
                  <c:v>3378.5497059999998</c:v>
                </c:pt>
                <c:pt idx="52">
                  <c:v>3137.8267270000001</c:v>
                </c:pt>
                <c:pt idx="53">
                  <c:v>2912.4671549999998</c:v>
                </c:pt>
                <c:pt idx="54">
                  <c:v>2701.7344290000001</c:v>
                </c:pt>
                <c:pt idx="55">
                  <c:v>2504.8948610000002</c:v>
                </c:pt>
                <c:pt idx="56">
                  <c:v>2321.217705</c:v>
                </c:pt>
                <c:pt idx="57">
                  <c:v>2149.989489</c:v>
                </c:pt>
                <c:pt idx="58">
                  <c:v>1990.514193</c:v>
                </c:pt>
                <c:pt idx="59">
                  <c:v>1842.1150869999999</c:v>
                </c:pt>
                <c:pt idx="60">
                  <c:v>1704.1366949999999</c:v>
                </c:pt>
                <c:pt idx="61">
                  <c:v>1575.9464760000001</c:v>
                </c:pt>
                <c:pt idx="62">
                  <c:v>1456.9361510000001</c:v>
                </c:pt>
                <c:pt idx="63">
                  <c:v>1346.5227159999999</c:v>
                </c:pt>
                <c:pt idx="64">
                  <c:v>1244.1491370000001</c:v>
                </c:pt>
                <c:pt idx="65">
                  <c:v>1149.2847710000001</c:v>
                </c:pt>
                <c:pt idx="66">
                  <c:v>1061.42497</c:v>
                </c:pt>
                <c:pt idx="67">
                  <c:v>980.09218750000002</c:v>
                </c:pt>
                <c:pt idx="68">
                  <c:v>904.83520950000002</c:v>
                </c:pt>
                <c:pt idx="69">
                  <c:v>835.22853339999995</c:v>
                </c:pt>
                <c:pt idx="70">
                  <c:v>770.87171190000004</c:v>
                </c:pt>
                <c:pt idx="71">
                  <c:v>711.38860590000002</c:v>
                </c:pt>
                <c:pt idx="72">
                  <c:v>656.42655109999998</c:v>
                </c:pt>
                <c:pt idx="73">
                  <c:v>605.65545629999997</c:v>
                </c:pt>
                <c:pt idx="74">
                  <c:v>558.76684780000005</c:v>
                </c:pt>
                <c:pt idx="75">
                  <c:v>515.47287759999995</c:v>
                </c:pt>
                <c:pt idx="76">
                  <c:v>475.50527140000003</c:v>
                </c:pt>
                <c:pt idx="77">
                  <c:v>438.61438340000001</c:v>
                </c:pt>
                <c:pt idx="78">
                  <c:v>404.56813390000002</c:v>
                </c:pt>
                <c:pt idx="79">
                  <c:v>373.15098410000002</c:v>
                </c:pt>
                <c:pt idx="80">
                  <c:v>344.16293810000002</c:v>
                </c:pt>
                <c:pt idx="81">
                  <c:v>317.4185741</c:v>
                </c:pt>
                <c:pt idx="82">
                  <c:v>292.74610990000002</c:v>
                </c:pt>
                <c:pt idx="83">
                  <c:v>269.98651460000002</c:v>
                </c:pt>
                <c:pt idx="84">
                  <c:v>248.99262049999999</c:v>
                </c:pt>
                <c:pt idx="85">
                  <c:v>229.6283325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Données!$B$332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Données!$C$332:$CJ$332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1.9878645150000001</c:v>
                </c:pt>
                <c:pt idx="2">
                  <c:v>2.0496111429999999</c:v>
                </c:pt>
                <c:pt idx="3">
                  <c:v>2.1148142889999999</c:v>
                </c:pt>
                <c:pt idx="4">
                  <c:v>2.1821811339999999</c:v>
                </c:pt>
                <c:pt idx="5">
                  <c:v>2.2491690640000002</c:v>
                </c:pt>
                <c:pt idx="6">
                  <c:v>2.3091965120000002</c:v>
                </c:pt>
                <c:pt idx="7">
                  <c:v>2.3577858869999999</c:v>
                </c:pt>
                <c:pt idx="8">
                  <c:v>2.396845286</c:v>
                </c:pt>
                <c:pt idx="9">
                  <c:v>2.4254622600000002</c:v>
                </c:pt>
                <c:pt idx="10">
                  <c:v>2.4413534060000002</c:v>
                </c:pt>
                <c:pt idx="11">
                  <c:v>2.4453169909999999</c:v>
                </c:pt>
                <c:pt idx="12">
                  <c:v>2.4377410290000001</c:v>
                </c:pt>
                <c:pt idx="13">
                  <c:v>2.4192083609999999</c:v>
                </c:pt>
                <c:pt idx="14">
                  <c:v>2.3906056919999998</c:v>
                </c:pt>
                <c:pt idx="15">
                  <c:v>2.353008591</c:v>
                </c:pt>
                <c:pt idx="16">
                  <c:v>2.307970021</c:v>
                </c:pt>
                <c:pt idx="17">
                  <c:v>2.2566013620000001</c:v>
                </c:pt>
                <c:pt idx="18">
                  <c:v>2.2000305400000002</c:v>
                </c:pt>
                <c:pt idx="19">
                  <c:v>2.1393136849999999</c:v>
                </c:pt>
                <c:pt idx="20">
                  <c:v>2.0754052679999999</c:v>
                </c:pt>
                <c:pt idx="21">
                  <c:v>2.0091334789999999</c:v>
                </c:pt>
                <c:pt idx="22">
                  <c:v>1.941236757</c:v>
                </c:pt>
                <c:pt idx="23">
                  <c:v>1.8723641070000001</c:v>
                </c:pt>
                <c:pt idx="24">
                  <c:v>1.8030704799999999</c:v>
                </c:pt>
                <c:pt idx="25">
                  <c:v>1.7338275949999999</c:v>
                </c:pt>
                <c:pt idx="26">
                  <c:v>1.665013176</c:v>
                </c:pt>
                <c:pt idx="27">
                  <c:v>1.5969475230000001</c:v>
                </c:pt>
                <c:pt idx="28">
                  <c:v>1.5299098600000001</c:v>
                </c:pt>
                <c:pt idx="29">
                  <c:v>1.464141135</c:v>
                </c:pt>
                <c:pt idx="30">
                  <c:v>1.399838403</c:v>
                </c:pt>
                <c:pt idx="31">
                  <c:v>1.3371488069999999</c:v>
                </c:pt>
                <c:pt idx="32">
                  <c:v>1.276189214</c:v>
                </c:pt>
                <c:pt idx="33">
                  <c:v>1.2170522260000001</c:v>
                </c:pt>
                <c:pt idx="34">
                  <c:v>1.159808014</c:v>
                </c:pt>
                <c:pt idx="35">
                  <c:v>1.1045058860000001</c:v>
                </c:pt>
                <c:pt idx="36">
                  <c:v>1.0510362179999999</c:v>
                </c:pt>
                <c:pt idx="37">
                  <c:v>0.99936409390000003</c:v>
                </c:pt>
                <c:pt idx="38">
                  <c:v>0.9494818075</c:v>
                </c:pt>
                <c:pt idx="39">
                  <c:v>0.90138444549999996</c:v>
                </c:pt>
                <c:pt idx="40">
                  <c:v>0.85506512020000003</c:v>
                </c:pt>
                <c:pt idx="41">
                  <c:v>0.81051163459999997</c:v>
                </c:pt>
                <c:pt idx="42">
                  <c:v>0.76771095099999997</c:v>
                </c:pt>
                <c:pt idx="43">
                  <c:v>0.72664758610000002</c:v>
                </c:pt>
                <c:pt idx="44">
                  <c:v>0.68730274879999997</c:v>
                </c:pt>
                <c:pt idx="45">
                  <c:v>0.64965391210000001</c:v>
                </c:pt>
                <c:pt idx="46">
                  <c:v>0.61367337190000004</c:v>
                </c:pt>
                <c:pt idx="47">
                  <c:v>0.57933055779999998</c:v>
                </c:pt>
                <c:pt idx="48">
                  <c:v>0.54659159290000003</c:v>
                </c:pt>
                <c:pt idx="49">
                  <c:v>0.51541914590000004</c:v>
                </c:pt>
                <c:pt idx="50">
                  <c:v>0.48577268010000002</c:v>
                </c:pt>
                <c:pt idx="51">
                  <c:v>0.45760338270000001</c:v>
                </c:pt>
                <c:pt idx="52">
                  <c:v>0.43086814629999998</c:v>
                </c:pt>
                <c:pt idx="53">
                  <c:v>0.4055207535</c:v>
                </c:pt>
                <c:pt idx="54">
                  <c:v>0.3815130283</c:v>
                </c:pt>
                <c:pt idx="55">
                  <c:v>0.35879523120000001</c:v>
                </c:pt>
                <c:pt idx="56">
                  <c:v>0.33731618190000001</c:v>
                </c:pt>
                <c:pt idx="57">
                  <c:v>0.31702457270000001</c:v>
                </c:pt>
                <c:pt idx="58">
                  <c:v>0.29786910420000001</c:v>
                </c:pt>
                <c:pt idx="59">
                  <c:v>0.27979875339999999</c:v>
                </c:pt>
                <c:pt idx="60">
                  <c:v>0.2627630473</c:v>
                </c:pt>
                <c:pt idx="61">
                  <c:v>0.24671230899999999</c:v>
                </c:pt>
                <c:pt idx="62">
                  <c:v>0.23159786930000001</c:v>
                </c:pt>
                <c:pt idx="63">
                  <c:v>0.21737224720000001</c:v>
                </c:pt>
                <c:pt idx="64">
                  <c:v>0.2039892995</c:v>
                </c:pt>
                <c:pt idx="65">
                  <c:v>0.1914043423</c:v>
                </c:pt>
                <c:pt idx="66">
                  <c:v>0.17957419929999999</c:v>
                </c:pt>
                <c:pt idx="67">
                  <c:v>0.16845736989999999</c:v>
                </c:pt>
                <c:pt idx="68">
                  <c:v>0.15801403759999999</c:v>
                </c:pt>
                <c:pt idx="69">
                  <c:v>0.14820608439999999</c:v>
                </c:pt>
                <c:pt idx="70">
                  <c:v>0.13899709790000001</c:v>
                </c:pt>
                <c:pt idx="71">
                  <c:v>0.13035236529999999</c:v>
                </c:pt>
                <c:pt idx="72">
                  <c:v>0.1222388567</c:v>
                </c:pt>
                <c:pt idx="73">
                  <c:v>0.114625197</c:v>
                </c:pt>
                <c:pt idx="74">
                  <c:v>0.10748163030000001</c:v>
                </c:pt>
                <c:pt idx="75">
                  <c:v>0.1007799763</c:v>
                </c:pt>
                <c:pt idx="76">
                  <c:v>9.4493578600000003E-2</c:v>
                </c:pt>
                <c:pt idx="77">
                  <c:v>8.8597257900000004E-2</c:v>
                </c:pt>
                <c:pt idx="78">
                  <c:v>8.3067252100000002E-2</c:v>
                </c:pt>
                <c:pt idx="79">
                  <c:v>7.7881156800000004E-2</c:v>
                </c:pt>
                <c:pt idx="80">
                  <c:v>7.3017864099999996E-2</c:v>
                </c:pt>
                <c:pt idx="81">
                  <c:v>6.8457502500000003E-2</c:v>
                </c:pt>
                <c:pt idx="82">
                  <c:v>6.4181375999999998E-2</c:v>
                </c:pt>
                <c:pt idx="83">
                  <c:v>6.0171905300000002E-2</c:v>
                </c:pt>
                <c:pt idx="84">
                  <c:v>5.64125667E-2</c:v>
                </c:pt>
                <c:pt idx="85">
                  <c:v>5.2887837299999997E-2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Données!$B$333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Données!$C$329:$CJ$329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Données!$C$333:$CJ$333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65.358308320000006</c:v>
                </c:pt>
                <c:pt idx="2">
                  <c:v>91.828744999999998</c:v>
                </c:pt>
                <c:pt idx="3">
                  <c:v>127.06554319999999</c:v>
                </c:pt>
                <c:pt idx="4">
                  <c:v>174.43293829999999</c:v>
                </c:pt>
                <c:pt idx="5">
                  <c:v>234.27138189999999</c:v>
                </c:pt>
                <c:pt idx="6">
                  <c:v>308.16037610000001</c:v>
                </c:pt>
                <c:pt idx="7">
                  <c:v>410.08217539999998</c:v>
                </c:pt>
                <c:pt idx="8">
                  <c:v>576.31876269999998</c:v>
                </c:pt>
                <c:pt idx="9">
                  <c:v>842.49571000000003</c:v>
                </c:pt>
                <c:pt idx="10">
                  <c:v>1245.6198879999999</c:v>
                </c:pt>
                <c:pt idx="11">
                  <c:v>1811.7639710000001</c:v>
                </c:pt>
                <c:pt idx="12">
                  <c:v>2533.1321539999999</c:v>
                </c:pt>
                <c:pt idx="13">
                  <c:v>3396.329835</c:v>
                </c:pt>
                <c:pt idx="14">
                  <c:v>4385.2479890000004</c:v>
                </c:pt>
                <c:pt idx="15">
                  <c:v>5482.598403</c:v>
                </c:pt>
                <c:pt idx="16">
                  <c:v>6674.9268300000003</c:v>
                </c:pt>
                <c:pt idx="17">
                  <c:v>7942.8674350000001</c:v>
                </c:pt>
                <c:pt idx="18">
                  <c:v>9268.4882429999998</c:v>
                </c:pt>
                <c:pt idx="19">
                  <c:v>10635.71248</c:v>
                </c:pt>
                <c:pt idx="20">
                  <c:v>12030.409089999999</c:v>
                </c:pt>
                <c:pt idx="21">
                  <c:v>13439.82036</c:v>
                </c:pt>
                <c:pt idx="22">
                  <c:v>14853.324699999999</c:v>
                </c:pt>
                <c:pt idx="23">
                  <c:v>16262.275879999999</c:v>
                </c:pt>
                <c:pt idx="24">
                  <c:v>17659.510900000001</c:v>
                </c:pt>
                <c:pt idx="25">
                  <c:v>19039.224709999999</c:v>
                </c:pt>
                <c:pt idx="26">
                  <c:v>20395.905070000001</c:v>
                </c:pt>
                <c:pt idx="27">
                  <c:v>21725.48011</c:v>
                </c:pt>
                <c:pt idx="28">
                  <c:v>23025.702600000001</c:v>
                </c:pt>
                <c:pt idx="29">
                  <c:v>24295.727800000001</c:v>
                </c:pt>
                <c:pt idx="30">
                  <c:v>25535.234130000001</c:v>
                </c:pt>
                <c:pt idx="31">
                  <c:v>26743.303879999999</c:v>
                </c:pt>
                <c:pt idx="32">
                  <c:v>27919.427749999999</c:v>
                </c:pt>
                <c:pt idx="33">
                  <c:v>29063.650850000002</c:v>
                </c:pt>
                <c:pt idx="34">
                  <c:v>30176.39258</c:v>
                </c:pt>
                <c:pt idx="35">
                  <c:v>31258.267329999999</c:v>
                </c:pt>
                <c:pt idx="36">
                  <c:v>32298.456450000001</c:v>
                </c:pt>
                <c:pt idx="37">
                  <c:v>33301.907700000003</c:v>
                </c:pt>
                <c:pt idx="38">
                  <c:v>34273.442260000003</c:v>
                </c:pt>
                <c:pt idx="39">
                  <c:v>35216.438849999999</c:v>
                </c:pt>
                <c:pt idx="40">
                  <c:v>36133.10482</c:v>
                </c:pt>
                <c:pt idx="41">
                  <c:v>37024.201260000002</c:v>
                </c:pt>
                <c:pt idx="42">
                  <c:v>37890.363969999999</c:v>
                </c:pt>
                <c:pt idx="43">
                  <c:v>38732.114150000001</c:v>
                </c:pt>
                <c:pt idx="44">
                  <c:v>39549.89114</c:v>
                </c:pt>
                <c:pt idx="45">
                  <c:v>40344.09966</c:v>
                </c:pt>
                <c:pt idx="46">
                  <c:v>41114.485670000002</c:v>
                </c:pt>
                <c:pt idx="47">
                  <c:v>41861.128219999999</c:v>
                </c:pt>
                <c:pt idx="48">
                  <c:v>42584.353410000003</c:v>
                </c:pt>
                <c:pt idx="49">
                  <c:v>43284.606169999999</c:v>
                </c:pt>
                <c:pt idx="50">
                  <c:v>43962.424679999996</c:v>
                </c:pt>
                <c:pt idx="51">
                  <c:v>44612.47219</c:v>
                </c:pt>
                <c:pt idx="52">
                  <c:v>45236.612209999999</c:v>
                </c:pt>
                <c:pt idx="53">
                  <c:v>45836.273739999997</c:v>
                </c:pt>
                <c:pt idx="54">
                  <c:v>46413.070419999996</c:v>
                </c:pt>
                <c:pt idx="55">
                  <c:v>46968.563090000003</c:v>
                </c:pt>
                <c:pt idx="56">
                  <c:v>47503.159420000004</c:v>
                </c:pt>
                <c:pt idx="57">
                  <c:v>48017.763279999999</c:v>
                </c:pt>
                <c:pt idx="58">
                  <c:v>48513.437700000002</c:v>
                </c:pt>
                <c:pt idx="59">
                  <c:v>48991.292240000002</c:v>
                </c:pt>
                <c:pt idx="60">
                  <c:v>49452.447630000002</c:v>
                </c:pt>
                <c:pt idx="61">
                  <c:v>49898.018600000003</c:v>
                </c:pt>
                <c:pt idx="62">
                  <c:v>50329.100429999999</c:v>
                </c:pt>
                <c:pt idx="63">
                  <c:v>50746.757230000003</c:v>
                </c:pt>
                <c:pt idx="64">
                  <c:v>51152.013099999996</c:v>
                </c:pt>
                <c:pt idx="65">
                  <c:v>51545.846749999997</c:v>
                </c:pt>
                <c:pt idx="66">
                  <c:v>51928.325409999998</c:v>
                </c:pt>
                <c:pt idx="67">
                  <c:v>52299.990890000001</c:v>
                </c:pt>
                <c:pt idx="68">
                  <c:v>52661.557549999998</c:v>
                </c:pt>
                <c:pt idx="69">
                  <c:v>53013.783810000001</c:v>
                </c:pt>
                <c:pt idx="70">
                  <c:v>53357.431449999996</c:v>
                </c:pt>
                <c:pt idx="71">
                  <c:v>53693.250489999999</c:v>
                </c:pt>
                <c:pt idx="72">
                  <c:v>54021.970520000003</c:v>
                </c:pt>
                <c:pt idx="73">
                  <c:v>54344.292999999998</c:v>
                </c:pt>
                <c:pt idx="74">
                  <c:v>54660.884339999997</c:v>
                </c:pt>
                <c:pt idx="75">
                  <c:v>54972.370790000001</c:v>
                </c:pt>
                <c:pt idx="76">
                  <c:v>55278.712699999996</c:v>
                </c:pt>
                <c:pt idx="77">
                  <c:v>55580.207589999998</c:v>
                </c:pt>
                <c:pt idx="78">
                  <c:v>55877.267419999996</c:v>
                </c:pt>
                <c:pt idx="79">
                  <c:v>56170.330450000001</c:v>
                </c:pt>
                <c:pt idx="80">
                  <c:v>56459.83526</c:v>
                </c:pt>
                <c:pt idx="81">
                  <c:v>56746.212610000002</c:v>
                </c:pt>
                <c:pt idx="82">
                  <c:v>57029.881329999997</c:v>
                </c:pt>
                <c:pt idx="83">
                  <c:v>57311.24409</c:v>
                </c:pt>
                <c:pt idx="84">
                  <c:v>57590.68331</c:v>
                </c:pt>
                <c:pt idx="85">
                  <c:v>57868.557860000001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Emploi</a:t>
            </a:r>
          </a:p>
          <a:p>
            <a:pPr>
              <a:defRPr/>
            </a:pPr>
            <a:r>
              <a:rPr lang="fr-FR" sz="1800" baseline="0"/>
              <a:t>(écart en milliers au tendanciel)</a:t>
            </a:r>
            <a:endParaRPr lang="fr-FR"/>
          </a:p>
        </c:rich>
      </c:tx>
      <c:layout>
        <c:manualLayout>
          <c:xMode val="edge"/>
          <c:yMode val="edge"/>
          <c:x val="0.34667829259601385"/>
          <c:y val="1.4648805850318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933553621482943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Données!$B$246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Données!$C$246:$F$246</c15:sqref>
                  </c15:fullRef>
                </c:ext>
              </c:extLst>
              <c:f>(Données!$C$246,Données!$E$246:$F$246)</c:f>
              <c:numCache>
                <c:formatCode>#,##0</c:formatCode>
                <c:ptCount val="3"/>
                <c:pt idx="0">
                  <c:v>4.8684888000000228</c:v>
                </c:pt>
                <c:pt idx="1">
                  <c:v>-2.4140863000000081</c:v>
                </c:pt>
                <c:pt idx="2">
                  <c:v>3.2976864999999975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Données!$B$247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Données!$C$247:$F$247</c15:sqref>
                  </c15:fullRef>
                </c:ext>
              </c:extLst>
              <c:f>(Données!$C$247,Données!$E$247:$F$247)</c:f>
              <c:numCache>
                <c:formatCode>#,##0</c:formatCode>
                <c:ptCount val="3"/>
                <c:pt idx="0">
                  <c:v>54.020817999999963</c:v>
                </c:pt>
                <c:pt idx="1">
                  <c:v>81.96719499999972</c:v>
                </c:pt>
                <c:pt idx="2">
                  <c:v>125.48214099999996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Données!$B$248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Données!$C$248:$F$248</c15:sqref>
                  </c15:fullRef>
                </c:ext>
              </c:extLst>
              <c:f>(Données!$C$248,Données!$E$248:$F$248)</c:f>
              <c:numCache>
                <c:formatCode>#,##0</c:formatCode>
                <c:ptCount val="3"/>
                <c:pt idx="0">
                  <c:v>3.6961789499999966</c:v>
                </c:pt>
                <c:pt idx="1">
                  <c:v>8.8951258400000057</c:v>
                </c:pt>
                <c:pt idx="2">
                  <c:v>-0.82702218000000016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Données!$B$249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Données!$C$249:$F$249</c15:sqref>
                  </c15:fullRef>
                </c:ext>
              </c:extLst>
              <c:f>(Données!$C$249,Données!$E$249:$F$249)</c:f>
              <c:numCache>
                <c:formatCode>#,##0</c:formatCode>
                <c:ptCount val="3"/>
                <c:pt idx="0">
                  <c:v>31.810395999999855</c:v>
                </c:pt>
                <c:pt idx="1">
                  <c:v>22.70703100000037</c:v>
                </c:pt>
                <c:pt idx="2">
                  <c:v>-74.276190000000042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Données!$B$250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Données!$C$250:$F$250</c15:sqref>
                  </c15:fullRef>
                </c:ext>
              </c:extLst>
              <c:f>(Données!$C$250,Données!$E$250:$F$250)</c:f>
              <c:numCache>
                <c:formatCode>#,##0</c:formatCode>
                <c:ptCount val="3"/>
                <c:pt idx="0">
                  <c:v>8.1534929700000021</c:v>
                </c:pt>
                <c:pt idx="1">
                  <c:v>15.830420929999995</c:v>
                </c:pt>
                <c:pt idx="2">
                  <c:v>1.3187168400000004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Données!$B$251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Données!$C$251:$F$251</c15:sqref>
                  </c15:fullRef>
                </c:ext>
              </c:extLst>
              <c:f>(Données!$C$251,Données!$E$251:$F$251)</c:f>
              <c:numCache>
                <c:formatCode>#,##0</c:formatCode>
                <c:ptCount val="3"/>
                <c:pt idx="0">
                  <c:v>218.50026000000071</c:v>
                </c:pt>
                <c:pt idx="1">
                  <c:v>320.30027999999947</c:v>
                </c:pt>
                <c:pt idx="2">
                  <c:v>474.57157999999981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Données!$B$252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Données!$C$252:$F$252</c15:sqref>
                  </c15:fullRef>
                </c:ext>
              </c:extLst>
              <c:f>(Données!$C$252,Données!$E$252:$F$252)</c:f>
              <c:numCache>
                <c:formatCode>#,##0</c:formatCode>
                <c:ptCount val="3"/>
                <c:pt idx="0">
                  <c:v>2.4051868999999897</c:v>
                </c:pt>
                <c:pt idx="1">
                  <c:v>12.843815800000016</c:v>
                </c:pt>
                <c:pt idx="2">
                  <c:v>-9.1884110999999393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Données!$C$245:$F$245</c15:sqref>
                  </c15:fullRef>
                </c:ext>
              </c:extLst>
              <c:f>(Données!$C$245,Données!$E$245:$F$245)</c:f>
              <c:numCache>
                <c:formatCode>#,##0</c:formatCode>
                <c:ptCount val="3"/>
                <c:pt idx="0">
                  <c:v>323.45481999999902</c:v>
                </c:pt>
                <c:pt idx="1">
                  <c:v>460.12978999999905</c:v>
                </c:pt>
                <c:pt idx="2">
                  <c:v>520.37850000000253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636183921227952"/>
          <c:y val="0.84134454112981361"/>
          <c:w val="0.68407532811298444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5806123966731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Données!$B$310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Données!$C$310:$F$310</c15:sqref>
                  </c15:fullRef>
                </c:ext>
              </c:extLst>
              <c:f>(Données!$C$310,Données!$E$310:$F$310)</c:f>
              <c:numCache>
                <c:formatCode>0.0%</c:formatCode>
                <c:ptCount val="3"/>
                <c:pt idx="0">
                  <c:v>1.7549864094867029E-2</c:v>
                </c:pt>
                <c:pt idx="1">
                  <c:v>5.2682790620985243E-2</c:v>
                </c:pt>
                <c:pt idx="2">
                  <c:v>5.4517801615680206E-2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7EF-4C8A-9797-5E7405BD4BE1}"/>
            </c:ext>
          </c:extLst>
        </c:ser>
        <c:ser>
          <c:idx val="1"/>
          <c:order val="1"/>
          <c:tx>
            <c:strRef>
              <c:f>Données!$B$311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numCache>
                <c:formatCode>0.0%</c:formatCode>
                <c:ptCount val="3"/>
                <c:pt idx="0">
                  <c:v>2.5294416017227483E-2</c:v>
                </c:pt>
                <c:pt idx="1">
                  <c:v>2.2998280038065921E-2</c:v>
                </c:pt>
                <c:pt idx="2">
                  <c:v>0.11688153485692321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C8A-9797-5E7405BD4BE1}"/>
            </c:ext>
          </c:extLst>
        </c:ser>
        <c:ser>
          <c:idx val="2"/>
          <c:order val="2"/>
          <c:tx>
            <c:strRef>
              <c:f>Données!$B$312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Données!$C$312:$F$312</c15:sqref>
                  </c15:fullRef>
                </c:ext>
              </c:extLst>
              <c:f>(Données!$C$312,Données!$E$312:$F$312)</c:f>
              <c:numCache>
                <c:formatCode>0.0%</c:formatCode>
                <c:ptCount val="3"/>
                <c:pt idx="0">
                  <c:v>3.8195248920686709E-2</c:v>
                </c:pt>
                <c:pt idx="1">
                  <c:v>6.7845354148198256E-2</c:v>
                </c:pt>
                <c:pt idx="2">
                  <c:v>0.12242912372145365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C8A-9797-5E7405BD4BE1}"/>
            </c:ext>
          </c:extLst>
        </c:ser>
        <c:ser>
          <c:idx val="3"/>
          <c:order val="3"/>
          <c:tx>
            <c:strRef>
              <c:f>Données!$B$313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Données!$C$313:$F$313</c15:sqref>
                  </c15:fullRef>
                </c:ext>
              </c:extLst>
              <c:f>(Données!$C$313,Données!$E$313:$F$313)</c:f>
              <c:numCache>
                <c:formatCode>0.0%</c:formatCode>
                <c:ptCount val="3"/>
                <c:pt idx="0">
                  <c:v>0.10930771634005998</c:v>
                </c:pt>
                <c:pt idx="1">
                  <c:v>0.5623874548325607</c:v>
                </c:pt>
                <c:pt idx="2">
                  <c:v>-8.5749402477660386E-2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F-4C8A-9797-5E7405BD4BE1}"/>
            </c:ext>
          </c:extLst>
        </c:ser>
        <c:ser>
          <c:idx val="4"/>
          <c:order val="4"/>
          <c:tx>
            <c:strRef>
              <c:f>Données!$B$314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Données!$C$314:$F$314</c15:sqref>
                  </c15:fullRef>
                </c:ext>
              </c:extLst>
              <c:f>(Données!$C$314,Données!$E$314:$F$314)</c:f>
              <c:numCache>
                <c:formatCode>0.0%</c:formatCode>
                <c:ptCount val="3"/>
                <c:pt idx="0">
                  <c:v>1.4387369758643631E-2</c:v>
                </c:pt>
                <c:pt idx="1">
                  <c:v>1.9525362584434713E-2</c:v>
                </c:pt>
                <c:pt idx="2">
                  <c:v>7.0120614401880665E-4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F-4C8A-9797-5E7405BD4BE1}"/>
            </c:ext>
          </c:extLst>
        </c:ser>
        <c:ser>
          <c:idx val="5"/>
          <c:order val="5"/>
          <c:tx>
            <c:strRef>
              <c:f>Données!$B$315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Données!$C$315:$F$315</c15:sqref>
                  </c15:fullRef>
                </c:ext>
              </c:extLst>
              <c:f>(Données!$C$315,Données!$E$315:$F$315)</c:f>
              <c:numCache>
                <c:formatCode>0.0%</c:formatCode>
                <c:ptCount val="3"/>
                <c:pt idx="0">
                  <c:v>0.11453624205599899</c:v>
                </c:pt>
                <c:pt idx="1">
                  <c:v>0.56703623978735451</c:v>
                </c:pt>
                <c:pt idx="2">
                  <c:v>-0.15264157153917413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F-4C8A-9797-5E7405BD4BE1}"/>
            </c:ext>
          </c:extLst>
        </c:ser>
        <c:ser>
          <c:idx val="7"/>
          <c:order val="7"/>
          <c:tx>
            <c:strRef>
              <c:f>Données!$B$317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Données!$C$317:$F$317</c15:sqref>
                  </c15:fullRef>
                </c:ext>
              </c:extLst>
              <c:f>(Données!$C$317,Données!$E$317:$F$317)</c:f>
              <c:numCache>
                <c:formatCode>0.0%</c:formatCode>
                <c:ptCount val="3"/>
                <c:pt idx="0">
                  <c:v>3.9681987093823867E-2</c:v>
                </c:pt>
                <c:pt idx="1">
                  <c:v>8.9236760837799523E-2</c:v>
                </c:pt>
                <c:pt idx="2">
                  <c:v>6.2862934280670801E-2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2-47FC-944C-E01F82931F8E}"/>
            </c:ext>
          </c:extLst>
        </c:ser>
        <c:ser>
          <c:idx val="6"/>
          <c:order val="6"/>
          <c:tx>
            <c:strRef>
              <c:f>Données!$B$316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Données!$C$316:$F$316</c15:sqref>
                  </c15:fullRef>
                </c:ext>
              </c:extLst>
              <c:f>(Données!$C$316,Données!$E$316:$F$316)</c:f>
              <c:numCache>
                <c:formatCode>0.0%</c:formatCode>
                <c:ptCount val="3"/>
                <c:pt idx="0">
                  <c:v>1.3810691178700818E-2</c:v>
                </c:pt>
                <c:pt idx="1">
                  <c:v>4.2968309970575769E-2</c:v>
                </c:pt>
                <c:pt idx="2">
                  <c:v>6.3156229857243007E-2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F-4C8A-9797-5E7405BD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8635257171030545E-2"/>
          <c:y val="0.91284494667147675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184027986072705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Données!$B$321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Données!$C$321:$F$321</c15:sqref>
                  </c15:fullRef>
                </c:ext>
              </c:extLst>
              <c:f>(Données!$C$321,Données!$E$321:$F$321)</c:f>
              <c:numCache>
                <c:formatCode>0.0%</c:formatCode>
                <c:ptCount val="3"/>
                <c:pt idx="0">
                  <c:v>6.1996294326155767E-4</c:v>
                </c:pt>
                <c:pt idx="1">
                  <c:v>4.3784470329903333E-4</c:v>
                </c:pt>
                <c:pt idx="2">
                  <c:v>1.2984304856174858E-3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AD7-9A4D-33C053D706DF}"/>
            </c:ext>
          </c:extLst>
        </c:ser>
        <c:ser>
          <c:idx val="2"/>
          <c:order val="2"/>
          <c:tx>
            <c:strRef>
              <c:f>Données!$B$322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Données!$C$322:$F$322</c15:sqref>
                  </c15:fullRef>
                </c:ext>
              </c:extLst>
              <c:f>(Données!$C$322,Données!$E$322:$F$322)</c:f>
              <c:numCache>
                <c:formatCode>0.0%</c:formatCode>
                <c:ptCount val="3"/>
                <c:pt idx="0">
                  <c:v>6.9398786082244519E-4</c:v>
                </c:pt>
                <c:pt idx="1">
                  <c:v>1.1867629403974906E-3</c:v>
                </c:pt>
                <c:pt idx="2">
                  <c:v>2.008570855960185E-3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AD7-9A4D-33C053D706DF}"/>
            </c:ext>
          </c:extLst>
        </c:ser>
        <c:ser>
          <c:idx val="3"/>
          <c:order val="3"/>
          <c:tx>
            <c:strRef>
              <c:f>Données!$B$323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Données!$C$323:$F$323</c15:sqref>
                  </c15:fullRef>
                </c:ext>
              </c:extLst>
              <c:f>(Données!$C$323,Données!$E$323:$F$323)</c:f>
              <c:numCache>
                <c:formatCode>0.0%</c:formatCode>
                <c:ptCount val="3"/>
                <c:pt idx="0">
                  <c:v>1.4871299301664482E-3</c:v>
                </c:pt>
                <c:pt idx="1">
                  <c:v>8.2217106851395702E-3</c:v>
                </c:pt>
                <c:pt idx="2">
                  <c:v>-1.0743656246013798E-3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B-4AD7-9A4D-33C053D706DF}"/>
            </c:ext>
          </c:extLst>
        </c:ser>
        <c:ser>
          <c:idx val="4"/>
          <c:order val="4"/>
          <c:tx>
            <c:strRef>
              <c:f>Données!$B$324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Données!$C$324:$F$324</c15:sqref>
                  </c15:fullRef>
                </c:ext>
              </c:extLst>
              <c:f>(Données!$C$324,Données!$E$324:$F$324)</c:f>
              <c:numCache>
                <c:formatCode>0.0%</c:formatCode>
                <c:ptCount val="3"/>
                <c:pt idx="0">
                  <c:v>1.7507242064038666E-3</c:v>
                </c:pt>
                <c:pt idx="1">
                  <c:v>2.2553881399775349E-3</c:v>
                </c:pt>
                <c:pt idx="2">
                  <c:v>7.7554936410989002E-5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B-4AD7-9A4D-33C053D706DF}"/>
            </c:ext>
          </c:extLst>
        </c:ser>
        <c:ser>
          <c:idx val="5"/>
          <c:order val="5"/>
          <c:tx>
            <c:strRef>
              <c:f>Données!$B$325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Données!$C$325:$F$325</c15:sqref>
                  </c15:fullRef>
                </c:ext>
              </c:extLst>
              <c:f>(Données!$C$325,Données!$E$325:$F$325)</c:f>
              <c:numCache>
                <c:formatCode>0.0%</c:formatCode>
                <c:ptCount val="3"/>
                <c:pt idx="0">
                  <c:v>9.5531409926546496E-4</c:v>
                </c:pt>
                <c:pt idx="1">
                  <c:v>3.6688373895575519E-3</c:v>
                </c:pt>
                <c:pt idx="2">
                  <c:v>-1.0083839963905329E-3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B-4AD7-9A4D-33C053D706DF}"/>
            </c:ext>
          </c:extLst>
        </c:ser>
        <c:ser>
          <c:idx val="6"/>
          <c:order val="6"/>
          <c:tx>
            <c:strRef>
              <c:f>Données!$B$326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Données!$C$326:$F$326</c15:sqref>
                  </c15:fullRef>
                </c:ext>
              </c:extLst>
              <c:f>(Données!$C$326,Données!$E$326:$F$326)</c:f>
              <c:numCache>
                <c:formatCode>0.0%</c:formatCode>
                <c:ptCount val="3"/>
                <c:pt idx="0">
                  <c:v>1.0807830893654733E-2</c:v>
                </c:pt>
                <c:pt idx="1">
                  <c:v>3.4244770178237918E-2</c:v>
                </c:pt>
                <c:pt idx="2">
                  <c:v>5.1338263071865328E-2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CB-4AD7-9A4D-33C053D706DF}"/>
            </c:ext>
          </c:extLst>
        </c:ser>
        <c:ser>
          <c:idx val="7"/>
          <c:order val="7"/>
          <c:tx>
            <c:strRef>
              <c:f>Données!$B$327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Données!$C$327:$F$327</c15:sqref>
                  </c15:fullRef>
                </c:ext>
              </c:extLst>
              <c:f>(Données!$C$327,Données!$E$327:$F$327)</c:f>
              <c:numCache>
                <c:formatCode>0.0%</c:formatCode>
                <c:ptCount val="3"/>
                <c:pt idx="0">
                  <c:v>1.2349140828077179E-3</c:v>
                </c:pt>
                <c:pt idx="1">
                  <c:v>2.6674763427311263E-3</c:v>
                </c:pt>
                <c:pt idx="2">
                  <c:v>1.8777322642218508E-3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Données!$B$320</c:f>
              <c:strCache>
                <c:ptCount val="1"/>
                <c:pt idx="0">
                  <c:v>Entreprises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Données!$C$320:$F$320</c15:sqref>
                  </c15:fullRef>
                </c:ext>
              </c:extLst>
              <c:f>(Données!$C$320,Données!$E$320:$F$320)</c:f>
              <c:numCache>
                <c:formatCode>0.0%</c:formatCode>
                <c:ptCount val="3"/>
                <c:pt idx="0">
                  <c:v>1.7549864094867029E-2</c:v>
                </c:pt>
                <c:pt idx="1">
                  <c:v>5.2682790620985243E-2</c:v>
                </c:pt>
                <c:pt idx="2">
                  <c:v>5.4517801615680206E-2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188588077160981"/>
          <c:y val="0.8648373601251057"/>
          <c:w val="0.71410014318204573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Données!$B$594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Données!$C$594:$G$594</c15:sqref>
                  </c15:fullRef>
                </c:ext>
              </c:extLst>
              <c:f>(Données!$C$594:$D$594,Données!$F$594:$G$594)</c:f>
              <c:numCache>
                <c:formatCode>#,##0</c:formatCode>
                <c:ptCount val="4"/>
                <c:pt idx="0">
                  <c:v>13.592558809500002</c:v>
                </c:pt>
                <c:pt idx="1">
                  <c:v>9.3145988199000005</c:v>
                </c:pt>
                <c:pt idx="2">
                  <c:v>4.0724800314999996</c:v>
                </c:pt>
                <c:pt idx="3">
                  <c:v>3.6556486745000001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Données!$B$595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Données!$C$595:$G$595</c15:sqref>
                  </c15:fullRef>
                </c:ext>
              </c:extLst>
              <c:f>(Données!$C$595:$D$595,Données!$F$595:$G$595)</c:f>
              <c:numCache>
                <c:formatCode>#,##0</c:formatCode>
                <c:ptCount val="4"/>
                <c:pt idx="0">
                  <c:v>9.1633557789999998</c:v>
                </c:pt>
                <c:pt idx="1">
                  <c:v>6.0692978909999997</c:v>
                </c:pt>
                <c:pt idx="2">
                  <c:v>1.9207014140000001</c:v>
                </c:pt>
                <c:pt idx="3">
                  <c:v>1.311201514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Données!$B$596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Données!$C$596:$G$596</c15:sqref>
                  </c15:fullRef>
                </c:ext>
              </c:extLst>
              <c:f>(Données!$C$596:$D$596,Données!$F$596:$G$596)</c:f>
              <c:numCache>
                <c:formatCode>#,##0</c:formatCode>
                <c:ptCount val="4"/>
                <c:pt idx="0">
                  <c:v>21.105786289000001</c:v>
                </c:pt>
                <c:pt idx="1">
                  <c:v>21.383767743</c:v>
                </c:pt>
                <c:pt idx="2">
                  <c:v>22.574025720999998</c:v>
                </c:pt>
                <c:pt idx="3">
                  <c:v>29.724934204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Données!$B$597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Données!$C$597:$G$597</c15:sqref>
                  </c15:fullRef>
                </c:ext>
              </c:extLst>
              <c:f>(Données!$C$597:$D$597,Données!$F$597:$G$597)</c:f>
              <c:numCache>
                <c:formatCode>#,##0</c:formatCode>
                <c:ptCount val="4"/>
                <c:pt idx="0">
                  <c:v>6.2509059479999998</c:v>
                </c:pt>
                <c:pt idx="1">
                  <c:v>6.1732377869999997</c:v>
                </c:pt>
                <c:pt idx="2">
                  <c:v>5.7449911779999994</c:v>
                </c:pt>
                <c:pt idx="3">
                  <c:v>8.7785632230000008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Données!$B$598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Données!$C$598:$G$598</c15:sqref>
                  </c15:fullRef>
                </c:ext>
              </c:extLst>
              <c:f>(Données!$C$598:$D$598,Données!$F$598:$G$598)</c:f>
              <c:numCache>
                <c:formatCode>#,##0</c:formatCode>
                <c:ptCount val="4"/>
                <c:pt idx="0">
                  <c:v>20.276398766</c:v>
                </c:pt>
                <c:pt idx="1">
                  <c:v>19.936104475</c:v>
                </c:pt>
                <c:pt idx="2">
                  <c:v>19.734504219000002</c:v>
                </c:pt>
                <c:pt idx="3">
                  <c:v>20.706045542999998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Données!$B$599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Données!$C$599:$G$599</c15:sqref>
                  </c15:fullRef>
                </c:ext>
              </c:extLst>
              <c:f>(Données!$C$599:$D$599,Données!$F$599:$G$599)</c:f>
              <c:numCache>
                <c:formatCode>#,##0</c:formatCode>
                <c:ptCount val="4"/>
                <c:pt idx="0">
                  <c:v>17.211590427099999</c:v>
                </c:pt>
                <c:pt idx="1">
                  <c:v>12.727226636699999</c:v>
                </c:pt>
                <c:pt idx="2">
                  <c:v>6.3778164531999995</c:v>
                </c:pt>
                <c:pt idx="3">
                  <c:v>8.3496027315999992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Données!$B$600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Données!$C$600:$G$600</c15:sqref>
                  </c15:fullRef>
                </c:ext>
              </c:extLst>
              <c:f>(Données!$C$600:$D$600,Données!$F$600:$G$600)</c:f>
              <c:numCache>
                <c:formatCode>#,##0</c:formatCode>
                <c:ptCount val="4"/>
                <c:pt idx="0">
                  <c:v>15.22701545</c:v>
                </c:pt>
                <c:pt idx="1">
                  <c:v>10.622176469999999</c:v>
                </c:pt>
                <c:pt idx="2">
                  <c:v>1.390793978</c:v>
                </c:pt>
                <c:pt idx="3">
                  <c:v>1.9580974840000001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Données!$B$601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Données!$C$601:$G$601</c15:sqref>
                  </c15:fullRef>
                </c:ext>
              </c:extLst>
              <c:f>(Données!$C$601:$D$601,Données!$F$601:$G$601)</c:f>
              <c:numCache>
                <c:formatCode>#,##0</c:formatCode>
                <c:ptCount val="4"/>
                <c:pt idx="0">
                  <c:v>19.535558559999998</c:v>
                </c:pt>
                <c:pt idx="1">
                  <c:v>15.13673717</c:v>
                </c:pt>
                <c:pt idx="2">
                  <c:v>2.874840013</c:v>
                </c:pt>
                <c:pt idx="3">
                  <c:v>4.5250349339999998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Données!$B$602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Données!$C$602:$G$602</c15:sqref>
                  </c15:fullRef>
                </c:ext>
              </c:extLst>
              <c:f>(Données!$C$602:$D$602,Données!$F$602:$G$602)</c:f>
              <c:numCache>
                <c:formatCode>#,##0</c:formatCode>
                <c:ptCount val="4"/>
                <c:pt idx="0">
                  <c:v>9.15368125</c:v>
                </c:pt>
                <c:pt idx="1">
                  <c:v>7.2239037380000006</c:v>
                </c:pt>
                <c:pt idx="2">
                  <c:v>1.1715705906</c:v>
                </c:pt>
                <c:pt idx="3">
                  <c:v>1.7061781089000001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Données!$B$603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Données!$C$603:$G$603</c15:sqref>
                  </c15:fullRef>
                </c:ext>
              </c:extLst>
              <c:f>(Données!$C$603:$D$603,Données!$F$603:$G$603)</c:f>
              <c:numCache>
                <c:formatCode>#,##0</c:formatCode>
                <c:ptCount val="4"/>
                <c:pt idx="0">
                  <c:v>53.438346149300003</c:v>
                </c:pt>
                <c:pt idx="1">
                  <c:v>42.703552074800001</c:v>
                </c:pt>
                <c:pt idx="2">
                  <c:v>31.934639691299999</c:v>
                </c:pt>
                <c:pt idx="3">
                  <c:v>43.388645632999996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Données!$B$604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Données!$C$604:$G$604</c15:sqref>
                  </c15:fullRef>
                </c:ext>
              </c:extLst>
              <c:f>(Données!$C$604:$D$604,Données!$F$604:$G$604)</c:f>
              <c:numCache>
                <c:formatCode>#,##0</c:formatCode>
                <c:ptCount val="4"/>
                <c:pt idx="0">
                  <c:v>31.9625729234</c:v>
                </c:pt>
                <c:pt idx="1">
                  <c:v>36.7091426024</c:v>
                </c:pt>
                <c:pt idx="2">
                  <c:v>25.662787479599999</c:v>
                </c:pt>
                <c:pt idx="3">
                  <c:v>37.283823833100001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Données!$B$605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Données!$C$605:$G$605</c15:sqref>
                  </c15:fullRef>
                </c:ext>
              </c:extLst>
              <c:f>(Données!$C$605:$D$605,Données!$F$605:$G$605)</c:f>
              <c:numCache>
                <c:formatCode>#,##0</c:formatCode>
                <c:ptCount val="4"/>
                <c:pt idx="0">
                  <c:v>15.7975426203</c:v>
                </c:pt>
                <c:pt idx="1">
                  <c:v>13.106354261999998</c:v>
                </c:pt>
                <c:pt idx="2">
                  <c:v>7.8078622539000007</c:v>
                </c:pt>
                <c:pt idx="3">
                  <c:v>9.4431317554999996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Données!$B$621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Données!$C$621:$G$621</c:f>
              <c:numCache>
                <c:formatCode>#,##0</c:formatCode>
                <c:ptCount val="5"/>
                <c:pt idx="0">
                  <c:v>13.592558809500002</c:v>
                </c:pt>
                <c:pt idx="1">
                  <c:v>12.5998504685</c:v>
                </c:pt>
                <c:pt idx="2">
                  <c:v>12.092652050000002</c:v>
                </c:pt>
                <c:pt idx="3">
                  <c:v>12.039558130800001</c:v>
                </c:pt>
                <c:pt idx="4">
                  <c:v>11.589080994299998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0-4FAC-8C60-BC0979590907}"/>
            </c:ext>
          </c:extLst>
        </c:ser>
        <c:ser>
          <c:idx val="1"/>
          <c:order val="1"/>
          <c:tx>
            <c:strRef>
              <c:f>Données!$B$622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Données!$C$622:$G$622</c:f>
              <c:numCache>
                <c:formatCode>#,##0</c:formatCode>
                <c:ptCount val="5"/>
                <c:pt idx="0">
                  <c:v>9.1633557789999998</c:v>
                </c:pt>
                <c:pt idx="1">
                  <c:v>8.6645425490000001</c:v>
                </c:pt>
                <c:pt idx="2">
                  <c:v>8.6005614470000005</c:v>
                </c:pt>
                <c:pt idx="3">
                  <c:v>8.6473284669999995</c:v>
                </c:pt>
                <c:pt idx="4">
                  <c:v>8.4663629050000004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0-4FAC-8C60-BC0979590907}"/>
            </c:ext>
          </c:extLst>
        </c:ser>
        <c:ser>
          <c:idx val="2"/>
          <c:order val="2"/>
          <c:tx>
            <c:strRef>
              <c:f>Données!$B$623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Données!$C$623:$G$623</c:f>
              <c:numCache>
                <c:formatCode>#,##0</c:formatCode>
                <c:ptCount val="5"/>
                <c:pt idx="0">
                  <c:v>21.105786289000001</c:v>
                </c:pt>
                <c:pt idx="1">
                  <c:v>22.938628895000001</c:v>
                </c:pt>
                <c:pt idx="2">
                  <c:v>25.810207979999998</c:v>
                </c:pt>
                <c:pt idx="3">
                  <c:v>29.224390886000002</c:v>
                </c:pt>
                <c:pt idx="4">
                  <c:v>49.075391699999997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80-4FAC-8C60-BC0979590907}"/>
            </c:ext>
          </c:extLst>
        </c:ser>
        <c:ser>
          <c:idx val="3"/>
          <c:order val="3"/>
          <c:tx>
            <c:strRef>
              <c:f>Données!$B$624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Données!$C$624:$G$624</c:f>
              <c:numCache>
                <c:formatCode>#,##0</c:formatCode>
                <c:ptCount val="5"/>
                <c:pt idx="0">
                  <c:v>6.2509059479999998</c:v>
                </c:pt>
                <c:pt idx="1">
                  <c:v>6.810061556</c:v>
                </c:pt>
                <c:pt idx="2">
                  <c:v>7.5757622300000005</c:v>
                </c:pt>
                <c:pt idx="3">
                  <c:v>8.5990465839999999</c:v>
                </c:pt>
                <c:pt idx="4">
                  <c:v>14.500216429999998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80-4FAC-8C60-BC0979590907}"/>
            </c:ext>
          </c:extLst>
        </c:ser>
        <c:ser>
          <c:idx val="4"/>
          <c:order val="4"/>
          <c:tx>
            <c:strRef>
              <c:f>Données!$B$625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Données!$C$625:$G$625</c:f>
              <c:numCache>
                <c:formatCode>#,##0</c:formatCode>
                <c:ptCount val="5"/>
                <c:pt idx="0">
                  <c:v>20.276398766</c:v>
                </c:pt>
                <c:pt idx="1">
                  <c:v>21.942942156999997</c:v>
                </c:pt>
                <c:pt idx="2">
                  <c:v>24.241434056000003</c:v>
                </c:pt>
                <c:pt idx="3">
                  <c:v>27.561751243</c:v>
                </c:pt>
                <c:pt idx="4">
                  <c:v>46.34521453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80-4FAC-8C60-BC0979590907}"/>
            </c:ext>
          </c:extLst>
        </c:ser>
        <c:ser>
          <c:idx val="5"/>
          <c:order val="5"/>
          <c:tx>
            <c:strRef>
              <c:f>Données!$B$626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Données!$C$626:$G$626</c:f>
              <c:numCache>
                <c:formatCode>#,##0</c:formatCode>
                <c:ptCount val="5"/>
                <c:pt idx="0">
                  <c:v>18.207118518800002</c:v>
                </c:pt>
                <c:pt idx="1">
                  <c:v>18.383650612499999</c:v>
                </c:pt>
                <c:pt idx="2">
                  <c:v>20.255306932899998</c:v>
                </c:pt>
                <c:pt idx="3">
                  <c:v>22.703268278500001</c:v>
                </c:pt>
                <c:pt idx="4">
                  <c:v>37.206828538000003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80-4FAC-8C60-BC0979590907}"/>
            </c:ext>
          </c:extLst>
        </c:ser>
        <c:ser>
          <c:idx val="6"/>
          <c:order val="6"/>
          <c:tx>
            <c:strRef>
              <c:f>Données!$B$627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Données!$C$627:$G$627</c:f>
              <c:numCache>
                <c:formatCode>#,##0</c:formatCode>
                <c:ptCount val="5"/>
                <c:pt idx="0">
                  <c:v>15.22701545</c:v>
                </c:pt>
                <c:pt idx="1">
                  <c:v>15.461999410000001</c:v>
                </c:pt>
                <c:pt idx="2">
                  <c:v>16.738477459999999</c:v>
                </c:pt>
                <c:pt idx="3">
                  <c:v>18.466121359999999</c:v>
                </c:pt>
                <c:pt idx="4">
                  <c:v>29.188334210000001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80-4FAC-8C60-BC0979590907}"/>
            </c:ext>
          </c:extLst>
        </c:ser>
        <c:ser>
          <c:idx val="7"/>
          <c:order val="7"/>
          <c:tx>
            <c:strRef>
              <c:f>Données!$B$628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Données!$C$628:$G$628</c:f>
              <c:numCache>
                <c:formatCode>#,##0</c:formatCode>
                <c:ptCount val="5"/>
                <c:pt idx="0">
                  <c:v>19.535558559999998</c:v>
                </c:pt>
                <c:pt idx="1">
                  <c:v>21.732746259999999</c:v>
                </c:pt>
                <c:pt idx="2">
                  <c:v>24.773126619999999</c:v>
                </c:pt>
                <c:pt idx="3">
                  <c:v>28.532793120000001</c:v>
                </c:pt>
                <c:pt idx="4">
                  <c:v>52.742669149999998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80-4FAC-8C60-BC0979590907}"/>
            </c:ext>
          </c:extLst>
        </c:ser>
        <c:ser>
          <c:idx val="8"/>
          <c:order val="8"/>
          <c:tx>
            <c:strRef>
              <c:f>Données!$B$629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Données!$C$629:$G$629</c:f>
              <c:numCache>
                <c:formatCode>#,##0</c:formatCode>
                <c:ptCount val="5"/>
                <c:pt idx="0">
                  <c:v>9.15368125</c:v>
                </c:pt>
                <c:pt idx="1">
                  <c:v>9.8372488850000011</c:v>
                </c:pt>
                <c:pt idx="2">
                  <c:v>10.807538667999999</c:v>
                </c:pt>
                <c:pt idx="3">
                  <c:v>12.089623223</c:v>
                </c:pt>
                <c:pt idx="4">
                  <c:v>19.720415953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80-4FAC-8C60-BC0979590907}"/>
            </c:ext>
          </c:extLst>
        </c:ser>
        <c:ser>
          <c:idx val="9"/>
          <c:order val="9"/>
          <c:tx>
            <c:strRef>
              <c:f>Données!$B$630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Données!$C$630:$G$630</c:f>
              <c:numCache>
                <c:formatCode>#,##0</c:formatCode>
                <c:ptCount val="5"/>
                <c:pt idx="0">
                  <c:v>53.438346149300003</c:v>
                </c:pt>
                <c:pt idx="1">
                  <c:v>55.145304013599997</c:v>
                </c:pt>
                <c:pt idx="2">
                  <c:v>60.736235742600002</c:v>
                </c:pt>
                <c:pt idx="3">
                  <c:v>69.143520373599998</c:v>
                </c:pt>
                <c:pt idx="4">
                  <c:v>114.75557568799999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80-4FAC-8C60-BC0979590907}"/>
            </c:ext>
          </c:extLst>
        </c:ser>
        <c:ser>
          <c:idx val="10"/>
          <c:order val="10"/>
          <c:tx>
            <c:strRef>
              <c:f>Données!$B$631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Données!$C$631:$G$631</c:f>
              <c:numCache>
                <c:formatCode>#,##0</c:formatCode>
                <c:ptCount val="5"/>
                <c:pt idx="0">
                  <c:v>31.9625729234</c:v>
                </c:pt>
                <c:pt idx="1">
                  <c:v>34.305830905800001</c:v>
                </c:pt>
                <c:pt idx="2">
                  <c:v>33.138666165099998</c:v>
                </c:pt>
                <c:pt idx="3">
                  <c:v>32.764002512400005</c:v>
                </c:pt>
                <c:pt idx="4">
                  <c:v>75.058625895100008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80-4FAC-8C60-BC0979590907}"/>
            </c:ext>
          </c:extLst>
        </c:ser>
        <c:ser>
          <c:idx val="11"/>
          <c:order val="11"/>
          <c:tx>
            <c:strRef>
              <c:f>Données!$B$632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Données!$C$620:$G$620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Données!$C$632:$G$632</c:f>
              <c:numCache>
                <c:formatCode>#,##0</c:formatCode>
                <c:ptCount val="5"/>
                <c:pt idx="0">
                  <c:v>15.7975426203</c:v>
                </c:pt>
                <c:pt idx="1">
                  <c:v>17.666047795400001</c:v>
                </c:pt>
                <c:pt idx="2">
                  <c:v>20.889745529600006</c:v>
                </c:pt>
                <c:pt idx="3">
                  <c:v>24.370624261700002</c:v>
                </c:pt>
                <c:pt idx="4">
                  <c:v>37.089553377999998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80-4FAC-8C60-BC0979590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 capitalistique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2.2997951336643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648261333239339E-2"/>
          <c:y val="0.15917119939255037"/>
          <c:w val="0.88828958006667358"/>
          <c:h val="0.65577656503335136"/>
        </c:manualLayout>
      </c:layout>
      <c:lineChart>
        <c:grouping val="standard"/>
        <c:varyColors val="0"/>
        <c:ser>
          <c:idx val="1"/>
          <c:order val="1"/>
          <c:tx>
            <c:strRef>
              <c:f>Données!$B$209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Données!$C$209:$CJ$209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2.8371821339774339E-3</c:v>
                </c:pt>
                <c:pt idx="8">
                  <c:v>5.6877115091538144E-3</c:v>
                </c:pt>
                <c:pt idx="9">
                  <c:v>4.3804471597923555E-3</c:v>
                </c:pt>
                <c:pt idx="10">
                  <c:v>2.8417790269621435E-3</c:v>
                </c:pt>
                <c:pt idx="11">
                  <c:v>2.0223882441812169E-3</c:v>
                </c:pt>
                <c:pt idx="12">
                  <c:v>2.1402248368009857E-3</c:v>
                </c:pt>
                <c:pt idx="13">
                  <c:v>2.9235388508095372E-3</c:v>
                </c:pt>
                <c:pt idx="14">
                  <c:v>3.940772336572973E-3</c:v>
                </c:pt>
                <c:pt idx="15">
                  <c:v>5.0571484299646308E-3</c:v>
                </c:pt>
                <c:pt idx="16">
                  <c:v>6.1936755284082157E-3</c:v>
                </c:pt>
                <c:pt idx="17">
                  <c:v>7.567090568468382E-3</c:v>
                </c:pt>
                <c:pt idx="18">
                  <c:v>9.1733596153975583E-3</c:v>
                </c:pt>
                <c:pt idx="19">
                  <c:v>1.0966594625130277E-2</c:v>
                </c:pt>
                <c:pt idx="20">
                  <c:v>1.2878530129418309E-2</c:v>
                </c:pt>
                <c:pt idx="21">
                  <c:v>1.4828432731625485E-2</c:v>
                </c:pt>
                <c:pt idx="22">
                  <c:v>1.6753721313234715E-2</c:v>
                </c:pt>
                <c:pt idx="23">
                  <c:v>1.8605593526787034E-2</c:v>
                </c:pt>
                <c:pt idx="24">
                  <c:v>2.0347726988173331E-2</c:v>
                </c:pt>
                <c:pt idx="25">
                  <c:v>2.1957252495776958E-2</c:v>
                </c:pt>
                <c:pt idx="26">
                  <c:v>2.3405088240073368E-2</c:v>
                </c:pt>
                <c:pt idx="27">
                  <c:v>2.4683824255256059E-2</c:v>
                </c:pt>
                <c:pt idx="28">
                  <c:v>2.5802965193658212E-2</c:v>
                </c:pt>
                <c:pt idx="29">
                  <c:v>2.67653747084029E-2</c:v>
                </c:pt>
                <c:pt idx="30">
                  <c:v>2.7569129060891928E-2</c:v>
                </c:pt>
                <c:pt idx="31">
                  <c:v>2.819864318458376E-2</c:v>
                </c:pt>
                <c:pt idx="32">
                  <c:v>2.8642041309349331E-2</c:v>
                </c:pt>
                <c:pt idx="33">
                  <c:v>2.8885011420451745E-2</c:v>
                </c:pt>
                <c:pt idx="34">
                  <c:v>2.8905016130792216E-2</c:v>
                </c:pt>
                <c:pt idx="35">
                  <c:v>2.8671572369441956E-2</c:v>
                </c:pt>
                <c:pt idx="36">
                  <c:v>2.8340994724833202E-2</c:v>
                </c:pt>
                <c:pt idx="37">
                  <c:v>2.7819348659356313E-2</c:v>
                </c:pt>
                <c:pt idx="38">
                  <c:v>2.7147681387472034E-2</c:v>
                </c:pt>
                <c:pt idx="39">
                  <c:v>2.6396714421900391E-2</c:v>
                </c:pt>
                <c:pt idx="40">
                  <c:v>2.5633766406395919E-2</c:v>
                </c:pt>
                <c:pt idx="41">
                  <c:v>2.4911211326981819E-2</c:v>
                </c:pt>
                <c:pt idx="42">
                  <c:v>2.4274382625023794E-2</c:v>
                </c:pt>
                <c:pt idx="43">
                  <c:v>2.3749733125904005E-2</c:v>
                </c:pt>
                <c:pt idx="44">
                  <c:v>2.3350453786898262E-2</c:v>
                </c:pt>
                <c:pt idx="45">
                  <c:v>2.3078985699866106E-2</c:v>
                </c:pt>
                <c:pt idx="46">
                  <c:v>2.292619217849623E-2</c:v>
                </c:pt>
                <c:pt idx="47">
                  <c:v>2.2888394642120558E-2</c:v>
                </c:pt>
                <c:pt idx="48">
                  <c:v>2.2954365669124677E-2</c:v>
                </c:pt>
                <c:pt idx="49">
                  <c:v>2.311348383619527E-2</c:v>
                </c:pt>
                <c:pt idx="50">
                  <c:v>2.3357148329447686E-2</c:v>
                </c:pt>
                <c:pt idx="51">
                  <c:v>2.3682790635427775E-2</c:v>
                </c:pt>
                <c:pt idx="52">
                  <c:v>2.4081468536363948E-2</c:v>
                </c:pt>
                <c:pt idx="53">
                  <c:v>2.4560569790712306E-2</c:v>
                </c:pt>
                <c:pt idx="54">
                  <c:v>2.5121815493413635E-2</c:v>
                </c:pt>
                <c:pt idx="55">
                  <c:v>2.5766048841504796E-2</c:v>
                </c:pt>
                <c:pt idx="56">
                  <c:v>2.6489582377787757E-2</c:v>
                </c:pt>
                <c:pt idx="57">
                  <c:v>2.7301847488910846E-2</c:v>
                </c:pt>
                <c:pt idx="58">
                  <c:v>2.8205393221314212E-2</c:v>
                </c:pt>
                <c:pt idx="59">
                  <c:v>2.9201786279937636E-2</c:v>
                </c:pt>
                <c:pt idx="60">
                  <c:v>3.0291170587277705E-2</c:v>
                </c:pt>
                <c:pt idx="61">
                  <c:v>3.1472251412413499E-2</c:v>
                </c:pt>
                <c:pt idx="62">
                  <c:v>3.2742547589951654E-2</c:v>
                </c:pt>
                <c:pt idx="63">
                  <c:v>3.4098780125780603E-2</c:v>
                </c:pt>
                <c:pt idx="64">
                  <c:v>3.5537292196755388E-2</c:v>
                </c:pt>
                <c:pt idx="65">
                  <c:v>3.7054409760255202E-2</c:v>
                </c:pt>
                <c:pt idx="66">
                  <c:v>3.8642065738223819E-2</c:v>
                </c:pt>
                <c:pt idx="67">
                  <c:v>4.0303254521042886E-2</c:v>
                </c:pt>
                <c:pt idx="68">
                  <c:v>4.20354134936336E-2</c:v>
                </c:pt>
                <c:pt idx="69">
                  <c:v>4.3836067453606686E-2</c:v>
                </c:pt>
                <c:pt idx="70">
                  <c:v>4.5702738126222719E-2</c:v>
                </c:pt>
                <c:pt idx="71">
                  <c:v>4.7632905718464347E-2</c:v>
                </c:pt>
                <c:pt idx="72">
                  <c:v>4.962398235210741E-2</c:v>
                </c:pt>
                <c:pt idx="73">
                  <c:v>5.1673297841712262E-2</c:v>
                </c:pt>
                <c:pt idx="74">
                  <c:v>5.3778095652613045E-2</c:v>
                </c:pt>
                <c:pt idx="75">
                  <c:v>5.5935543898463447E-2</c:v>
                </c:pt>
                <c:pt idx="76">
                  <c:v>5.8139760618284297E-2</c:v>
                </c:pt>
                <c:pt idx="77">
                  <c:v>6.0391550277712591E-2</c:v>
                </c:pt>
                <c:pt idx="78">
                  <c:v>6.2687962398781494E-2</c:v>
                </c:pt>
                <c:pt idx="79">
                  <c:v>6.5025890914325313E-2</c:v>
                </c:pt>
                <c:pt idx="80">
                  <c:v>6.7402114913353239E-2</c:v>
                </c:pt>
                <c:pt idx="81">
                  <c:v>6.981336603609356E-2</c:v>
                </c:pt>
                <c:pt idx="82">
                  <c:v>7.2256394581319494E-2</c:v>
                </c:pt>
                <c:pt idx="83">
                  <c:v>7.4728022324687116E-2</c:v>
                </c:pt>
                <c:pt idx="84">
                  <c:v>7.7225181439910751E-2</c:v>
                </c:pt>
                <c:pt idx="85">
                  <c:v>7.9744935278708518E-2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Données!$B$212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Données!$C$212:$CJ$212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4.9554554685242724E-3</c:v>
                </c:pt>
                <c:pt idx="8">
                  <c:v>8.4079752201819957E-3</c:v>
                </c:pt>
                <c:pt idx="9">
                  <c:v>4.3302534175924112E-3</c:v>
                </c:pt>
                <c:pt idx="10">
                  <c:v>4.9424104044071271E-4</c:v>
                </c:pt>
                <c:pt idx="11">
                  <c:v>-2.1754773153415119E-3</c:v>
                </c:pt>
                <c:pt idx="12">
                  <c:v>-3.2314996291816778E-3</c:v>
                </c:pt>
                <c:pt idx="13">
                  <c:v>-3.2855854563422771E-3</c:v>
                </c:pt>
                <c:pt idx="14">
                  <c:v>-3.0853721421117974E-3</c:v>
                </c:pt>
                <c:pt idx="15">
                  <c:v>-2.7864104773441811E-3</c:v>
                </c:pt>
                <c:pt idx="16">
                  <c:v>-2.0494890781100894E-3</c:v>
                </c:pt>
                <c:pt idx="17">
                  <c:v>-8.9905946694712746E-4</c:v>
                </c:pt>
                <c:pt idx="18">
                  <c:v>5.2130980242104386E-4</c:v>
                </c:pt>
                <c:pt idx="19">
                  <c:v>2.1125367216794366E-3</c:v>
                </c:pt>
                <c:pt idx="20">
                  <c:v>3.805731793371292E-3</c:v>
                </c:pt>
                <c:pt idx="21">
                  <c:v>5.5204013444960509E-3</c:v>
                </c:pt>
                <c:pt idx="22">
                  <c:v>7.2180854674184225E-3</c:v>
                </c:pt>
                <c:pt idx="23">
                  <c:v>8.8990797419834511E-3</c:v>
                </c:pt>
                <c:pt idx="24">
                  <c:v>1.0565884349745813E-2</c:v>
                </c:pt>
                <c:pt idx="25">
                  <c:v>1.2212950977939618E-2</c:v>
                </c:pt>
                <c:pt idx="26">
                  <c:v>1.3722400805012525E-2</c:v>
                </c:pt>
                <c:pt idx="27">
                  <c:v>1.4997739349136729E-2</c:v>
                </c:pt>
                <c:pt idx="28">
                  <c:v>1.6060623034141797E-2</c:v>
                </c:pt>
                <c:pt idx="29">
                  <c:v>1.6941993619033813E-2</c:v>
                </c:pt>
                <c:pt idx="30">
                  <c:v>1.7664600360277838E-2</c:v>
                </c:pt>
                <c:pt idx="31">
                  <c:v>1.8192461453704789E-2</c:v>
                </c:pt>
                <c:pt idx="32">
                  <c:v>1.850176756538402E-2</c:v>
                </c:pt>
                <c:pt idx="33">
                  <c:v>1.8604850311825238E-2</c:v>
                </c:pt>
                <c:pt idx="34">
                  <c:v>1.8516104985069726E-2</c:v>
                </c:pt>
                <c:pt idx="35">
                  <c:v>1.8235189229209414E-2</c:v>
                </c:pt>
                <c:pt idx="36">
                  <c:v>1.8352768900188332E-2</c:v>
                </c:pt>
                <c:pt idx="37">
                  <c:v>1.8745352705110685E-2</c:v>
                </c:pt>
                <c:pt idx="38">
                  <c:v>1.9302891023303737E-2</c:v>
                </c:pt>
                <c:pt idx="39">
                  <c:v>1.9971980615577589E-2</c:v>
                </c:pt>
                <c:pt idx="40">
                  <c:v>2.072510773798264E-2</c:v>
                </c:pt>
                <c:pt idx="41">
                  <c:v>2.1533545107983887E-2</c:v>
                </c:pt>
                <c:pt idx="42">
                  <c:v>2.2395577833168367E-2</c:v>
                </c:pt>
                <c:pt idx="43">
                  <c:v>2.3296872260207824E-2</c:v>
                </c:pt>
                <c:pt idx="44">
                  <c:v>2.4222610137029754E-2</c:v>
                </c:pt>
                <c:pt idx="45">
                  <c:v>2.5158390094048855E-2</c:v>
                </c:pt>
                <c:pt idx="46">
                  <c:v>2.6078721143081296E-2</c:v>
                </c:pt>
                <c:pt idx="47">
                  <c:v>2.6987611299009284E-2</c:v>
                </c:pt>
                <c:pt idx="48">
                  <c:v>2.7876088597868831E-2</c:v>
                </c:pt>
                <c:pt idx="49">
                  <c:v>2.8737479779406216E-2</c:v>
                </c:pt>
                <c:pt idx="50">
                  <c:v>2.9567407653980693E-2</c:v>
                </c:pt>
                <c:pt idx="51">
                  <c:v>3.0301819173724542E-2</c:v>
                </c:pt>
                <c:pt idx="52">
                  <c:v>3.1044919596633136E-2</c:v>
                </c:pt>
                <c:pt idx="53">
                  <c:v>3.1782012627100675E-2</c:v>
                </c:pt>
                <c:pt idx="54">
                  <c:v>3.2499086154176737E-2</c:v>
                </c:pt>
                <c:pt idx="55">
                  <c:v>3.3188540053965987E-2</c:v>
                </c:pt>
                <c:pt idx="56">
                  <c:v>3.3830110911936551E-2</c:v>
                </c:pt>
                <c:pt idx="57">
                  <c:v>3.4448407193101271E-2</c:v>
                </c:pt>
                <c:pt idx="58">
                  <c:v>3.5047115521470884E-2</c:v>
                </c:pt>
                <c:pt idx="59">
                  <c:v>3.5629814395850667E-2</c:v>
                </c:pt>
                <c:pt idx="60">
                  <c:v>3.6199859333270856E-2</c:v>
                </c:pt>
                <c:pt idx="61">
                  <c:v>3.6760160019461141E-2</c:v>
                </c:pt>
                <c:pt idx="62">
                  <c:v>3.7313166971150613E-2</c:v>
                </c:pt>
                <c:pt idx="63">
                  <c:v>3.7860991803513544E-2</c:v>
                </c:pt>
                <c:pt idx="64">
                  <c:v>3.8405554397494601E-2</c:v>
                </c:pt>
                <c:pt idx="65">
                  <c:v>3.8948692197545931E-2</c:v>
                </c:pt>
                <c:pt idx="66">
                  <c:v>3.9475108437923678E-2</c:v>
                </c:pt>
                <c:pt idx="67">
                  <c:v>4.0007089158464293E-2</c:v>
                </c:pt>
                <c:pt idx="68">
                  <c:v>4.0546179781573377E-2</c:v>
                </c:pt>
                <c:pt idx="69">
                  <c:v>4.1093149163015985E-2</c:v>
                </c:pt>
                <c:pt idx="70">
                  <c:v>4.1648693724201102E-2</c:v>
                </c:pt>
                <c:pt idx="71">
                  <c:v>4.221350536493329E-2</c:v>
                </c:pt>
                <c:pt idx="72">
                  <c:v>4.2788223581464946E-2</c:v>
                </c:pt>
                <c:pt idx="73">
                  <c:v>4.3373386891792931E-2</c:v>
                </c:pt>
                <c:pt idx="74">
                  <c:v>4.3969406532075261E-2</c:v>
                </c:pt>
                <c:pt idx="75">
                  <c:v>4.4576564765568039E-2</c:v>
                </c:pt>
                <c:pt idx="76">
                  <c:v>4.5181770507049412E-2</c:v>
                </c:pt>
                <c:pt idx="77">
                  <c:v>4.5800606495315144E-2</c:v>
                </c:pt>
                <c:pt idx="78">
                  <c:v>4.6432989970554894E-2</c:v>
                </c:pt>
                <c:pt idx="79">
                  <c:v>4.7078202252955004E-2</c:v>
                </c:pt>
                <c:pt idx="80">
                  <c:v>4.7735506929107663E-2</c:v>
                </c:pt>
                <c:pt idx="81">
                  <c:v>4.8404237767511127E-2</c:v>
                </c:pt>
                <c:pt idx="82">
                  <c:v>4.9083782787353369E-2</c:v>
                </c:pt>
                <c:pt idx="83">
                  <c:v>4.9773558848494215E-2</c:v>
                </c:pt>
                <c:pt idx="84">
                  <c:v>5.0472999220632975E-2</c:v>
                </c:pt>
                <c:pt idx="85">
                  <c:v>5.1181550487288785E-2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Données!$B$215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Données!$C$215:$CJ$215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3.6370684845019596E-3</c:v>
                </c:pt>
                <c:pt idx="8">
                  <c:v>6.1733804225123645E-3</c:v>
                </c:pt>
                <c:pt idx="9">
                  <c:v>2.4110152168397292E-3</c:v>
                </c:pt>
                <c:pt idx="10">
                  <c:v>-1.7476118544328401E-3</c:v>
                </c:pt>
                <c:pt idx="11">
                  <c:v>-5.4222548731084341E-3</c:v>
                </c:pt>
                <c:pt idx="12">
                  <c:v>-7.9149583359132691E-3</c:v>
                </c:pt>
                <c:pt idx="13">
                  <c:v>-9.4080101324279797E-3</c:v>
                </c:pt>
                <c:pt idx="14">
                  <c:v>-1.029834621035608E-2</c:v>
                </c:pt>
                <c:pt idx="15">
                  <c:v>-1.0621428094222063E-2</c:v>
                </c:pt>
                <c:pt idx="16">
                  <c:v>-1.0039532653941752E-2</c:v>
                </c:pt>
                <c:pt idx="17">
                  <c:v>-8.6291709238742742E-3</c:v>
                </c:pt>
                <c:pt idx="18">
                  <c:v>-6.6324578819496605E-3</c:v>
                </c:pt>
                <c:pt idx="19">
                  <c:v>-4.2741098980098036E-3</c:v>
                </c:pt>
                <c:pt idx="20">
                  <c:v>-1.7269296392610212E-3</c:v>
                </c:pt>
                <c:pt idx="21">
                  <c:v>8.4783652360664874E-4</c:v>
                </c:pt>
                <c:pt idx="22">
                  <c:v>3.3284704817766464E-3</c:v>
                </c:pt>
                <c:pt idx="23">
                  <c:v>5.7161641999607937E-3</c:v>
                </c:pt>
                <c:pt idx="24">
                  <c:v>8.0309928126429675E-3</c:v>
                </c:pt>
                <c:pt idx="25">
                  <c:v>1.028167163544369E-2</c:v>
                </c:pt>
                <c:pt idx="26">
                  <c:v>1.2269710833776815E-2</c:v>
                </c:pt>
                <c:pt idx="27">
                  <c:v>1.3745879826720708E-2</c:v>
                </c:pt>
                <c:pt idx="28">
                  <c:v>1.4721705778513394E-2</c:v>
                </c:pt>
                <c:pt idx="29">
                  <c:v>1.5244392473202861E-2</c:v>
                </c:pt>
                <c:pt idx="30">
                  <c:v>1.5351321335204116E-2</c:v>
                </c:pt>
                <c:pt idx="31">
                  <c:v>1.499563385734759E-2</c:v>
                </c:pt>
                <c:pt idx="32">
                  <c:v>1.4070118311352742E-2</c:v>
                </c:pt>
                <c:pt idx="33">
                  <c:v>1.2578560327424215E-2</c:v>
                </c:pt>
                <c:pt idx="34">
                  <c:v>1.0544661012802159E-2</c:v>
                </c:pt>
                <c:pt idx="35">
                  <c:v>7.9874737840386345E-3</c:v>
                </c:pt>
                <c:pt idx="36">
                  <c:v>6.3400694946882385E-3</c:v>
                </c:pt>
                <c:pt idx="37">
                  <c:v>5.7862893820810335E-3</c:v>
                </c:pt>
                <c:pt idx="38">
                  <c:v>6.1426494286578315E-3</c:v>
                </c:pt>
                <c:pt idx="39">
                  <c:v>7.143727604344452E-3</c:v>
                </c:pt>
                <c:pt idx="40">
                  <c:v>8.5490237313288198E-3</c:v>
                </c:pt>
                <c:pt idx="41">
                  <c:v>1.0188420611383586E-2</c:v>
                </c:pt>
                <c:pt idx="42">
                  <c:v>1.1908016373411101E-2</c:v>
                </c:pt>
                <c:pt idx="43">
                  <c:v>1.3616810803786183E-2</c:v>
                </c:pt>
                <c:pt idx="44">
                  <c:v>1.5255719501640952E-2</c:v>
                </c:pt>
                <c:pt idx="45">
                  <c:v>1.6788959765177136E-2</c:v>
                </c:pt>
                <c:pt idx="46">
                  <c:v>1.8217810586243388E-2</c:v>
                </c:pt>
                <c:pt idx="47">
                  <c:v>1.9509352789961243E-2</c:v>
                </c:pt>
                <c:pt idx="48">
                  <c:v>2.0664581141242699E-2</c:v>
                </c:pt>
                <c:pt idx="49">
                  <c:v>2.1689189348185423E-2</c:v>
                </c:pt>
                <c:pt idx="50">
                  <c:v>2.2592047318369834E-2</c:v>
                </c:pt>
                <c:pt idx="51">
                  <c:v>2.3346366843790101E-2</c:v>
                </c:pt>
                <c:pt idx="52">
                  <c:v>2.401471919325604E-2</c:v>
                </c:pt>
                <c:pt idx="53">
                  <c:v>2.460912779103519E-2</c:v>
                </c:pt>
                <c:pt idx="54">
                  <c:v>2.5133939314416098E-2</c:v>
                </c:pt>
                <c:pt idx="55">
                  <c:v>2.5593705659523458E-2</c:v>
                </c:pt>
                <c:pt idx="56">
                  <c:v>2.6014769930562398E-2</c:v>
                </c:pt>
                <c:pt idx="57">
                  <c:v>2.6382662148491054E-2</c:v>
                </c:pt>
                <c:pt idx="58">
                  <c:v>2.6708707859139258E-2</c:v>
                </c:pt>
                <c:pt idx="59">
                  <c:v>2.7002771146100724E-2</c:v>
                </c:pt>
                <c:pt idx="60">
                  <c:v>2.7273568431238404E-2</c:v>
                </c:pt>
                <c:pt idx="61">
                  <c:v>2.752867077366572E-2</c:v>
                </c:pt>
                <c:pt idx="62">
                  <c:v>2.7774608584887117E-2</c:v>
                </c:pt>
                <c:pt idx="63">
                  <c:v>2.8017073268925552E-2</c:v>
                </c:pt>
                <c:pt idx="64">
                  <c:v>2.8261108825210268E-2</c:v>
                </c:pt>
                <c:pt idx="65">
                  <c:v>2.8511276363794691E-2</c:v>
                </c:pt>
                <c:pt idx="66">
                  <c:v>2.8785610470184242E-2</c:v>
                </c:pt>
                <c:pt idx="67">
                  <c:v>2.9070903194178044E-2</c:v>
                </c:pt>
                <c:pt idx="68">
                  <c:v>2.9371452416176114E-2</c:v>
                </c:pt>
                <c:pt idx="69">
                  <c:v>2.9690119920034785E-2</c:v>
                </c:pt>
                <c:pt idx="70">
                  <c:v>3.0029347815556218E-2</c:v>
                </c:pt>
                <c:pt idx="71">
                  <c:v>3.0391371924679778E-2</c:v>
                </c:pt>
                <c:pt idx="72">
                  <c:v>3.0778228438993249E-2</c:v>
                </c:pt>
                <c:pt idx="73">
                  <c:v>3.1191706050335721E-2</c:v>
                </c:pt>
                <c:pt idx="74">
                  <c:v>3.1633316839838166E-2</c:v>
                </c:pt>
                <c:pt idx="75">
                  <c:v>3.2104285918765685E-2</c:v>
                </c:pt>
                <c:pt idx="76">
                  <c:v>3.2613031696384409E-2</c:v>
                </c:pt>
                <c:pt idx="77">
                  <c:v>3.3150853902811361E-2</c:v>
                </c:pt>
                <c:pt idx="78">
                  <c:v>3.3718758543076932E-2</c:v>
                </c:pt>
                <c:pt idx="79">
                  <c:v>3.4316747396165193E-2</c:v>
                </c:pt>
                <c:pt idx="80">
                  <c:v>3.4944614804611085E-2</c:v>
                </c:pt>
                <c:pt idx="81">
                  <c:v>3.5602120073052967E-2</c:v>
                </c:pt>
                <c:pt idx="82">
                  <c:v>3.6288996844968446E-2</c:v>
                </c:pt>
                <c:pt idx="83">
                  <c:v>3.7004929214439208E-2</c:v>
                </c:pt>
                <c:pt idx="84">
                  <c:v>3.7749526367307107E-2</c:v>
                </c:pt>
                <c:pt idx="85">
                  <c:v>3.8522322080636773E-2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Données!$B$214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Données!$C$214:$CJ$214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1.4968598448095172E-3</c:v>
                </c:pt>
                <c:pt idx="8">
                  <c:v>2.8911262013942007E-3</c:v>
                </c:pt>
                <c:pt idx="9">
                  <c:v>1.214756814846174E-3</c:v>
                </c:pt>
                <c:pt idx="10">
                  <c:v>-1.0004562731954492E-3</c:v>
                </c:pt>
                <c:pt idx="11">
                  <c:v>-2.9829455650896008E-3</c:v>
                </c:pt>
                <c:pt idx="12">
                  <c:v>-4.7517806605819057E-3</c:v>
                </c:pt>
                <c:pt idx="13">
                  <c:v>-6.3038724557609171E-3</c:v>
                </c:pt>
                <c:pt idx="14">
                  <c:v>-7.7040326482453736E-3</c:v>
                </c:pt>
                <c:pt idx="15">
                  <c:v>-8.893973709468872E-3</c:v>
                </c:pt>
                <c:pt idx="16">
                  <c:v>-9.7267446626306819E-3</c:v>
                </c:pt>
                <c:pt idx="17">
                  <c:v>-9.9588268575714345E-3</c:v>
                </c:pt>
                <c:pt idx="18">
                  <c:v>-9.7437069109183039E-3</c:v>
                </c:pt>
                <c:pt idx="19">
                  <c:v>-9.2719887655517974E-3</c:v>
                </c:pt>
                <c:pt idx="20">
                  <c:v>-8.6709802755529086E-3</c:v>
                </c:pt>
                <c:pt idx="21">
                  <c:v>-8.0003401641636218E-3</c:v>
                </c:pt>
                <c:pt idx="22">
                  <c:v>-7.2690862663240541E-3</c:v>
                </c:pt>
                <c:pt idx="23">
                  <c:v>-6.4789413991059863E-3</c:v>
                </c:pt>
                <c:pt idx="24">
                  <c:v>-5.6269227510459263E-3</c:v>
                </c:pt>
                <c:pt idx="25">
                  <c:v>-4.7089053437080475E-3</c:v>
                </c:pt>
                <c:pt idx="26">
                  <c:v>-3.712928297655349E-3</c:v>
                </c:pt>
                <c:pt idx="27">
                  <c:v>-2.6241119022146764E-3</c:v>
                </c:pt>
                <c:pt idx="28">
                  <c:v>-1.4695035314832294E-3</c:v>
                </c:pt>
                <c:pt idx="29">
                  <c:v>-2.8305476649281847E-4</c:v>
                </c:pt>
                <c:pt idx="30">
                  <c:v>9.0980119831973738E-4</c:v>
                </c:pt>
                <c:pt idx="31">
                  <c:v>2.0941635170625972E-3</c:v>
                </c:pt>
                <c:pt idx="32">
                  <c:v>3.2749339079951589E-3</c:v>
                </c:pt>
                <c:pt idx="33">
                  <c:v>4.4363335110979563E-3</c:v>
                </c:pt>
                <c:pt idx="34">
                  <c:v>5.5565403612440889E-3</c:v>
                </c:pt>
                <c:pt idx="35">
                  <c:v>6.6121150990035016E-3</c:v>
                </c:pt>
                <c:pt idx="36">
                  <c:v>7.4558843136889319E-3</c:v>
                </c:pt>
                <c:pt idx="37">
                  <c:v>8.2712342399642313E-3</c:v>
                </c:pt>
                <c:pt idx="38">
                  <c:v>9.0946615649609708E-3</c:v>
                </c:pt>
                <c:pt idx="39">
                  <c:v>9.9376168698479539E-3</c:v>
                </c:pt>
                <c:pt idx="40">
                  <c:v>1.0803177279470333E-2</c:v>
                </c:pt>
                <c:pt idx="41">
                  <c:v>1.1683894302328302E-2</c:v>
                </c:pt>
                <c:pt idx="42">
                  <c:v>1.2583170647398001E-2</c:v>
                </c:pt>
                <c:pt idx="43">
                  <c:v>1.3490133792542602E-2</c:v>
                </c:pt>
                <c:pt idx="44">
                  <c:v>1.4394052583283745E-2</c:v>
                </c:pt>
                <c:pt idx="45">
                  <c:v>1.5285038311340093E-2</c:v>
                </c:pt>
                <c:pt idx="46">
                  <c:v>1.6148615194750748E-2</c:v>
                </c:pt>
                <c:pt idx="47">
                  <c:v>1.6984723092656306E-2</c:v>
                </c:pt>
                <c:pt idx="48">
                  <c:v>1.7789763201665476E-2</c:v>
                </c:pt>
                <c:pt idx="49">
                  <c:v>1.8561807435071742E-2</c:v>
                </c:pt>
                <c:pt idx="50">
                  <c:v>1.9300515137553154E-2</c:v>
                </c:pt>
                <c:pt idx="51">
                  <c:v>1.9936336193256521E-2</c:v>
                </c:pt>
                <c:pt idx="52">
                  <c:v>2.059899868604731E-2</c:v>
                </c:pt>
                <c:pt idx="53">
                  <c:v>2.126589953201985E-2</c:v>
                </c:pt>
                <c:pt idx="54">
                  <c:v>2.1917063156582817E-2</c:v>
                </c:pt>
                <c:pt idx="55">
                  <c:v>2.2540743346318504E-2</c:v>
                </c:pt>
                <c:pt idx="56">
                  <c:v>2.3121627559217206E-2</c:v>
                </c:pt>
                <c:pt idx="57">
                  <c:v>2.3674446283237005E-2</c:v>
                </c:pt>
                <c:pt idx="58">
                  <c:v>2.4203224978368354E-2</c:v>
                </c:pt>
                <c:pt idx="59">
                  <c:v>2.4711568980254395E-2</c:v>
                </c:pt>
                <c:pt idx="60">
                  <c:v>2.5202393122629063E-2</c:v>
                </c:pt>
                <c:pt idx="61">
                  <c:v>2.567772727530282E-2</c:v>
                </c:pt>
                <c:pt idx="62">
                  <c:v>2.61388481847451E-2</c:v>
                </c:pt>
                <c:pt idx="63">
                  <c:v>2.6586547223638179E-2</c:v>
                </c:pt>
                <c:pt idx="64">
                  <c:v>2.7021397275587278E-2</c:v>
                </c:pt>
                <c:pt idx="65">
                  <c:v>2.744394392140026E-2</c:v>
                </c:pt>
                <c:pt idx="66">
                  <c:v>2.7843592586720645E-2</c:v>
                </c:pt>
                <c:pt idx="67">
                  <c:v>2.8233071484210059E-2</c:v>
                </c:pt>
                <c:pt idx="68">
                  <c:v>2.8613371900418016E-2</c:v>
                </c:pt>
                <c:pt idx="69">
                  <c:v>2.8984879310059997E-2</c:v>
                </c:pt>
                <c:pt idx="70">
                  <c:v>2.93481397307509E-2</c:v>
                </c:pt>
                <c:pt idx="71">
                  <c:v>2.9703863229149308E-2</c:v>
                </c:pt>
                <c:pt idx="72">
                  <c:v>3.0052804157621571E-2</c:v>
                </c:pt>
                <c:pt idx="73">
                  <c:v>3.0395668523285346E-2</c:v>
                </c:pt>
                <c:pt idx="74">
                  <c:v>3.0733082064447803E-2</c:v>
                </c:pt>
                <c:pt idx="75">
                  <c:v>3.1065597250966359E-2</c:v>
                </c:pt>
                <c:pt idx="76">
                  <c:v>3.1384729827125479E-2</c:v>
                </c:pt>
                <c:pt idx="77">
                  <c:v>3.1700403626153895E-2</c:v>
                </c:pt>
                <c:pt idx="78">
                  <c:v>3.2013317804912456E-2</c:v>
                </c:pt>
                <c:pt idx="79">
                  <c:v>3.232365397463699E-2</c:v>
                </c:pt>
                <c:pt idx="80">
                  <c:v>3.2631675079265454E-2</c:v>
                </c:pt>
                <c:pt idx="81">
                  <c:v>3.2937726776209209E-2</c:v>
                </c:pt>
                <c:pt idx="82">
                  <c:v>3.3242152942861258E-2</c:v>
                </c:pt>
                <c:pt idx="83">
                  <c:v>3.354524807309911E-2</c:v>
                </c:pt>
                <c:pt idx="84">
                  <c:v>3.3847245838221074E-2</c:v>
                </c:pt>
                <c:pt idx="85">
                  <c:v>3.414833973390885E-2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Données!$B$213</c:f>
              <c:strCache>
                <c:ptCount val="1"/>
                <c:pt idx="0">
                  <c:v>Oil &amp; 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Données!$C$213:$CJ$213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1.6503049781986467E-2</c:v>
                </c:pt>
                <c:pt idx="8">
                  <c:v>3.3937905602096752E-2</c:v>
                </c:pt>
                <c:pt idx="9">
                  <c:v>5.0524763805775308E-2</c:v>
                </c:pt>
                <c:pt idx="10">
                  <c:v>6.8028825135442839E-2</c:v>
                </c:pt>
                <c:pt idx="11">
                  <c:v>8.5311836843815936E-2</c:v>
                </c:pt>
                <c:pt idx="12">
                  <c:v>0.1032207292521059</c:v>
                </c:pt>
                <c:pt idx="13">
                  <c:v>0.12186536087669131</c:v>
                </c:pt>
                <c:pt idx="14">
                  <c:v>0.14116499375065317</c:v>
                </c:pt>
                <c:pt idx="15">
                  <c:v>0.16112732093479365</c:v>
                </c:pt>
                <c:pt idx="16">
                  <c:v>0.17522061828420132</c:v>
                </c:pt>
                <c:pt idx="17">
                  <c:v>0.19132286065114235</c:v>
                </c:pt>
                <c:pt idx="18">
                  <c:v>0.20922361754011209</c:v>
                </c:pt>
                <c:pt idx="19">
                  <c:v>0.22852573944340948</c:v>
                </c:pt>
                <c:pt idx="20">
                  <c:v>0.24883796813722148</c:v>
                </c:pt>
                <c:pt idx="21">
                  <c:v>0.2698306328587643</c:v>
                </c:pt>
                <c:pt idx="22">
                  <c:v>0.2911876325345526</c:v>
                </c:pt>
                <c:pt idx="23">
                  <c:v>0.31272062420460656</c:v>
                </c:pt>
                <c:pt idx="24">
                  <c:v>0.33426310506546786</c:v>
                </c:pt>
                <c:pt idx="25">
                  <c:v>0.3556792881683426</c:v>
                </c:pt>
                <c:pt idx="26">
                  <c:v>0.37683441230475068</c:v>
                </c:pt>
                <c:pt idx="27">
                  <c:v>0.39754568903995424</c:v>
                </c:pt>
                <c:pt idx="28">
                  <c:v>0.41779163920168916</c:v>
                </c:pt>
                <c:pt idx="29">
                  <c:v>0.43762403651497306</c:v>
                </c:pt>
                <c:pt idx="30">
                  <c:v>0.45715023025436863</c:v>
                </c:pt>
                <c:pt idx="31">
                  <c:v>0.47658507124406624</c:v>
                </c:pt>
                <c:pt idx="32">
                  <c:v>0.49615805280131542</c:v>
                </c:pt>
                <c:pt idx="33">
                  <c:v>0.51642591860801201</c:v>
                </c:pt>
                <c:pt idx="34">
                  <c:v>0.53843284693349913</c:v>
                </c:pt>
                <c:pt idx="35">
                  <c:v>0.56423734772967982</c:v>
                </c:pt>
                <c:pt idx="36">
                  <c:v>0.59389478618002944</c:v>
                </c:pt>
                <c:pt idx="37">
                  <c:v>0.6264483977898645</c:v>
                </c:pt>
                <c:pt idx="38">
                  <c:v>0.65974382126896991</c:v>
                </c:pt>
                <c:pt idx="39">
                  <c:v>0.69270358317959513</c:v>
                </c:pt>
                <c:pt idx="40">
                  <c:v>0.72464534127890734</c:v>
                </c:pt>
                <c:pt idx="41">
                  <c:v>0.75520554751914482</c:v>
                </c:pt>
                <c:pt idx="42">
                  <c:v>0.78397097868543342</c:v>
                </c:pt>
                <c:pt idx="43">
                  <c:v>0.81067310125476655</c:v>
                </c:pt>
                <c:pt idx="44">
                  <c:v>0.83512702687792362</c:v>
                </c:pt>
                <c:pt idx="45">
                  <c:v>0.85721559736905717</c:v>
                </c:pt>
                <c:pt idx="46">
                  <c:v>0.87701696998104639</c:v>
                </c:pt>
                <c:pt idx="47">
                  <c:v>0.89441700409725811</c:v>
                </c:pt>
                <c:pt idx="48">
                  <c:v>0.90942538377821269</c:v>
                </c:pt>
                <c:pt idx="49">
                  <c:v>0.92209200799251856</c:v>
                </c:pt>
                <c:pt idx="50">
                  <c:v>0.93249461120319044</c:v>
                </c:pt>
                <c:pt idx="51">
                  <c:v>0.94128974769655116</c:v>
                </c:pt>
                <c:pt idx="52">
                  <c:v>0.94804326506031278</c:v>
                </c:pt>
                <c:pt idx="53">
                  <c:v>0.95283497009039064</c:v>
                </c:pt>
                <c:pt idx="54">
                  <c:v>0.95583190504621252</c:v>
                </c:pt>
                <c:pt idx="55">
                  <c:v>0.95719199542500588</c:v>
                </c:pt>
                <c:pt idx="56">
                  <c:v>0.95727855904223769</c:v>
                </c:pt>
                <c:pt idx="57">
                  <c:v>0.95605587745161236</c:v>
                </c:pt>
                <c:pt idx="58">
                  <c:v>0.95363011381829255</c:v>
                </c:pt>
                <c:pt idx="59">
                  <c:v>0.95012166255267183</c:v>
                </c:pt>
                <c:pt idx="60">
                  <c:v>0.94565257100953048</c:v>
                </c:pt>
                <c:pt idx="61">
                  <c:v>0.94034328349835339</c:v>
                </c:pt>
                <c:pt idx="62">
                  <c:v>0.93431112982555442</c:v>
                </c:pt>
                <c:pt idx="63">
                  <c:v>0.92766925809122247</c:v>
                </c:pt>
                <c:pt idx="64">
                  <c:v>0.9205258436919681</c:v>
                </c:pt>
                <c:pt idx="65">
                  <c:v>0.91298351281173828</c:v>
                </c:pt>
                <c:pt idx="66">
                  <c:v>0.90534534642594577</c:v>
                </c:pt>
                <c:pt idx="67">
                  <c:v>0.89753499709552043</c:v>
                </c:pt>
                <c:pt idx="68">
                  <c:v>0.88961102555815796</c:v>
                </c:pt>
                <c:pt idx="69">
                  <c:v>0.88163864144299597</c:v>
                </c:pt>
                <c:pt idx="70">
                  <c:v>0.87367990737228651</c:v>
                </c:pt>
                <c:pt idx="71">
                  <c:v>0.86579244443632097</c:v>
                </c:pt>
                <c:pt idx="72">
                  <c:v>0.85802936830442844</c:v>
                </c:pt>
                <c:pt idx="73">
                  <c:v>0.85043925934321152</c:v>
                </c:pt>
                <c:pt idx="74">
                  <c:v>0.84306603134938785</c:v>
                </c:pt>
                <c:pt idx="75">
                  <c:v>0.83594883726761027</c:v>
                </c:pt>
                <c:pt idx="76">
                  <c:v>0.82927373262557613</c:v>
                </c:pt>
                <c:pt idx="77">
                  <c:v>0.82294513856186713</c:v>
                </c:pt>
                <c:pt idx="78">
                  <c:v>0.81697039812219474</c:v>
                </c:pt>
                <c:pt idx="79">
                  <c:v>0.81136236472676493</c:v>
                </c:pt>
                <c:pt idx="80">
                  <c:v>0.80613268990590159</c:v>
                </c:pt>
                <c:pt idx="81">
                  <c:v>0.80129111613448911</c:v>
                </c:pt>
                <c:pt idx="82">
                  <c:v>0.79684556884796143</c:v>
                </c:pt>
                <c:pt idx="83">
                  <c:v>0.79280218369532762</c:v>
                </c:pt>
                <c:pt idx="84">
                  <c:v>0.78916526056081171</c:v>
                </c:pt>
                <c:pt idx="85">
                  <c:v>0.78593721595151544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Données!$B$211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Données!$C$207:$CJ$207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Données!$C$211:$CJ$211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-6.3169990216102034E-3</c:v>
                </c:pt>
                <c:pt idx="8">
                  <c:v>-1.1998033846489564E-2</c:v>
                </c:pt>
                <c:pt idx="9">
                  <c:v>-1.9459917983886466E-2</c:v>
                </c:pt>
                <c:pt idx="10">
                  <c:v>-2.552927095654689E-2</c:v>
                </c:pt>
                <c:pt idx="11">
                  <c:v>-2.8293076199969125E-2</c:v>
                </c:pt>
                <c:pt idx="12">
                  <c:v>-2.8941558240081933E-2</c:v>
                </c:pt>
                <c:pt idx="13">
                  <c:v>-2.8281325407490066E-2</c:v>
                </c:pt>
                <c:pt idx="14">
                  <c:v>-2.6713554976053766E-2</c:v>
                </c:pt>
                <c:pt idx="15">
                  <c:v>-2.4167746326439477E-2</c:v>
                </c:pt>
                <c:pt idx="16">
                  <c:v>-2.1613629221659325E-2</c:v>
                </c:pt>
                <c:pt idx="17">
                  <c:v>-1.7901385141181225E-2</c:v>
                </c:pt>
                <c:pt idx="18">
                  <c:v>-1.2672156334431195E-2</c:v>
                </c:pt>
                <c:pt idx="19">
                  <c:v>-5.9370029465132257E-3</c:v>
                </c:pt>
                <c:pt idx="20">
                  <c:v>2.1304970795958944E-3</c:v>
                </c:pt>
                <c:pt idx="21">
                  <c:v>1.1293259927204646E-2</c:v>
                </c:pt>
                <c:pt idx="22">
                  <c:v>2.1332932482869271E-2</c:v>
                </c:pt>
                <c:pt idx="23">
                  <c:v>3.21432861214761E-2</c:v>
                </c:pt>
                <c:pt idx="24">
                  <c:v>4.3655567062516276E-2</c:v>
                </c:pt>
                <c:pt idx="25">
                  <c:v>5.5803909787397687E-2</c:v>
                </c:pt>
                <c:pt idx="26">
                  <c:v>6.8362804438758973E-2</c:v>
                </c:pt>
                <c:pt idx="27">
                  <c:v>8.1078206144747478E-2</c:v>
                </c:pt>
                <c:pt idx="28">
                  <c:v>9.3926906215474393E-2</c:v>
                </c:pt>
                <c:pt idx="29">
                  <c:v>0.10691846218454026</c:v>
                </c:pt>
                <c:pt idx="30">
                  <c:v>0.12004484636405799</c:v>
                </c:pt>
                <c:pt idx="31">
                  <c:v>0.13321680360307631</c:v>
                </c:pt>
                <c:pt idx="32">
                  <c:v>0.14629762466854168</c:v>
                </c:pt>
                <c:pt idx="33">
                  <c:v>0.15925994063942794</c:v>
                </c:pt>
                <c:pt idx="34">
                  <c:v>0.17211026063661028</c:v>
                </c:pt>
                <c:pt idx="35">
                  <c:v>0.18486169089256332</c:v>
                </c:pt>
                <c:pt idx="36">
                  <c:v>0.20085038547312406</c:v>
                </c:pt>
                <c:pt idx="37">
                  <c:v>0.2154599061277167</c:v>
                </c:pt>
                <c:pt idx="38">
                  <c:v>0.22813893153289833</c:v>
                </c:pt>
                <c:pt idx="39">
                  <c:v>0.23889637948359033</c:v>
                </c:pt>
                <c:pt idx="40">
                  <c:v>0.24780775003127808</c:v>
                </c:pt>
                <c:pt idx="41">
                  <c:v>0.25497135740373489</c:v>
                </c:pt>
                <c:pt idx="42">
                  <c:v>0.26046008366740137</c:v>
                </c:pt>
                <c:pt idx="43">
                  <c:v>0.26437270296561444</c:v>
                </c:pt>
                <c:pt idx="44">
                  <c:v>0.2668194312239236</c:v>
                </c:pt>
                <c:pt idx="45">
                  <c:v>0.26790654360834565</c:v>
                </c:pt>
                <c:pt idx="46">
                  <c:v>0.26775396749037861</c:v>
                </c:pt>
                <c:pt idx="47">
                  <c:v>0.26644550525033184</c:v>
                </c:pt>
                <c:pt idx="48">
                  <c:v>0.26408073422897727</c:v>
                </c:pt>
                <c:pt idx="49">
                  <c:v>0.26075710391051432</c:v>
                </c:pt>
                <c:pt idx="50">
                  <c:v>0.25656894536422503</c:v>
                </c:pt>
                <c:pt idx="51">
                  <c:v>0.25170499635053023</c:v>
                </c:pt>
                <c:pt idx="52">
                  <c:v>0.24614386981804781</c:v>
                </c:pt>
                <c:pt idx="53">
                  <c:v>0.23994616421828474</c:v>
                </c:pt>
                <c:pt idx="54">
                  <c:v>0.2332040011908445</c:v>
                </c:pt>
                <c:pt idx="55">
                  <c:v>0.22600599479033101</c:v>
                </c:pt>
                <c:pt idx="56">
                  <c:v>0.21845229353448858</c:v>
                </c:pt>
                <c:pt idx="57">
                  <c:v>0.21058667274980292</c:v>
                </c:pt>
                <c:pt idx="58">
                  <c:v>0.20247051160488994</c:v>
                </c:pt>
                <c:pt idx="59">
                  <c:v>0.19416133327449225</c:v>
                </c:pt>
                <c:pt idx="60">
                  <c:v>0.18571225186668028</c:v>
                </c:pt>
                <c:pt idx="61">
                  <c:v>0.17717196353682407</c:v>
                </c:pt>
                <c:pt idx="62">
                  <c:v>0.16858487647686937</c:v>
                </c:pt>
                <c:pt idx="63">
                  <c:v>0.15999126867117219</c:v>
                </c:pt>
                <c:pt idx="64">
                  <c:v>0.15142750236260571</c:v>
                </c:pt>
                <c:pt idx="65">
                  <c:v>0.14292626644385575</c:v>
                </c:pt>
                <c:pt idx="66">
                  <c:v>0.13453580439149637</c:v>
                </c:pt>
                <c:pt idx="67">
                  <c:v>0.12626287521738799</c:v>
                </c:pt>
                <c:pt idx="68">
                  <c:v>0.11813074159188752</c:v>
                </c:pt>
                <c:pt idx="69">
                  <c:v>0.11015988016254008</c:v>
                </c:pt>
                <c:pt idx="70">
                  <c:v>0.10236763959266293</c:v>
                </c:pt>
                <c:pt idx="71">
                  <c:v>9.4768483087180666E-2</c:v>
                </c:pt>
                <c:pt idx="72">
                  <c:v>8.7374390901784116E-2</c:v>
                </c:pt>
                <c:pt idx="73">
                  <c:v>8.0195653218788854E-2</c:v>
                </c:pt>
                <c:pt idx="74">
                  <c:v>7.3240921782870005E-2</c:v>
                </c:pt>
                <c:pt idx="75">
                  <c:v>6.651724431721795E-2</c:v>
                </c:pt>
                <c:pt idx="76">
                  <c:v>6.0043788445831137E-2</c:v>
                </c:pt>
                <c:pt idx="77">
                  <c:v>5.3810555786902858E-2</c:v>
                </c:pt>
                <c:pt idx="78">
                  <c:v>4.7820187526390612E-2</c:v>
                </c:pt>
                <c:pt idx="79">
                  <c:v>4.2074002719506121E-2</c:v>
                </c:pt>
                <c:pt idx="80">
                  <c:v>3.6571807583783977E-2</c:v>
                </c:pt>
                <c:pt idx="81">
                  <c:v>3.1312198995290252E-2</c:v>
                </c:pt>
                <c:pt idx="82">
                  <c:v>2.6292915166648445E-2</c:v>
                </c:pt>
                <c:pt idx="83">
                  <c:v>2.1511071410295513E-2</c:v>
                </c:pt>
                <c:pt idx="84">
                  <c:v>1.6963285168771769E-2</c:v>
                </c:pt>
                <c:pt idx="85">
                  <c:v>1.2645720093303003E-2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Données!$B$208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Données!$C$207:$CJ$207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Données!$C$208:$AL$208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2.3564632697776755E-3</c:v>
                      </c:pt>
                      <c:pt idx="8">
                        <c:v>4.1992616714601194E-3</c:v>
                      </c:pt>
                      <c:pt idx="9">
                        <c:v>2.0131603939010922E-3</c:v>
                      </c:pt>
                      <c:pt idx="10">
                        <c:v>-6.7890116379476506E-4</c:v>
                      </c:pt>
                      <c:pt idx="11">
                        <c:v>-2.9509703344672289E-3</c:v>
                      </c:pt>
                      <c:pt idx="12">
                        <c:v>-4.5152544542499395E-3</c:v>
                      </c:pt>
                      <c:pt idx="13">
                        <c:v>-5.5371775833679138E-3</c:v>
                      </c:pt>
                      <c:pt idx="14">
                        <c:v>-6.3025270355409058E-3</c:v>
                      </c:pt>
                      <c:pt idx="15">
                        <c:v>-6.8587486646471962E-3</c:v>
                      </c:pt>
                      <c:pt idx="16">
                        <c:v>-7.1625713372138744E-3</c:v>
                      </c:pt>
                      <c:pt idx="17">
                        <c:v>-6.9653151362597532E-3</c:v>
                      </c:pt>
                      <c:pt idx="18">
                        <c:v>-6.3838971289998936E-3</c:v>
                      </c:pt>
                      <c:pt idx="19">
                        <c:v>-5.5593892464077532E-3</c:v>
                      </c:pt>
                      <c:pt idx="20">
                        <c:v>-4.5930906836202379E-3</c:v>
                      </c:pt>
                      <c:pt idx="21">
                        <c:v>-3.5475813404931555E-3</c:v>
                      </c:pt>
                      <c:pt idx="22">
                        <c:v>-2.4425425265904854E-3</c:v>
                      </c:pt>
                      <c:pt idx="23">
                        <c:v>-1.283589844191857E-3</c:v>
                      </c:pt>
                      <c:pt idx="24">
                        <c:v>-7.1492694317942806E-5</c:v>
                      </c:pt>
                      <c:pt idx="25">
                        <c:v>1.1937463169899853E-3</c:v>
                      </c:pt>
                      <c:pt idx="26">
                        <c:v>2.4930371047096056E-3</c:v>
                      </c:pt>
                      <c:pt idx="27">
                        <c:v>3.8119238427838376E-3</c:v>
                      </c:pt>
                      <c:pt idx="28">
                        <c:v>5.1328815211502121E-3</c:v>
                      </c:pt>
                      <c:pt idx="29">
                        <c:v>6.4357912260668559E-3</c:v>
                      </c:pt>
                      <c:pt idx="30">
                        <c:v>7.7057969738045795E-3</c:v>
                      </c:pt>
                      <c:pt idx="31">
                        <c:v>8.9236461537636202E-3</c:v>
                      </c:pt>
                      <c:pt idx="32">
                        <c:v>1.0085367310846305E-2</c:v>
                      </c:pt>
                      <c:pt idx="33">
                        <c:v>1.1181092445167629E-2</c:v>
                      </c:pt>
                      <c:pt idx="34">
                        <c:v>1.2198311244471682E-2</c:v>
                      </c:pt>
                      <c:pt idx="35">
                        <c:v>1.3123285332948376E-2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21492351526E-2"/>
          <c:y val="0.90658308755673267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</a:t>
            </a:r>
            <a:r>
              <a:rPr lang="fr-FR" sz="2400" baseline="0"/>
              <a:t> énergétique</a:t>
            </a:r>
            <a:endParaRPr lang="fr-FR" sz="2400"/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1.8823378593481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51367270506098E-2"/>
          <c:y val="0.15959518091666994"/>
          <c:w val="0.89488992512290544"/>
          <c:h val="0.60042390847769167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Données!$B$273</c:f>
              <c:strCache>
                <c:ptCount val="1"/>
                <c:pt idx="0">
                  <c:v>Entreprises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Données!$C$273:$CJ$273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-8.2637197528854234E-3</c:v>
                </c:pt>
                <c:pt idx="8">
                  <c:v>-1.930708884136656E-2</c:v>
                </c:pt>
                <c:pt idx="9">
                  <c:v>-3.0194958987568299E-2</c:v>
                </c:pt>
                <c:pt idx="10">
                  <c:v>-4.0349429609581655E-2</c:v>
                </c:pt>
                <c:pt idx="11">
                  <c:v>-4.7889712133154738E-2</c:v>
                </c:pt>
                <c:pt idx="12">
                  <c:v>-5.3299655244454569E-2</c:v>
                </c:pt>
                <c:pt idx="13">
                  <c:v>-5.6998689691024174E-2</c:v>
                </c:pt>
                <c:pt idx="14">
                  <c:v>-5.925772826890241E-2</c:v>
                </c:pt>
                <c:pt idx="15">
                  <c:v>-6.033491847812178E-2</c:v>
                </c:pt>
                <c:pt idx="16">
                  <c:v>-6.1955874840709746E-2</c:v>
                </c:pt>
                <c:pt idx="17">
                  <c:v>-6.4359351627155559E-2</c:v>
                </c:pt>
                <c:pt idx="18">
                  <c:v>-6.7619951039934345E-2</c:v>
                </c:pt>
                <c:pt idx="19">
                  <c:v>-7.1626660393097508E-2</c:v>
                </c:pt>
                <c:pt idx="20">
                  <c:v>-7.6150964987123482E-2</c:v>
                </c:pt>
                <c:pt idx="21">
                  <c:v>-8.0895727232342729E-2</c:v>
                </c:pt>
                <c:pt idx="22">
                  <c:v>-8.5595283557253987E-2</c:v>
                </c:pt>
                <c:pt idx="23">
                  <c:v>-9.0082680888027733E-2</c:v>
                </c:pt>
                <c:pt idx="24">
                  <c:v>-9.424536276686013E-2</c:v>
                </c:pt>
                <c:pt idx="25">
                  <c:v>-9.7998924937376608E-2</c:v>
                </c:pt>
                <c:pt idx="26">
                  <c:v>-0.10116917066008202</c:v>
                </c:pt>
                <c:pt idx="27">
                  <c:v>-0.1035980660960153</c:v>
                </c:pt>
                <c:pt idx="28">
                  <c:v>-0.10529174740715763</c:v>
                </c:pt>
                <c:pt idx="29">
                  <c:v>-0.10628557108518322</c:v>
                </c:pt>
                <c:pt idx="30">
                  <c:v>-0.1065936323301101</c:v>
                </c:pt>
                <c:pt idx="31">
                  <c:v>-0.10615798652075559</c:v>
                </c:pt>
                <c:pt idx="32">
                  <c:v>-0.1048990932030528</c:v>
                </c:pt>
                <c:pt idx="33">
                  <c:v>-0.10279479470484987</c:v>
                </c:pt>
                <c:pt idx="34">
                  <c:v>-9.9837798166721781E-2</c:v>
                </c:pt>
                <c:pt idx="35">
                  <c:v>-9.6028672151169392E-2</c:v>
                </c:pt>
                <c:pt idx="36">
                  <c:v>-9.4021287410742449E-2</c:v>
                </c:pt>
                <c:pt idx="37">
                  <c:v>-9.3846405688761458E-2</c:v>
                </c:pt>
                <c:pt idx="38">
                  <c:v>-9.5133557493837784E-2</c:v>
                </c:pt>
                <c:pt idx="39">
                  <c:v>-9.7523000338379573E-2</c:v>
                </c:pt>
                <c:pt idx="40">
                  <c:v>-0.10072063846432755</c:v>
                </c:pt>
                <c:pt idx="41">
                  <c:v>-0.10449269317095311</c:v>
                </c:pt>
                <c:pt idx="42">
                  <c:v>-0.10867066269161973</c:v>
                </c:pt>
                <c:pt idx="43">
                  <c:v>-0.11312937273775381</c:v>
                </c:pt>
                <c:pt idx="44">
                  <c:v>-0.11777644476697058</c:v>
                </c:pt>
                <c:pt idx="45">
                  <c:v>-0.12254383840288363</c:v>
                </c:pt>
                <c:pt idx="46">
                  <c:v>-0.12736770986471357</c:v>
                </c:pt>
                <c:pt idx="47">
                  <c:v>-0.1322201818456975</c:v>
                </c:pt>
                <c:pt idx="48">
                  <c:v>-0.13707142222887414</c:v>
                </c:pt>
                <c:pt idx="49">
                  <c:v>-0.14189650728912484</c:v>
                </c:pt>
                <c:pt idx="50">
                  <c:v>-0.14667624115699518</c:v>
                </c:pt>
                <c:pt idx="51">
                  <c:v>-0.15161620025628064</c:v>
                </c:pt>
                <c:pt idx="52">
                  <c:v>-0.15638173894966101</c:v>
                </c:pt>
                <c:pt idx="53">
                  <c:v>-0.16099690886780671</c:v>
                </c:pt>
                <c:pt idx="54">
                  <c:v>-0.16549969010858367</c:v>
                </c:pt>
                <c:pt idx="55">
                  <c:v>-0.1699147830636426</c:v>
                </c:pt>
                <c:pt idx="56">
                  <c:v>-0.17424455337436828</c:v>
                </c:pt>
                <c:pt idx="57">
                  <c:v>-0.17849013255663226</c:v>
                </c:pt>
                <c:pt idx="58">
                  <c:v>-0.18264904053509778</c:v>
                </c:pt>
                <c:pt idx="59">
                  <c:v>-0.18671770696809853</c:v>
                </c:pt>
                <c:pt idx="60">
                  <c:v>-0.19069425200395973</c:v>
                </c:pt>
                <c:pt idx="61">
                  <c:v>-0.19457885045425616</c:v>
                </c:pt>
                <c:pt idx="62">
                  <c:v>-0.19837331723375595</c:v>
                </c:pt>
                <c:pt idx="63">
                  <c:v>-0.20208052903808804</c:v>
                </c:pt>
                <c:pt idx="64">
                  <c:v>-0.20570393272565912</c:v>
                </c:pt>
                <c:pt idx="65">
                  <c:v>-0.20924720542379327</c:v>
                </c:pt>
                <c:pt idx="66">
                  <c:v>-0.21270582714559483</c:v>
                </c:pt>
                <c:pt idx="67">
                  <c:v>-0.21608573320197089</c:v>
                </c:pt>
                <c:pt idx="68">
                  <c:v>-0.21939073809265153</c:v>
                </c:pt>
                <c:pt idx="69">
                  <c:v>-0.2226231498075335</c:v>
                </c:pt>
                <c:pt idx="70">
                  <c:v>-0.22578521521937245</c:v>
                </c:pt>
                <c:pt idx="71">
                  <c:v>-0.22887938775516825</c:v>
                </c:pt>
                <c:pt idx="72">
                  <c:v>-0.23190834657601223</c:v>
                </c:pt>
                <c:pt idx="73">
                  <c:v>-0.23487492181747782</c:v>
                </c:pt>
                <c:pt idx="74">
                  <c:v>-0.2377819907422567</c:v>
                </c:pt>
                <c:pt idx="75">
                  <c:v>-0.2406323774524074</c:v>
                </c:pt>
                <c:pt idx="76">
                  <c:v>-0.2434228582573662</c:v>
                </c:pt>
                <c:pt idx="77">
                  <c:v>-0.24615762250753204</c:v>
                </c:pt>
                <c:pt idx="78">
                  <c:v>-0.24883944524048141</c:v>
                </c:pt>
                <c:pt idx="79">
                  <c:v>-0.25146991649260497</c:v>
                </c:pt>
                <c:pt idx="80">
                  <c:v>-0.25405051603846596</c:v>
                </c:pt>
                <c:pt idx="81">
                  <c:v>-0.25658284217330152</c:v>
                </c:pt>
                <c:pt idx="82">
                  <c:v>-0.25906864656297601</c:v>
                </c:pt>
                <c:pt idx="83">
                  <c:v>-0.26150978937707481</c:v>
                </c:pt>
                <c:pt idx="84">
                  <c:v>-0.2639081643603306</c:v>
                </c:pt>
                <c:pt idx="85">
                  <c:v>-0.26626562603706105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Données!$B$274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Données!$C$274:$CJ$274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-1.1753368718202095E-2</c:v>
                </c:pt>
                <c:pt idx="8">
                  <c:v>-2.7017784835637659E-2</c:v>
                </c:pt>
                <c:pt idx="9">
                  <c:v>-4.2891991513686945E-2</c:v>
                </c:pt>
                <c:pt idx="10">
                  <c:v>-5.7146918052835782E-2</c:v>
                </c:pt>
                <c:pt idx="11">
                  <c:v>-6.6434825816048537E-2</c:v>
                </c:pt>
                <c:pt idx="12">
                  <c:v>-7.1636826934586728E-2</c:v>
                </c:pt>
                <c:pt idx="13">
                  <c:v>-7.3776607829892815E-2</c:v>
                </c:pt>
                <c:pt idx="14">
                  <c:v>-7.3621961636132882E-2</c:v>
                </c:pt>
                <c:pt idx="15">
                  <c:v>-7.1700619307621172E-2</c:v>
                </c:pt>
                <c:pt idx="16">
                  <c:v>-7.0859499500926293E-2</c:v>
                </c:pt>
                <c:pt idx="17">
                  <c:v>-7.1310760475590818E-2</c:v>
                </c:pt>
                <c:pt idx="18">
                  <c:v>-7.2923101357907139E-2</c:v>
                </c:pt>
                <c:pt idx="19">
                  <c:v>-7.5402717291023102E-2</c:v>
                </c:pt>
                <c:pt idx="20">
                  <c:v>-7.837091042562061E-2</c:v>
                </c:pt>
                <c:pt idx="21">
                  <c:v>-8.1409629907310155E-2</c:v>
                </c:pt>
                <c:pt idx="22">
                  <c:v>-8.4152263525663407E-2</c:v>
                </c:pt>
                <c:pt idx="23">
                  <c:v>-8.634335762508738E-2</c:v>
                </c:pt>
                <c:pt idx="24">
                  <c:v>-8.7792340941353797E-2</c:v>
                </c:pt>
                <c:pt idx="25">
                  <c:v>-8.8347293188877796E-2</c:v>
                </c:pt>
                <c:pt idx="26">
                  <c:v>-8.7783777440459176E-2</c:v>
                </c:pt>
                <c:pt idx="27">
                  <c:v>-8.5901131261457375E-2</c:v>
                </c:pt>
                <c:pt idx="28">
                  <c:v>-8.2657191822347209E-2</c:v>
                </c:pt>
                <c:pt idx="29">
                  <c:v>-7.8034384497583709E-2</c:v>
                </c:pt>
                <c:pt idx="30">
                  <c:v>-7.1986490617921062E-2</c:v>
                </c:pt>
                <c:pt idx="31">
                  <c:v>-6.4391007955109769E-2</c:v>
                </c:pt>
                <c:pt idx="32">
                  <c:v>-5.5089885073745015E-2</c:v>
                </c:pt>
                <c:pt idx="33">
                  <c:v>-4.3962871352230093E-2</c:v>
                </c:pt>
                <c:pt idx="34">
                  <c:v>-3.0875563060206668E-2</c:v>
                </c:pt>
                <c:pt idx="35">
                  <c:v>-1.5649232476735664E-2</c:v>
                </c:pt>
                <c:pt idx="36">
                  <c:v>-5.1111758088254744E-3</c:v>
                </c:pt>
                <c:pt idx="37">
                  <c:v>6.9243870665092189E-4</c:v>
                </c:pt>
                <c:pt idx="38">
                  <c:v>2.7372398356435568E-3</c:v>
                </c:pt>
                <c:pt idx="39">
                  <c:v>1.9837934125321866E-3</c:v>
                </c:pt>
                <c:pt idx="40">
                  <c:v>-7.7738027746265814E-4</c:v>
                </c:pt>
                <c:pt idx="41">
                  <c:v>-4.9369813366543225E-3</c:v>
                </c:pt>
                <c:pt idx="42">
                  <c:v>-1.0046030684980223E-2</c:v>
                </c:pt>
                <c:pt idx="43">
                  <c:v>-1.5783417227097418E-2</c:v>
                </c:pt>
                <c:pt idx="44">
                  <c:v>-2.1923536922304199E-2</c:v>
                </c:pt>
                <c:pt idx="45">
                  <c:v>-2.8309819795470537E-2</c:v>
                </c:pt>
                <c:pt idx="46">
                  <c:v>-3.4829509828431804E-2</c:v>
                </c:pt>
                <c:pt idx="47">
                  <c:v>-4.140905210566892E-2</c:v>
                </c:pt>
                <c:pt idx="48">
                  <c:v>-4.7993554595225252E-2</c:v>
                </c:pt>
                <c:pt idx="49">
                  <c:v>-5.454132869215722E-2</c:v>
                </c:pt>
                <c:pt idx="50">
                  <c:v>-6.1021718682924164E-2</c:v>
                </c:pt>
                <c:pt idx="51">
                  <c:v>-6.753611329754039E-2</c:v>
                </c:pt>
                <c:pt idx="52">
                  <c:v>-7.3898167304002893E-2</c:v>
                </c:pt>
                <c:pt idx="53">
                  <c:v>-8.008592174127882E-2</c:v>
                </c:pt>
                <c:pt idx="54">
                  <c:v>-8.6128234840753159E-2</c:v>
                </c:pt>
                <c:pt idx="55">
                  <c:v>-9.2050100341946606E-2</c:v>
                </c:pt>
                <c:pt idx="56">
                  <c:v>-9.7861629301074005E-2</c:v>
                </c:pt>
                <c:pt idx="57">
                  <c:v>-0.1035604645083279</c:v>
                </c:pt>
                <c:pt idx="58">
                  <c:v>-0.10914049293674422</c:v>
                </c:pt>
                <c:pt idx="59">
                  <c:v>-0.11459542635590492</c:v>
                </c:pt>
                <c:pt idx="60">
                  <c:v>-0.11992160321061074</c:v>
                </c:pt>
                <c:pt idx="61">
                  <c:v>-0.12511847631301287</c:v>
                </c:pt>
                <c:pt idx="62">
                  <c:v>-0.13018810423687888</c:v>
                </c:pt>
                <c:pt idx="63">
                  <c:v>-0.13513435159298393</c:v>
                </c:pt>
                <c:pt idx="64">
                  <c:v>-0.13996217173481418</c:v>
                </c:pt>
                <c:pt idx="65">
                  <c:v>-0.14467710136857348</c:v>
                </c:pt>
                <c:pt idx="66">
                  <c:v>-0.14928420677371312</c:v>
                </c:pt>
                <c:pt idx="67">
                  <c:v>-0.15378915177791852</c:v>
                </c:pt>
                <c:pt idx="68">
                  <c:v>-0.15819590609732648</c:v>
                </c:pt>
                <c:pt idx="69">
                  <c:v>-0.16250691798528449</c:v>
                </c:pt>
                <c:pt idx="70">
                  <c:v>-0.16672453026824907</c:v>
                </c:pt>
                <c:pt idx="71">
                  <c:v>-0.17085162544478016</c:v>
                </c:pt>
                <c:pt idx="72">
                  <c:v>-0.17489181842406598</c:v>
                </c:pt>
                <c:pt idx="73">
                  <c:v>-0.17884934306097311</c:v>
                </c:pt>
                <c:pt idx="74">
                  <c:v>-0.18272880025884142</c:v>
                </c:pt>
                <c:pt idx="75">
                  <c:v>-0.18653489909928134</c:v>
                </c:pt>
                <c:pt idx="76">
                  <c:v>-0.19027190575947905</c:v>
                </c:pt>
                <c:pt idx="77">
                  <c:v>-0.19394456036912144</c:v>
                </c:pt>
                <c:pt idx="78">
                  <c:v>-0.19755568461575279</c:v>
                </c:pt>
                <c:pt idx="79">
                  <c:v>-0.20110669298246964</c:v>
                </c:pt>
                <c:pt idx="80">
                  <c:v>-0.20459872496374765</c:v>
                </c:pt>
                <c:pt idx="81">
                  <c:v>-0.2080332363005436</c:v>
                </c:pt>
                <c:pt idx="82">
                  <c:v>-0.21141221474996419</c:v>
                </c:pt>
                <c:pt idx="83">
                  <c:v>-0.21473812762976729</c:v>
                </c:pt>
                <c:pt idx="84">
                  <c:v>-0.21801374259810646</c:v>
                </c:pt>
                <c:pt idx="85">
                  <c:v>-0.22124193931722802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Données!$B$275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Données!$C$275:$CJ$275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-5.2583515180043561E-3</c:v>
                </c:pt>
                <c:pt idx="8">
                  <c:v>-1.2912355411886067E-2</c:v>
                </c:pt>
                <c:pt idx="9">
                  <c:v>-2.1812949029956119E-2</c:v>
                </c:pt>
                <c:pt idx="10">
                  <c:v>-2.9621114152355466E-2</c:v>
                </c:pt>
                <c:pt idx="11">
                  <c:v>-3.5253126297455917E-2</c:v>
                </c:pt>
                <c:pt idx="12">
                  <c:v>-3.9150600198822882E-2</c:v>
                </c:pt>
                <c:pt idx="13">
                  <c:v>-4.1749866556338056E-2</c:v>
                </c:pt>
                <c:pt idx="14">
                  <c:v>-4.3323114753557657E-2</c:v>
                </c:pt>
                <c:pt idx="15">
                  <c:v>-4.4015019098561092E-2</c:v>
                </c:pt>
                <c:pt idx="16">
                  <c:v>-4.5213572236114552E-2</c:v>
                </c:pt>
                <c:pt idx="17">
                  <c:v>-4.7214016908084466E-2</c:v>
                </c:pt>
                <c:pt idx="18">
                  <c:v>-5.0002388916962404E-2</c:v>
                </c:pt>
                <c:pt idx="19">
                  <c:v>-5.3401198641735204E-2</c:v>
                </c:pt>
                <c:pt idx="20">
                  <c:v>-5.7173520337051476E-2</c:v>
                </c:pt>
                <c:pt idx="21">
                  <c:v>-6.1083174206745139E-2</c:v>
                </c:pt>
                <c:pt idx="22">
                  <c:v>-6.4941280051345807E-2</c:v>
                </c:pt>
                <c:pt idx="23">
                  <c:v>-6.8611411542149114E-2</c:v>
                </c:pt>
                <c:pt idx="24">
                  <c:v>-7.2000442373943763E-2</c:v>
                </c:pt>
                <c:pt idx="25">
                  <c:v>-7.5045486988545296E-2</c:v>
                </c:pt>
                <c:pt idx="26">
                  <c:v>-7.7694850641507829E-2</c:v>
                </c:pt>
                <c:pt idx="27">
                  <c:v>-7.9920105349956083E-2</c:v>
                </c:pt>
                <c:pt idx="28">
                  <c:v>-8.1715546704405728E-2</c:v>
                </c:pt>
                <c:pt idx="29">
                  <c:v>-8.3088528769257208E-2</c:v>
                </c:pt>
                <c:pt idx="30">
                  <c:v>-8.4041611584294906E-2</c:v>
                </c:pt>
                <c:pt idx="31">
                  <c:v>-8.4563511498639943E-2</c:v>
                </c:pt>
                <c:pt idx="32">
                  <c:v>-8.4652853552647844E-2</c:v>
                </c:pt>
                <c:pt idx="33">
                  <c:v>-8.4313442687382389E-2</c:v>
                </c:pt>
                <c:pt idx="34">
                  <c:v>-8.3560983474848083E-2</c:v>
                </c:pt>
                <c:pt idx="35">
                  <c:v>-8.2442318195471764E-2</c:v>
                </c:pt>
                <c:pt idx="36">
                  <c:v>-8.2279116170349553E-2</c:v>
                </c:pt>
                <c:pt idx="37">
                  <c:v>-8.3169075803372183E-2</c:v>
                </c:pt>
                <c:pt idx="38">
                  <c:v>-8.4901502487170433E-2</c:v>
                </c:pt>
                <c:pt idx="39">
                  <c:v>-8.7269070470252008E-2</c:v>
                </c:pt>
                <c:pt idx="40">
                  <c:v>-9.0100758827316052E-2</c:v>
                </c:pt>
                <c:pt idx="41">
                  <c:v>-9.3252290519636793E-2</c:v>
                </c:pt>
                <c:pt idx="42">
                  <c:v>-9.6625898646698016E-2</c:v>
                </c:pt>
                <c:pt idx="43">
                  <c:v>-0.10014768693295173</c:v>
                </c:pt>
                <c:pt idx="44">
                  <c:v>-0.1037608220603855</c:v>
                </c:pt>
                <c:pt idx="45">
                  <c:v>-0.10742318058803357</c:v>
                </c:pt>
                <c:pt idx="46">
                  <c:v>-0.11108823070811058</c:v>
                </c:pt>
                <c:pt idx="47">
                  <c:v>-0.1147488571736075</c:v>
                </c:pt>
                <c:pt idx="48">
                  <c:v>-0.11839081957843378</c:v>
                </c:pt>
                <c:pt idx="49">
                  <c:v>-0.12200138941911465</c:v>
                </c:pt>
                <c:pt idx="50">
                  <c:v>-0.12557134628549393</c:v>
                </c:pt>
                <c:pt idx="51">
                  <c:v>-0.12922955142440795</c:v>
                </c:pt>
                <c:pt idx="52">
                  <c:v>-0.13277453484516943</c:v>
                </c:pt>
                <c:pt idx="53">
                  <c:v>-0.13622936466835356</c:v>
                </c:pt>
                <c:pt idx="54">
                  <c:v>-0.13961938087643533</c:v>
                </c:pt>
                <c:pt idx="55">
                  <c:v>-0.14295696059318963</c:v>
                </c:pt>
                <c:pt idx="56">
                  <c:v>-0.14622915686556626</c:v>
                </c:pt>
                <c:pt idx="57">
                  <c:v>-0.14944805772852499</c:v>
                </c:pt>
                <c:pt idx="58">
                  <c:v>-0.15261414790385897</c:v>
                </c:pt>
                <c:pt idx="59">
                  <c:v>-0.15572498632311427</c:v>
                </c:pt>
                <c:pt idx="60">
                  <c:v>-0.15877895808265485</c:v>
                </c:pt>
                <c:pt idx="61">
                  <c:v>-0.16177565345895972</c:v>
                </c:pt>
                <c:pt idx="62">
                  <c:v>-0.16471562830525577</c:v>
                </c:pt>
                <c:pt idx="63">
                  <c:v>-0.16760009384858499</c:v>
                </c:pt>
                <c:pt idx="64">
                  <c:v>-0.1704306717708497</c:v>
                </c:pt>
                <c:pt idx="65">
                  <c:v>-0.17320922846513809</c:v>
                </c:pt>
                <c:pt idx="66">
                  <c:v>-0.17592107097162779</c:v>
                </c:pt>
                <c:pt idx="67">
                  <c:v>-0.17858262937613012</c:v>
                </c:pt>
                <c:pt idx="68">
                  <c:v>-0.18119786368950708</c:v>
                </c:pt>
                <c:pt idx="69">
                  <c:v>-0.18376729661849789</c:v>
                </c:pt>
                <c:pt idx="70">
                  <c:v>-0.1862912979468907</c:v>
                </c:pt>
                <c:pt idx="71">
                  <c:v>-0.18877058418254011</c:v>
                </c:pt>
                <c:pt idx="72">
                  <c:v>-0.19120624084465765</c:v>
                </c:pt>
                <c:pt idx="73">
                  <c:v>-0.19359963195420471</c:v>
                </c:pt>
                <c:pt idx="74">
                  <c:v>-0.19595229114133783</c:v>
                </c:pt>
                <c:pt idx="75">
                  <c:v>-0.19826582324839659</c:v>
                </c:pt>
                <c:pt idx="76">
                  <c:v>-0.20052920322812695</c:v>
                </c:pt>
                <c:pt idx="77">
                  <c:v>-0.2027550354947748</c:v>
                </c:pt>
                <c:pt idx="78">
                  <c:v>-0.20494627035470991</c:v>
                </c:pt>
                <c:pt idx="79">
                  <c:v>-0.20710326608560259</c:v>
                </c:pt>
                <c:pt idx="80">
                  <c:v>-0.20922623303963295</c:v>
                </c:pt>
                <c:pt idx="81">
                  <c:v>-0.21131562373375323</c:v>
                </c:pt>
                <c:pt idx="82">
                  <c:v>-0.21337215522806519</c:v>
                </c:pt>
                <c:pt idx="83">
                  <c:v>-0.21539673957462802</c:v>
                </c:pt>
                <c:pt idx="84">
                  <c:v>-0.21739039918002279</c:v>
                </c:pt>
                <c:pt idx="85">
                  <c:v>-0.21935419420398683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Données!$B$277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Données!$C$277:$CJ$277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-3.2939956059073738E-3</c:v>
                </c:pt>
                <c:pt idx="8">
                  <c:v>-7.9871277083947145E-3</c:v>
                </c:pt>
                <c:pt idx="9">
                  <c:v>-1.3690373593835847E-2</c:v>
                </c:pt>
                <c:pt idx="10">
                  <c:v>-1.841364753795327E-2</c:v>
                </c:pt>
                <c:pt idx="11">
                  <c:v>-2.1852271055496586E-2</c:v>
                </c:pt>
                <c:pt idx="12">
                  <c:v>-2.4084576156691573E-2</c:v>
                </c:pt>
                <c:pt idx="13">
                  <c:v>-2.5456523447247581E-2</c:v>
                </c:pt>
                <c:pt idx="14">
                  <c:v>-2.6241945583557302E-2</c:v>
                </c:pt>
                <c:pt idx="15">
                  <c:v>-2.6559639382704225E-2</c:v>
                </c:pt>
                <c:pt idx="16">
                  <c:v>-2.6818646494613962E-2</c:v>
                </c:pt>
                <c:pt idx="17">
                  <c:v>-2.7222728200692825E-2</c:v>
                </c:pt>
                <c:pt idx="18">
                  <c:v>-2.7776737644864991E-2</c:v>
                </c:pt>
                <c:pt idx="19">
                  <c:v>-2.8419708505173058E-2</c:v>
                </c:pt>
                <c:pt idx="20">
                  <c:v>-2.9079050856599786E-2</c:v>
                </c:pt>
                <c:pt idx="21">
                  <c:v>-2.9697592876835599E-2</c:v>
                </c:pt>
                <c:pt idx="22">
                  <c:v>-3.0240206682220938E-2</c:v>
                </c:pt>
                <c:pt idx="23">
                  <c:v>-3.064422528607047E-2</c:v>
                </c:pt>
                <c:pt idx="24">
                  <c:v>-3.0858653958223847E-2</c:v>
                </c:pt>
                <c:pt idx="25">
                  <c:v>-3.0843321525560796E-2</c:v>
                </c:pt>
                <c:pt idx="26">
                  <c:v>-3.0626951248300283E-2</c:v>
                </c:pt>
                <c:pt idx="27">
                  <c:v>-3.0258800419491916E-2</c:v>
                </c:pt>
                <c:pt idx="28">
                  <c:v>-2.9687216310286924E-2</c:v>
                </c:pt>
                <c:pt idx="29">
                  <c:v>-2.8858590679882945E-2</c:v>
                </c:pt>
                <c:pt idx="30">
                  <c:v>-2.7716906870630109E-2</c:v>
                </c:pt>
                <c:pt idx="31">
                  <c:v>-2.6216598157515203E-2</c:v>
                </c:pt>
                <c:pt idx="32">
                  <c:v>-2.4322567589473709E-2</c:v>
                </c:pt>
                <c:pt idx="33">
                  <c:v>-2.1926274581177352E-2</c:v>
                </c:pt>
                <c:pt idx="34">
                  <c:v>-1.8878678043821928E-2</c:v>
                </c:pt>
                <c:pt idx="35">
                  <c:v>-1.4971379938755747E-2</c:v>
                </c:pt>
                <c:pt idx="36">
                  <c:v>-1.1881185236557346E-2</c:v>
                </c:pt>
                <c:pt idx="37">
                  <c:v>-9.8143134574439905E-3</c:v>
                </c:pt>
                <c:pt idx="38">
                  <c:v>-8.5964859022455986E-3</c:v>
                </c:pt>
                <c:pt idx="39">
                  <c:v>-8.0132196748319284E-3</c:v>
                </c:pt>
                <c:pt idx="40">
                  <c:v>-7.8792599163086674E-3</c:v>
                </c:pt>
                <c:pt idx="41">
                  <c:v>-8.0442082930762826E-3</c:v>
                </c:pt>
                <c:pt idx="42">
                  <c:v>-8.4146327964588208E-3</c:v>
                </c:pt>
                <c:pt idx="43">
                  <c:v>-8.9172484094586224E-3</c:v>
                </c:pt>
                <c:pt idx="44">
                  <c:v>-9.5028641656058621E-3</c:v>
                </c:pt>
                <c:pt idx="45">
                  <c:v>-1.0138571761258985E-2</c:v>
                </c:pt>
                <c:pt idx="46">
                  <c:v>-1.0792202365721426E-2</c:v>
                </c:pt>
                <c:pt idx="47">
                  <c:v>-1.1461618894233694E-2</c:v>
                </c:pt>
                <c:pt idx="48">
                  <c:v>-1.2135433846689025E-2</c:v>
                </c:pt>
                <c:pt idx="49">
                  <c:v>-1.2806617503778761E-2</c:v>
                </c:pt>
                <c:pt idx="50">
                  <c:v>-1.3470353078783526E-2</c:v>
                </c:pt>
                <c:pt idx="51">
                  <c:v>-1.4138967404346281E-2</c:v>
                </c:pt>
                <c:pt idx="52">
                  <c:v>-1.4791146150614387E-2</c:v>
                </c:pt>
                <c:pt idx="53">
                  <c:v>-1.5426218457532781E-2</c:v>
                </c:pt>
                <c:pt idx="54">
                  <c:v>-1.6046019111495946E-2</c:v>
                </c:pt>
                <c:pt idx="55">
                  <c:v>-1.6651942930048125E-2</c:v>
                </c:pt>
                <c:pt idx="56">
                  <c:v>-1.7231772807710821E-2</c:v>
                </c:pt>
                <c:pt idx="57">
                  <c:v>-1.7799085533483638E-2</c:v>
                </c:pt>
                <c:pt idx="58">
                  <c:v>-1.8351482402144792E-2</c:v>
                </c:pt>
                <c:pt idx="59">
                  <c:v>-1.8887886491314454E-2</c:v>
                </c:pt>
                <c:pt idx="60">
                  <c:v>-1.9407642466791941E-2</c:v>
                </c:pt>
                <c:pt idx="61">
                  <c:v>-1.9910481651678635E-2</c:v>
                </c:pt>
                <c:pt idx="62">
                  <c:v>-2.0396465800005759E-2</c:v>
                </c:pt>
                <c:pt idx="63">
                  <c:v>-2.086589560922858E-2</c:v>
                </c:pt>
                <c:pt idx="64">
                  <c:v>-2.1319236447554513E-2</c:v>
                </c:pt>
                <c:pt idx="65">
                  <c:v>-2.1757051952238204E-2</c:v>
                </c:pt>
                <c:pt idx="66">
                  <c:v>-2.2168446404758013E-2</c:v>
                </c:pt>
                <c:pt idx="67">
                  <c:v>-2.2566595990544114E-2</c:v>
                </c:pt>
                <c:pt idx="68">
                  <c:v>-2.2951139556604661E-2</c:v>
                </c:pt>
                <c:pt idx="69">
                  <c:v>-2.3322262840988484E-2</c:v>
                </c:pt>
                <c:pt idx="70">
                  <c:v>-2.3680167807573982E-2</c:v>
                </c:pt>
                <c:pt idx="71">
                  <c:v>-2.4025127733742213E-2</c:v>
                </c:pt>
                <c:pt idx="72">
                  <c:v>-2.4357517483755586E-2</c:v>
                </c:pt>
                <c:pt idx="73">
                  <c:v>-2.4677809975327314E-2</c:v>
                </c:pt>
                <c:pt idx="74">
                  <c:v>-2.4986541045598054E-2</c:v>
                </c:pt>
                <c:pt idx="75">
                  <c:v>-2.5284274189970812E-2</c:v>
                </c:pt>
                <c:pt idx="76">
                  <c:v>-2.5563151644978466E-2</c:v>
                </c:pt>
                <c:pt idx="77">
                  <c:v>-2.5832528319734704E-2</c:v>
                </c:pt>
                <c:pt idx="78">
                  <c:v>-2.6092469775464533E-2</c:v>
                </c:pt>
                <c:pt idx="79">
                  <c:v>-2.6343165851537398E-2</c:v>
                </c:pt>
                <c:pt idx="80">
                  <c:v>-2.6584777361513878E-2</c:v>
                </c:pt>
                <c:pt idx="81">
                  <c:v>-2.6817504828563155E-2</c:v>
                </c:pt>
                <c:pt idx="82">
                  <c:v>-2.704161701520813E-2</c:v>
                </c:pt>
                <c:pt idx="83">
                  <c:v>-2.7257442615852057E-2</c:v>
                </c:pt>
                <c:pt idx="84">
                  <c:v>-2.7465348877736662E-2</c:v>
                </c:pt>
                <c:pt idx="85">
                  <c:v>-2.7665714253961582E-2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Données!$B$276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Données!$C$276:$CJ$276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-9.8199019699023449E-3</c:v>
                </c:pt>
                <c:pt idx="8">
                  <c:v>-2.387278821148664E-2</c:v>
                </c:pt>
                <c:pt idx="9">
                  <c:v>-3.9855263704249411E-2</c:v>
                </c:pt>
                <c:pt idx="10">
                  <c:v>-5.5299751746822334E-2</c:v>
                </c:pt>
                <c:pt idx="11">
                  <c:v>-6.7199520673170587E-2</c:v>
                </c:pt>
                <c:pt idx="12">
                  <c:v>-7.5969813172571787E-2</c:v>
                </c:pt>
                <c:pt idx="13">
                  <c:v>-8.2174237984241394E-2</c:v>
                </c:pt>
                <c:pt idx="14">
                  <c:v>-8.6306950834103002E-2</c:v>
                </c:pt>
                <c:pt idx="15">
                  <c:v>-8.8745810431465677E-2</c:v>
                </c:pt>
                <c:pt idx="16">
                  <c:v>-9.1322380929711899E-2</c:v>
                </c:pt>
                <c:pt idx="17">
                  <c:v>-9.4620116628945983E-2</c:v>
                </c:pt>
                <c:pt idx="18">
                  <c:v>-9.8940259920211271E-2</c:v>
                </c:pt>
                <c:pt idx="19">
                  <c:v>-0.10425968917150685</c:v>
                </c:pt>
                <c:pt idx="20">
                  <c:v>-0.11032566947870048</c:v>
                </c:pt>
                <c:pt idx="21">
                  <c:v>-0.11674485066573304</c:v>
                </c:pt>
                <c:pt idx="22">
                  <c:v>-0.12315120289186587</c:v>
                </c:pt>
                <c:pt idx="23">
                  <c:v>-0.12930870351470247</c:v>
                </c:pt>
                <c:pt idx="24">
                  <c:v>-0.13505423988327636</c:v>
                </c:pt>
                <c:pt idx="25">
                  <c:v>-0.14026388580644877</c:v>
                </c:pt>
                <c:pt idx="26">
                  <c:v>-0.14468715805505072</c:v>
                </c:pt>
                <c:pt idx="27">
                  <c:v>-0.14810880471613319</c:v>
                </c:pt>
                <c:pt idx="28">
                  <c:v>-0.15054848426454426</c:v>
                </c:pt>
                <c:pt idx="29">
                  <c:v>-0.15206185471031541</c:v>
                </c:pt>
                <c:pt idx="30">
                  <c:v>-0.15267096544363967</c:v>
                </c:pt>
                <c:pt idx="31">
                  <c:v>-0.15229334599713173</c:v>
                </c:pt>
                <c:pt idx="32">
                  <c:v>-0.1508231795045829</c:v>
                </c:pt>
                <c:pt idx="33">
                  <c:v>-0.14823950467041025</c:v>
                </c:pt>
                <c:pt idx="34">
                  <c:v>-0.14454422559568147</c:v>
                </c:pt>
                <c:pt idx="35">
                  <c:v>-0.13975224418799981</c:v>
                </c:pt>
                <c:pt idx="36">
                  <c:v>-0.13731195378940508</c:v>
                </c:pt>
                <c:pt idx="37">
                  <c:v>-0.13716178898724707</c:v>
                </c:pt>
                <c:pt idx="38">
                  <c:v>-0.13884842852650348</c:v>
                </c:pt>
                <c:pt idx="39">
                  <c:v>-0.14194004835892871</c:v>
                </c:pt>
                <c:pt idx="40">
                  <c:v>-0.14607997011702567</c:v>
                </c:pt>
                <c:pt idx="41">
                  <c:v>-0.15097826749209442</c:v>
                </c:pt>
                <c:pt idx="42">
                  <c:v>-0.15642420668335089</c:v>
                </c:pt>
                <c:pt idx="43">
                  <c:v>-0.16225865827782326</c:v>
                </c:pt>
                <c:pt idx="44">
                  <c:v>-0.16836153676009358</c:v>
                </c:pt>
                <c:pt idx="45">
                  <c:v>-0.17464253725636159</c:v>
                </c:pt>
                <c:pt idx="46">
                  <c:v>-0.18101294075502472</c:v>
                </c:pt>
                <c:pt idx="47">
                  <c:v>-0.18743285638734597</c:v>
                </c:pt>
                <c:pt idx="48">
                  <c:v>-0.19386090803772682</c:v>
                </c:pt>
                <c:pt idx="49">
                  <c:v>-0.20026108274103871</c:v>
                </c:pt>
                <c:pt idx="50">
                  <c:v>-0.20660447814202332</c:v>
                </c:pt>
                <c:pt idx="51">
                  <c:v>-0.21314134260098527</c:v>
                </c:pt>
                <c:pt idx="52">
                  <c:v>-0.21948583920065046</c:v>
                </c:pt>
                <c:pt idx="53">
                  <c:v>-0.22562203523445601</c:v>
                </c:pt>
                <c:pt idx="54">
                  <c:v>-0.23159438367819429</c:v>
                </c:pt>
                <c:pt idx="55">
                  <c:v>-0.23743905287879075</c:v>
                </c:pt>
                <c:pt idx="56">
                  <c:v>-0.24315603560912025</c:v>
                </c:pt>
                <c:pt idx="57">
                  <c:v>-0.2487508976804963</c:v>
                </c:pt>
                <c:pt idx="58">
                  <c:v>-0.25422014100522949</c:v>
                </c:pt>
                <c:pt idx="59">
                  <c:v>-0.25955841476096897</c:v>
                </c:pt>
                <c:pt idx="60">
                  <c:v>-0.26476267718289181</c:v>
                </c:pt>
                <c:pt idx="61">
                  <c:v>-0.26983294595630292</c:v>
                </c:pt>
                <c:pt idx="62">
                  <c:v>-0.27477174906390955</c:v>
                </c:pt>
                <c:pt idx="63">
                  <c:v>-0.27958324384902877</c:v>
                </c:pt>
                <c:pt idx="64">
                  <c:v>-0.28427243990606987</c:v>
                </c:pt>
                <c:pt idx="65">
                  <c:v>-0.28884466751336724</c:v>
                </c:pt>
                <c:pt idx="66">
                  <c:v>-0.29328842835234359</c:v>
                </c:pt>
                <c:pt idx="67">
                  <c:v>-0.29761653939203525</c:v>
                </c:pt>
                <c:pt idx="68">
                  <c:v>-0.30183580304992663</c:v>
                </c:pt>
                <c:pt idx="69">
                  <c:v>-0.30595037972651196</c:v>
                </c:pt>
                <c:pt idx="70">
                  <c:v>-0.30996386305193335</c:v>
                </c:pt>
                <c:pt idx="71">
                  <c:v>-0.31387992527818109</c:v>
                </c:pt>
                <c:pt idx="72">
                  <c:v>-0.31770251779377889</c:v>
                </c:pt>
                <c:pt idx="73">
                  <c:v>-0.32143584584715423</c:v>
                </c:pt>
                <c:pt idx="74">
                  <c:v>-0.32508422720909513</c:v>
                </c:pt>
                <c:pt idx="75">
                  <c:v>-0.32865193254335989</c:v>
                </c:pt>
                <c:pt idx="76">
                  <c:v>-0.33213070840445758</c:v>
                </c:pt>
                <c:pt idx="77">
                  <c:v>-0.33553028107472327</c:v>
                </c:pt>
                <c:pt idx="78">
                  <c:v>-0.33885577678426515</c:v>
                </c:pt>
                <c:pt idx="79">
                  <c:v>-0.34211017556384227</c:v>
                </c:pt>
                <c:pt idx="80">
                  <c:v>-0.3452958844284737</c:v>
                </c:pt>
                <c:pt idx="81">
                  <c:v>-0.34841527379283899</c:v>
                </c:pt>
                <c:pt idx="82">
                  <c:v>-0.35147086893850743</c:v>
                </c:pt>
                <c:pt idx="83">
                  <c:v>-0.35446535493249021</c:v>
                </c:pt>
                <c:pt idx="84">
                  <c:v>-0.35740148766345503</c:v>
                </c:pt>
                <c:pt idx="85">
                  <c:v>-0.36028198482450735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Données!$B$278</c:f>
              <c:strCache>
                <c:ptCount val="1"/>
                <c:pt idx="0">
                  <c:v>Ménages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Données!$C$278:$CJ$278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-1.4025328094415812E-3</c:v>
                </c:pt>
                <c:pt idx="8">
                  <c:v>-3.2813672591487375E-3</c:v>
                </c:pt>
                <c:pt idx="9">
                  <c:v>-7.2592201896282127E-3</c:v>
                </c:pt>
                <c:pt idx="10">
                  <c:v>-1.3568824864887086E-2</c:v>
                </c:pt>
                <c:pt idx="11">
                  <c:v>-2.0977658210190486E-2</c:v>
                </c:pt>
                <c:pt idx="12">
                  <c:v>-2.8665582060330208E-2</c:v>
                </c:pt>
                <c:pt idx="13">
                  <c:v>-3.5644388586408504E-2</c:v>
                </c:pt>
                <c:pt idx="14">
                  <c:v>-4.1332979633564193E-2</c:v>
                </c:pt>
                <c:pt idx="15">
                  <c:v>-4.5487115690494351E-2</c:v>
                </c:pt>
                <c:pt idx="16">
                  <c:v>-4.8619901639350038E-2</c:v>
                </c:pt>
                <c:pt idx="17">
                  <c:v>-5.1148189496522445E-2</c:v>
                </c:pt>
                <c:pt idx="18">
                  <c:v>-5.3518311076282687E-2</c:v>
                </c:pt>
                <c:pt idx="19">
                  <c:v>-5.5913260496261441E-2</c:v>
                </c:pt>
                <c:pt idx="20">
                  <c:v>-5.8334686360349886E-2</c:v>
                </c:pt>
                <c:pt idx="21">
                  <c:v>-6.0668860817902903E-2</c:v>
                </c:pt>
                <c:pt idx="22">
                  <c:v>-6.2784063727241324E-2</c:v>
                </c:pt>
                <c:pt idx="23">
                  <c:v>-6.4642885666097438E-2</c:v>
                </c:pt>
                <c:pt idx="24">
                  <c:v>-6.6195228973311315E-2</c:v>
                </c:pt>
                <c:pt idx="25">
                  <c:v>-6.7393138718697454E-2</c:v>
                </c:pt>
                <c:pt idx="26">
                  <c:v>-6.8093644760460315E-2</c:v>
                </c:pt>
                <c:pt idx="27">
                  <c:v>-6.8184718928454013E-2</c:v>
                </c:pt>
                <c:pt idx="28">
                  <c:v>-6.7724727117317696E-2</c:v>
                </c:pt>
                <c:pt idx="29">
                  <c:v>-6.6789262936657101E-2</c:v>
                </c:pt>
                <c:pt idx="30">
                  <c:v>-6.5428092988353392E-2</c:v>
                </c:pt>
                <c:pt idx="31">
                  <c:v>-6.3620981856800207E-2</c:v>
                </c:pt>
                <c:pt idx="32">
                  <c:v>-6.1333758244288772E-2</c:v>
                </c:pt>
                <c:pt idx="33">
                  <c:v>-5.8600307133566676E-2</c:v>
                </c:pt>
                <c:pt idx="34">
                  <c:v>-5.5476904516412406E-2</c:v>
                </c:pt>
                <c:pt idx="35">
                  <c:v>-5.204050779460434E-2</c:v>
                </c:pt>
                <c:pt idx="36">
                  <c:v>-4.9844608748670138E-2</c:v>
                </c:pt>
                <c:pt idx="37">
                  <c:v>-4.8227847577621219E-2</c:v>
                </c:pt>
                <c:pt idx="38">
                  <c:v>-4.7021275858631806E-2</c:v>
                </c:pt>
                <c:pt idx="39">
                  <c:v>-4.6154597123174157E-2</c:v>
                </c:pt>
                <c:pt idx="40">
                  <c:v>-4.5586865201742821E-2</c:v>
                </c:pt>
                <c:pt idx="41">
                  <c:v>-4.5304888474950733E-2</c:v>
                </c:pt>
                <c:pt idx="42">
                  <c:v>-4.5315086052905351E-2</c:v>
                </c:pt>
                <c:pt idx="43">
                  <c:v>-4.5617724417328365E-2</c:v>
                </c:pt>
                <c:pt idx="44">
                  <c:v>-4.6216068971107749E-2</c:v>
                </c:pt>
                <c:pt idx="45">
                  <c:v>-4.7108127601556804E-2</c:v>
                </c:pt>
                <c:pt idx="46">
                  <c:v>-4.8277872600612559E-2</c:v>
                </c:pt>
                <c:pt idx="47">
                  <c:v>-4.9728086563827101E-2</c:v>
                </c:pt>
                <c:pt idx="48">
                  <c:v>-5.144973937003261E-2</c:v>
                </c:pt>
                <c:pt idx="49">
                  <c:v>-5.3430668498723133E-2</c:v>
                </c:pt>
                <c:pt idx="50">
                  <c:v>-5.565633298083561E-2</c:v>
                </c:pt>
                <c:pt idx="51">
                  <c:v>-5.8398088871756793E-2</c:v>
                </c:pt>
                <c:pt idx="52">
                  <c:v>-6.1235252894245695E-2</c:v>
                </c:pt>
                <c:pt idx="53">
                  <c:v>-6.4241463415149691E-2</c:v>
                </c:pt>
                <c:pt idx="54">
                  <c:v>-6.742563282853109E-2</c:v>
                </c:pt>
                <c:pt idx="55">
                  <c:v>-7.0784297192413637E-2</c:v>
                </c:pt>
                <c:pt idx="56">
                  <c:v>-7.4303533371627206E-2</c:v>
                </c:pt>
                <c:pt idx="57">
                  <c:v>-7.797038929302802E-2</c:v>
                </c:pt>
                <c:pt idx="58">
                  <c:v>-8.177423872463141E-2</c:v>
                </c:pt>
                <c:pt idx="59">
                  <c:v>-8.5704531377078341E-2</c:v>
                </c:pt>
                <c:pt idx="60">
                  <c:v>-8.9751844837477335E-2</c:v>
                </c:pt>
                <c:pt idx="61">
                  <c:v>-9.3908174310906922E-2</c:v>
                </c:pt>
                <c:pt idx="62">
                  <c:v>-9.8166778562404633E-2</c:v>
                </c:pt>
                <c:pt idx="63">
                  <c:v>-0.10252186203424984</c:v>
                </c:pt>
                <c:pt idx="64">
                  <c:v>-0.10696828615569098</c:v>
                </c:pt>
                <c:pt idx="65">
                  <c:v>-0.11150136989466286</c:v>
                </c:pt>
                <c:pt idx="66">
                  <c:v>-0.11611166768399284</c:v>
                </c:pt>
                <c:pt idx="67">
                  <c:v>-0.12079838915528229</c:v>
                </c:pt>
                <c:pt idx="68">
                  <c:v>-0.12555944907448546</c:v>
                </c:pt>
                <c:pt idx="69">
                  <c:v>-0.13039054344893486</c:v>
                </c:pt>
                <c:pt idx="70">
                  <c:v>-0.13528587716754792</c:v>
                </c:pt>
                <c:pt idx="71">
                  <c:v>-0.14023888355355041</c:v>
                </c:pt>
                <c:pt idx="72">
                  <c:v>-0.14524277214977788</c:v>
                </c:pt>
                <c:pt idx="73">
                  <c:v>-0.15029138541392317</c:v>
                </c:pt>
                <c:pt idx="74">
                  <c:v>-0.15537908594933703</c:v>
                </c:pt>
                <c:pt idx="75">
                  <c:v>-0.16050055486806747</c:v>
                </c:pt>
                <c:pt idx="76">
                  <c:v>-0.16564746277166487</c:v>
                </c:pt>
                <c:pt idx="77">
                  <c:v>-0.17081710741013023</c:v>
                </c:pt>
                <c:pt idx="78">
                  <c:v>-0.17600524574586907</c:v>
                </c:pt>
                <c:pt idx="79">
                  <c:v>-0.18120566032428709</c:v>
                </c:pt>
                <c:pt idx="80">
                  <c:v>-0.18641083387456325</c:v>
                </c:pt>
                <c:pt idx="81">
                  <c:v>-0.19161272390762907</c:v>
                </c:pt>
                <c:pt idx="82">
                  <c:v>-0.19680333732777167</c:v>
                </c:pt>
                <c:pt idx="83">
                  <c:v>-0.20197502375031429</c:v>
                </c:pt>
                <c:pt idx="84">
                  <c:v>-0.20712054660855139</c:v>
                </c:pt>
                <c:pt idx="85">
                  <c:v>-0.21223303140141725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Données!$B$279</c:f>
              <c:strCache>
                <c:ptCount val="1"/>
                <c:pt idx="0">
                  <c:v>Ménages (logement)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Données!$C$279:$CJ$279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-5.8258122532739431E-4</c:v>
                </c:pt>
                <c:pt idx="8">
                  <c:v>-1.5175095962729479E-3</c:v>
                </c:pt>
                <c:pt idx="9">
                  <c:v>-5.0842056077522457E-3</c:v>
                </c:pt>
                <c:pt idx="10">
                  <c:v>-1.1733045642423834E-2</c:v>
                </c:pt>
                <c:pt idx="11">
                  <c:v>-2.050056771204023E-2</c:v>
                </c:pt>
                <c:pt idx="12">
                  <c:v>-3.0142643644918587E-2</c:v>
                </c:pt>
                <c:pt idx="13">
                  <c:v>-3.9291248697756909E-2</c:v>
                </c:pt>
                <c:pt idx="14">
                  <c:v>-4.719792487738228E-2</c:v>
                </c:pt>
                <c:pt idx="15">
                  <c:v>-5.3578409155200402E-2</c:v>
                </c:pt>
                <c:pt idx="16">
                  <c:v>-5.8806820377076741E-2</c:v>
                </c:pt>
                <c:pt idx="17">
                  <c:v>-6.3366621735869488E-2</c:v>
                </c:pt>
                <c:pt idx="18">
                  <c:v>-6.7739535290162411E-2</c:v>
                </c:pt>
                <c:pt idx="19">
                  <c:v>-7.2062619627321856E-2</c:v>
                </c:pt>
                <c:pt idx="20">
                  <c:v>-7.6285996694640756E-2</c:v>
                </c:pt>
                <c:pt idx="21">
                  <c:v>-8.0260700027743548E-2</c:v>
                </c:pt>
                <c:pt idx="22">
                  <c:v>-8.3830081463187045E-2</c:v>
                </c:pt>
                <c:pt idx="23">
                  <c:v>-8.69734144826384E-2</c:v>
                </c:pt>
                <c:pt idx="24">
                  <c:v>-8.9641049399640904E-2</c:v>
                </c:pt>
                <c:pt idx="25">
                  <c:v>-9.1786649385873109E-2</c:v>
                </c:pt>
                <c:pt idx="26">
                  <c:v>-9.3268045583563386E-2</c:v>
                </c:pt>
                <c:pt idx="27">
                  <c:v>-9.3975303198629012E-2</c:v>
                </c:pt>
                <c:pt idx="28">
                  <c:v>-9.3974341779050619E-2</c:v>
                </c:pt>
                <c:pt idx="29">
                  <c:v>-9.3351387854089141E-2</c:v>
                </c:pt>
                <c:pt idx="30">
                  <c:v>-9.2164542578060615E-2</c:v>
                </c:pt>
                <c:pt idx="31">
                  <c:v>-9.0395844838053629E-2</c:v>
                </c:pt>
                <c:pt idx="32">
                  <c:v>-8.800862393678055E-2</c:v>
                </c:pt>
                <c:pt idx="33">
                  <c:v>-8.5033271448066383E-2</c:v>
                </c:pt>
                <c:pt idx="34">
                  <c:v>-8.1526523539585227E-2</c:v>
                </c:pt>
                <c:pt idx="35">
                  <c:v>-7.7580022849693231E-2</c:v>
                </c:pt>
                <c:pt idx="36">
                  <c:v>-7.5060116169507474E-2</c:v>
                </c:pt>
                <c:pt idx="37">
                  <c:v>-7.3147751504953562E-2</c:v>
                </c:pt>
                <c:pt idx="38">
                  <c:v>-7.1682484310868655E-2</c:v>
                </c:pt>
                <c:pt idx="39">
                  <c:v>-7.0611032834173582E-2</c:v>
                </c:pt>
                <c:pt idx="40">
                  <c:v>-6.9905550630362301E-2</c:v>
                </c:pt>
                <c:pt idx="41">
                  <c:v>-6.9570869768816657E-2</c:v>
                </c:pt>
                <c:pt idx="42">
                  <c:v>-6.9632623092200308E-2</c:v>
                </c:pt>
                <c:pt idx="43">
                  <c:v>-7.0100911956729961E-2</c:v>
                </c:pt>
                <c:pt idx="44">
                  <c:v>-7.0988131943672372E-2</c:v>
                </c:pt>
                <c:pt idx="45">
                  <c:v>-7.2297506994488892E-2</c:v>
                </c:pt>
                <c:pt idx="46">
                  <c:v>-7.4013287330875865E-2</c:v>
                </c:pt>
                <c:pt idx="47">
                  <c:v>-7.6142560007248949E-2</c:v>
                </c:pt>
                <c:pt idx="48">
                  <c:v>-7.8680327209501466E-2</c:v>
                </c:pt>
                <c:pt idx="49">
                  <c:v>-8.1616569375303372E-2</c:v>
                </c:pt>
                <c:pt idx="50">
                  <c:v>-8.4937178959027415E-2</c:v>
                </c:pt>
                <c:pt idx="51">
                  <c:v>-8.8993316134742373E-2</c:v>
                </c:pt>
                <c:pt idx="52">
                  <c:v>-9.3326070043817655E-2</c:v>
                </c:pt>
                <c:pt idx="53">
                  <c:v>-9.7972141391955314E-2</c:v>
                </c:pt>
                <c:pt idx="54">
                  <c:v>-0.10292755457037428</c:v>
                </c:pt>
                <c:pt idx="55">
                  <c:v>-0.1081835301315196</c:v>
                </c:pt>
                <c:pt idx="56">
                  <c:v>-0.11372162933720575</c:v>
                </c:pt>
                <c:pt idx="57">
                  <c:v>-0.11952665843977839</c:v>
                </c:pt>
                <c:pt idx="58">
                  <c:v>-0.12558700767890318</c:v>
                </c:pt>
                <c:pt idx="59">
                  <c:v>-0.13189098205489502</c:v>
                </c:pt>
                <c:pt idx="60">
                  <c:v>-0.13842756186632754</c:v>
                </c:pt>
                <c:pt idx="61">
                  <c:v>-0.14518677834406846</c:v>
                </c:pt>
                <c:pt idx="62">
                  <c:v>-0.15215973842808628</c:v>
                </c:pt>
                <c:pt idx="63">
                  <c:v>-0.15933847063507678</c:v>
                </c:pt>
                <c:pt idx="64">
                  <c:v>-0.16671575854457721</c:v>
                </c:pt>
                <c:pt idx="65">
                  <c:v>-0.17428502161964043</c:v>
                </c:pt>
                <c:pt idx="66">
                  <c:v>-0.18203278978748283</c:v>
                </c:pt>
                <c:pt idx="67">
                  <c:v>-0.18995668538654353</c:v>
                </c:pt>
                <c:pt idx="68">
                  <c:v>-0.19805356341539648</c:v>
                </c:pt>
                <c:pt idx="69">
                  <c:v>-0.20631723402919744</c:v>
                </c:pt>
                <c:pt idx="70">
                  <c:v>-0.21473924117400212</c:v>
                </c:pt>
                <c:pt idx="71">
                  <c:v>-0.22330985258885661</c:v>
                </c:pt>
                <c:pt idx="72">
                  <c:v>-0.23201888777523438</c:v>
                </c:pt>
                <c:pt idx="73">
                  <c:v>-0.24085704993896717</c:v>
                </c:pt>
                <c:pt idx="74">
                  <c:v>-0.24981576082103474</c:v>
                </c:pt>
                <c:pt idx="75">
                  <c:v>-0.25888685242188769</c:v>
                </c:pt>
                <c:pt idx="76">
                  <c:v>-0.26805738860682193</c:v>
                </c:pt>
                <c:pt idx="77">
                  <c:v>-0.27732146933709501</c:v>
                </c:pt>
                <c:pt idx="78">
                  <c:v>-0.28667174217037006</c:v>
                </c:pt>
                <c:pt idx="79">
                  <c:v>-0.29609796255684451</c:v>
                </c:pt>
                <c:pt idx="80">
                  <c:v>-0.30558775776881775</c:v>
                </c:pt>
                <c:pt idx="81">
                  <c:v>-0.31512775606911581</c:v>
                </c:pt>
                <c:pt idx="82">
                  <c:v>-0.32470448914315886</c:v>
                </c:pt>
                <c:pt idx="83">
                  <c:v>-0.33430487746819804</c:v>
                </c:pt>
                <c:pt idx="84">
                  <c:v>-0.34391636961667182</c:v>
                </c:pt>
                <c:pt idx="85">
                  <c:v>-0.35352687420526951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Données!$B$280</c:f>
              <c:strCache>
                <c:ptCount val="1"/>
                <c:pt idx="0">
                  <c:v>Ménages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Données!$C$272:$CJ$272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Données!$C$280:$CJ$280</c:f>
              <c:numCache>
                <c:formatCode>0%</c:formatCode>
                <c:ptCount val="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-2.3642540767905285E-3</c:v>
                </c:pt>
                <c:pt idx="8">
                  <c:v>-5.3416550396643281E-3</c:v>
                </c:pt>
                <c:pt idx="9">
                  <c:v>-9.792083629870274E-3</c:v>
                </c:pt>
                <c:pt idx="10">
                  <c:v>-1.5703276254928178E-2</c:v>
                </c:pt>
                <c:pt idx="11">
                  <c:v>-2.1532497084956637E-2</c:v>
                </c:pt>
                <c:pt idx="12">
                  <c:v>-2.6943839897689337E-2</c:v>
                </c:pt>
                <c:pt idx="13">
                  <c:v>-3.1373911380240704E-2</c:v>
                </c:pt>
                <c:pt idx="14">
                  <c:v>-3.4417353628563685E-2</c:v>
                </c:pt>
                <c:pt idx="15">
                  <c:v>-3.5857632087809344E-2</c:v>
                </c:pt>
                <c:pt idx="16">
                  <c:v>-3.6363148792745825E-2</c:v>
                </c:pt>
                <c:pt idx="17">
                  <c:v>-3.6265681986588194E-2</c:v>
                </c:pt>
                <c:pt idx="18">
                  <c:v>-3.5964439453071817E-2</c:v>
                </c:pt>
                <c:pt idx="19">
                  <c:v>-3.5698688087372088E-2</c:v>
                </c:pt>
                <c:pt idx="20">
                  <c:v>-3.5538638836771996E-2</c:v>
                </c:pt>
                <c:pt idx="21">
                  <c:v>-3.5423127898356443E-2</c:v>
                </c:pt>
                <c:pt idx="22">
                  <c:v>-3.5263817836442168E-2</c:v>
                </c:pt>
                <c:pt idx="23">
                  <c:v>-3.5014341971790652E-2</c:v>
                </c:pt>
                <c:pt idx="24">
                  <c:v>-3.463704893586006E-2</c:v>
                </c:pt>
                <c:pt idx="25">
                  <c:v>-3.4094898737098145E-2</c:v>
                </c:pt>
                <c:pt idx="26">
                  <c:v>-3.3256372627868513E-2</c:v>
                </c:pt>
                <c:pt idx="27">
                  <c:v>-3.2019511465387618E-2</c:v>
                </c:pt>
                <c:pt idx="28">
                  <c:v>-3.044479923227672E-2</c:v>
                </c:pt>
                <c:pt idx="29">
                  <c:v>-2.8604999404010734E-2</c:v>
                </c:pt>
                <c:pt idx="30">
                  <c:v>-2.6548928267468241E-2</c:v>
                </c:pt>
                <c:pt idx="31">
                  <c:v>-2.4262206023153876E-2</c:v>
                </c:pt>
                <c:pt idx="32">
                  <c:v>-2.1723055222483634E-2</c:v>
                </c:pt>
                <c:pt idx="33">
                  <c:v>-1.8978477667659921E-2</c:v>
                </c:pt>
                <c:pt idx="34">
                  <c:v>-1.6091004444702128E-2</c:v>
                </c:pt>
                <c:pt idx="35">
                  <c:v>-1.3120967884957424E-2</c:v>
                </c:pt>
                <c:pt idx="36">
                  <c:v>-1.1137609508405588E-2</c:v>
                </c:pt>
                <c:pt idx="37">
                  <c:v>-9.718749683620076E-3</c:v>
                </c:pt>
                <c:pt idx="38">
                  <c:v>-8.6834968149205327E-3</c:v>
                </c:pt>
                <c:pt idx="39">
                  <c:v>-7.9352738622929797E-3</c:v>
                </c:pt>
                <c:pt idx="40">
                  <c:v>-7.4117318232072016E-3</c:v>
                </c:pt>
                <c:pt idx="41">
                  <c:v>-7.0692371158886935E-3</c:v>
                </c:pt>
                <c:pt idx="42">
                  <c:v>-6.8816857337068438E-3</c:v>
                </c:pt>
                <c:pt idx="43">
                  <c:v>-6.8317541887930044E-3</c:v>
                </c:pt>
                <c:pt idx="44">
                  <c:v>-6.9066175793527362E-3</c:v>
                </c:pt>
                <c:pt idx="45">
                  <c:v>-7.0948611192899191E-3</c:v>
                </c:pt>
                <c:pt idx="46">
                  <c:v>-7.3781016417366896E-3</c:v>
                </c:pt>
                <c:pt idx="47">
                  <c:v>-7.7524603474952158E-3</c:v>
                </c:pt>
                <c:pt idx="48">
                  <c:v>-8.203060047645927E-3</c:v>
                </c:pt>
                <c:pt idx="49">
                  <c:v>-8.7152725207019222E-3</c:v>
                </c:pt>
                <c:pt idx="50">
                  <c:v>-9.2752093858478046E-3</c:v>
                </c:pt>
                <c:pt idx="51">
                  <c:v>-1.0058036195481734E-2</c:v>
                </c:pt>
                <c:pt idx="52">
                  <c:v>-1.0691172468709542E-2</c:v>
                </c:pt>
                <c:pt idx="53">
                  <c:v>-1.1302657473396205E-2</c:v>
                </c:pt>
                <c:pt idx="54">
                  <c:v>-1.1921822520784886E-2</c:v>
                </c:pt>
                <c:pt idx="55">
                  <c:v>-1.2555555533595775E-2</c:v>
                </c:pt>
                <c:pt idx="56">
                  <c:v>-1.3199071564272136E-2</c:v>
                </c:pt>
                <c:pt idx="57">
                  <c:v>-1.384568143145859E-2</c:v>
                </c:pt>
                <c:pt idx="58">
                  <c:v>-1.4489529387166633E-2</c:v>
                </c:pt>
                <c:pt idx="59">
                  <c:v>-1.512521167844072E-2</c:v>
                </c:pt>
                <c:pt idx="60">
                  <c:v>-1.574915323532089E-2</c:v>
                </c:pt>
                <c:pt idx="61">
                  <c:v>-1.6359712512026725E-2</c:v>
                </c:pt>
                <c:pt idx="62">
                  <c:v>-1.6956712460801104E-2</c:v>
                </c:pt>
                <c:pt idx="63">
                  <c:v>-1.7540852481300107E-2</c:v>
                </c:pt>
                <c:pt idx="64">
                  <c:v>-1.8113225742525607E-2</c:v>
                </c:pt>
                <c:pt idx="65">
                  <c:v>-1.8675004341174084E-2</c:v>
                </c:pt>
                <c:pt idx="66">
                  <c:v>-1.9224125240214329E-2</c:v>
                </c:pt>
                <c:pt idx="67">
                  <c:v>-1.9764493414170081E-2</c:v>
                </c:pt>
                <c:pt idx="68">
                  <c:v>-2.0298082881573865E-2</c:v>
                </c:pt>
                <c:pt idx="69">
                  <c:v>-2.0825743159775367E-2</c:v>
                </c:pt>
                <c:pt idx="70">
                  <c:v>-2.1347831386574811E-2</c:v>
                </c:pt>
                <c:pt idx="71">
                  <c:v>-2.186458566518179E-2</c:v>
                </c:pt>
                <c:pt idx="72">
                  <c:v>-2.2376306311929217E-2</c:v>
                </c:pt>
                <c:pt idx="73">
                  <c:v>-2.2883405013748082E-2</c:v>
                </c:pt>
                <c:pt idx="74">
                  <c:v>-2.3386384089603696E-2</c:v>
                </c:pt>
                <c:pt idx="75">
                  <c:v>-2.388578680198683E-2</c:v>
                </c:pt>
                <c:pt idx="76">
                  <c:v>-2.4379881109401147E-2</c:v>
                </c:pt>
                <c:pt idx="77">
                  <c:v>-2.4871590854057768E-2</c:v>
                </c:pt>
                <c:pt idx="78">
                  <c:v>-2.5362236552034068E-2</c:v>
                </c:pt>
                <c:pt idx="79">
                  <c:v>-2.5852238662316784E-2</c:v>
                </c:pt>
                <c:pt idx="80">
                  <c:v>-2.6341654911843815E-2</c:v>
                </c:pt>
                <c:pt idx="81">
                  <c:v>-2.6830483929158211E-2</c:v>
                </c:pt>
                <c:pt idx="82">
                  <c:v>-2.731880347043314E-2</c:v>
                </c:pt>
                <c:pt idx="83">
                  <c:v>-2.7806793363377325E-2</c:v>
                </c:pt>
                <c:pt idx="84">
                  <c:v>-2.829471136419992E-2</c:v>
                </c:pt>
                <c:pt idx="85">
                  <c:v>-2.8782849972024294E-2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392657401606995"/>
          <c:y val="0.84561996120489258"/>
          <c:w val="0.77814187811640012"/>
          <c:h val="0.1418229613576540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(% d'écart au tendanciel)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469120517936996"/>
          <c:w val="0.88919974947941849"/>
          <c:h val="0.62818433492218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Données!$C$108:$F$108</c15:sqref>
                  </c15:fullRef>
                </c:ext>
              </c:extLst>
              <c:f>(Données!$C$108,Données!$E$108:$F$108)</c:f>
              <c:numCache>
                <c:formatCode>0.0%</c:formatCode>
                <c:ptCount val="3"/>
                <c:pt idx="0">
                  <c:v>1.0842657144054864E-2</c:v>
                </c:pt>
                <c:pt idx="1">
                  <c:v>1.5638295246551758E-2</c:v>
                </c:pt>
                <c:pt idx="2">
                  <c:v>1.5124442258385547E-2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numCache>
                <c:formatCode>0.0%</c:formatCode>
                <c:ptCount val="3"/>
                <c:pt idx="0">
                  <c:v>6.9654602681420924E-3</c:v>
                </c:pt>
                <c:pt idx="1">
                  <c:v>-2.7721240466416436E-3</c:v>
                </c:pt>
                <c:pt idx="2">
                  <c:v>7.7399376489042946E-3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Données!$C$110:$F$110</c15:sqref>
                  </c15:fullRef>
                </c:ext>
              </c:extLst>
              <c:f>(Données!$C$110,Données!$E$110:$F$110)</c:f>
              <c:numCache>
                <c:formatCode>0.0%</c:formatCode>
                <c:ptCount val="3"/>
                <c:pt idx="0">
                  <c:v>2.4843135473321096E-2</c:v>
                </c:pt>
                <c:pt idx="1">
                  <c:v>3.8813027632997883E-2</c:v>
                </c:pt>
                <c:pt idx="2">
                  <c:v>5.8300477125615049E-2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Données!$C$111:$F$111</c15:sqref>
                  </c15:fullRef>
                </c:ext>
              </c:extLst>
              <c:f>(Données!$C$111,Données!$E$111:$F$111)</c:f>
              <c:numCache>
                <c:formatCode>0.0%</c:formatCode>
                <c:ptCount val="3"/>
                <c:pt idx="0">
                  <c:v>-8.717093634493063E-2</c:v>
                </c:pt>
                <c:pt idx="1">
                  <c:v>-0.346559686692124</c:v>
                </c:pt>
                <c:pt idx="2">
                  <c:v>-0.40371417475208771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Données!$B$112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Données!$C$112:$F$112</c15:sqref>
                  </c15:fullRef>
                </c:ext>
              </c:extLst>
              <c:f>(Données!$C$112,Données!$E$112:$F$112)</c:f>
              <c:numCache>
                <c:formatCode>0.0%</c:formatCode>
                <c:ptCount val="3"/>
                <c:pt idx="0">
                  <c:v>1.2196375838771815E-2</c:v>
                </c:pt>
                <c:pt idx="1">
                  <c:v>9.5113372066676482E-3</c:v>
                </c:pt>
                <c:pt idx="2">
                  <c:v>-3.1627871789702749E-2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Données!$B$113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Données!$C$113:$F$113</c15:sqref>
                  </c15:fullRef>
                </c:ext>
              </c:extLst>
              <c:f>(Données!$C$113,Données!$E$113:$F$113)</c:f>
              <c:numCache>
                <c:formatCode>0.0%</c:formatCode>
                <c:ptCount val="3"/>
                <c:pt idx="0">
                  <c:v>-0.28240383064203967</c:v>
                </c:pt>
                <c:pt idx="1">
                  <c:v>0.27152953558991377</c:v>
                </c:pt>
                <c:pt idx="2">
                  <c:v>-0.18735454598645207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strRef>
              <c:f>Données!$B$114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Données!$C$114:$F$114</c15:sqref>
                  </c15:fullRef>
                </c:ext>
              </c:extLst>
              <c:f>(Données!$C$114,Données!$E$114:$F$114)</c:f>
              <c:numCache>
                <c:formatCode>0.0%</c:formatCode>
                <c:ptCount val="3"/>
                <c:pt idx="0">
                  <c:v>1.1129753860748123E-2</c:v>
                </c:pt>
                <c:pt idx="1">
                  <c:v>1.7115317128571811E-2</c:v>
                </c:pt>
                <c:pt idx="2">
                  <c:v>2.1764712421212227E-2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ser>
          <c:idx val="7"/>
          <c:order val="7"/>
          <c:tx>
            <c:strRef>
              <c:f>Données!$B$115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Données!$C$115:$F$115</c15:sqref>
                  </c15:fullRef>
                </c:ext>
              </c:extLst>
              <c:f>(Données!$C$115,Données!$E$115:$F$115)</c:f>
              <c:numCache>
                <c:formatCode>0.0%</c:formatCode>
                <c:ptCount val="3"/>
                <c:pt idx="0">
                  <c:v>1.2375104601953223E-2</c:v>
                </c:pt>
                <c:pt idx="1">
                  <c:v>3.5540019846377273E-2</c:v>
                </c:pt>
                <c:pt idx="2">
                  <c:v>4.5349449312198035E-3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4-4294-8BCA-AB4920E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(contributions à l'écart en %)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678679337219906"/>
          <c:w val="0.88919974947941849"/>
          <c:h val="0.62810516682906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Données!$B$119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numCache>
                <c:formatCode>0.0%</c:formatCode>
                <c:ptCount val="3"/>
                <c:pt idx="0">
                  <c:v>1.133607031845699E-4</c:v>
                </c:pt>
                <c:pt idx="1">
                  <c:v>-3.635842708223366E-5</c:v>
                </c:pt>
                <c:pt idx="2">
                  <c:v>6.3125031808383445E-5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7FE-9AA2-B7A42F957044}"/>
            </c:ext>
          </c:extLst>
        </c:ser>
        <c:ser>
          <c:idx val="2"/>
          <c:order val="2"/>
          <c:tx>
            <c:strRef>
              <c:f>Données!$B$120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Données!$C$120:$F$120</c15:sqref>
                  </c15:fullRef>
                </c:ext>
              </c:extLst>
              <c:f>(Données!$C$120,Données!$E$120:$F$120)</c:f>
              <c:numCache>
                <c:formatCode>0.0%</c:formatCode>
                <c:ptCount val="3"/>
                <c:pt idx="0">
                  <c:v>1.4949783408045568E-3</c:v>
                </c:pt>
                <c:pt idx="1">
                  <c:v>2.3019976771617963E-3</c:v>
                </c:pt>
                <c:pt idx="2">
                  <c:v>3.3242149333163758E-3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0-47FE-9AA2-B7A42F957044}"/>
            </c:ext>
          </c:extLst>
        </c:ser>
        <c:ser>
          <c:idx val="3"/>
          <c:order val="3"/>
          <c:tx>
            <c:strRef>
              <c:f>Données!$B$121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Données!$C$121:$F$121</c15:sqref>
                  </c15:fullRef>
                </c:ext>
              </c:extLst>
              <c:f>(Données!$C$121,Données!$E$121:$F$121)</c:f>
              <c:numCache>
                <c:formatCode>0.0%</c:formatCode>
                <c:ptCount val="3"/>
                <c:pt idx="0">
                  <c:v>-5.6301507576062872E-4</c:v>
                </c:pt>
                <c:pt idx="1">
                  <c:v>-2.4278187109785057E-3</c:v>
                </c:pt>
                <c:pt idx="2">
                  <c:v>-2.552403469270719E-3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0-47FE-9AA2-B7A42F957044}"/>
            </c:ext>
          </c:extLst>
        </c:ser>
        <c:ser>
          <c:idx val="4"/>
          <c:order val="4"/>
          <c:tx>
            <c:strRef>
              <c:f>Données!$B$122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Données!$C$122:$F$122</c15:sqref>
                  </c15:fullRef>
                </c:ext>
              </c:extLst>
              <c:f>(Données!$C$122,Données!$E$122:$F$122)</c:f>
              <c:numCache>
                <c:formatCode>0.0%</c:formatCode>
                <c:ptCount val="3"/>
                <c:pt idx="0">
                  <c:v>1.344258809958478E-3</c:v>
                </c:pt>
                <c:pt idx="1">
                  <c:v>9.9370487801112169E-4</c:v>
                </c:pt>
                <c:pt idx="2">
                  <c:v>-3.0779822173364947E-3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BB0-47FE-9AA2-B7A42F957044}"/>
            </c:ext>
          </c:extLst>
        </c:ser>
        <c:ser>
          <c:idx val="5"/>
          <c:order val="5"/>
          <c:tx>
            <c:strRef>
              <c:f>Données!$B$123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Données!$C$123:$F$123</c15:sqref>
                  </c15:fullRef>
                </c:ext>
              </c:extLst>
              <c:f>(Données!$C$123,Données!$E$123:$F$123)</c:f>
              <c:numCache>
                <c:formatCode>0.0%</c:formatCode>
                <c:ptCount val="3"/>
                <c:pt idx="0">
                  <c:v>-5.3672972899247349E-4</c:v>
                </c:pt>
                <c:pt idx="1">
                  <c:v>4.3085088639878709E-4</c:v>
                </c:pt>
                <c:pt idx="2">
                  <c:v>-2.9363622884722281E-4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0-47FE-9AA2-B7A42F957044}"/>
            </c:ext>
          </c:extLst>
        </c:ser>
        <c:ser>
          <c:idx val="6"/>
          <c:order val="6"/>
          <c:tx>
            <c:strRef>
              <c:f>Données!$B$124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Données!$C$124:$F$124</c15:sqref>
                  </c15:fullRef>
                </c:ext>
              </c:extLst>
              <c:f>(Données!$C$124,Données!$E$124:$F$124)</c:f>
              <c:numCache>
                <c:formatCode>0.0%</c:formatCode>
                <c:ptCount val="3"/>
                <c:pt idx="0">
                  <c:v>8.6850248483191228E-3</c:v>
                </c:pt>
                <c:pt idx="1">
                  <c:v>1.3536089039752806E-2</c:v>
                </c:pt>
                <c:pt idx="2">
                  <c:v>1.7557090379582137E-2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0-47FE-9AA2-B7A42F957044}"/>
            </c:ext>
          </c:extLst>
        </c:ser>
        <c:ser>
          <c:idx val="7"/>
          <c:order val="7"/>
          <c:tx>
            <c:strRef>
              <c:f>Données!$B$125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Données!$C$125:$F$125</c15:sqref>
                  </c15:fullRef>
                </c:ext>
              </c:extLst>
              <c:f>(Données!$C$125,Données!$E$125:$F$125)</c:f>
              <c:numCache>
                <c:formatCode>0.0%</c:formatCode>
                <c:ptCount val="3"/>
                <c:pt idx="0">
                  <c:v>3.04779527232374E-4</c:v>
                </c:pt>
                <c:pt idx="1">
                  <c:v>8.3982980735451272E-4</c:v>
                </c:pt>
                <c:pt idx="2">
                  <c:v>1.0403373310727909E-4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Données!$B$118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Données!$C$118:$F$118</c15:sqref>
                  </c15:fullRef>
                </c:ext>
              </c:extLst>
              <c:f>(Données!$C$118,Données!$E$118:$F$118)</c:f>
              <c:numCache>
                <c:formatCode>0.0%</c:formatCode>
                <c:ptCount val="3"/>
                <c:pt idx="0">
                  <c:v>1.0842657144054864E-2</c:v>
                </c:pt>
                <c:pt idx="1">
                  <c:v>1.5638295246551758E-2</c:v>
                </c:pt>
                <c:pt idx="2">
                  <c:v>1.5124442258385547E-2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400816247630916"/>
          <c:y val="0.87424292751360444"/>
          <c:w val="0.6947173802581903"/>
          <c:h val="0.1131835433294210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</a:t>
            </a:r>
            <a:r>
              <a:rPr lang="fr-FR" sz="2400" baseline="0"/>
              <a:t> ajoutée sectorielle</a:t>
            </a:r>
          </a:p>
          <a:p>
            <a:pPr>
              <a:defRPr/>
            </a:pPr>
            <a:r>
              <a:rPr lang="fr-FR" sz="1800" baseline="0"/>
              <a:t>(écart au tendanciel en % de l'économie)</a:t>
            </a:r>
            <a:endParaRPr lang="fr-FR"/>
          </a:p>
        </c:rich>
      </c:tx>
      <c:layout>
        <c:manualLayout>
          <c:xMode val="edge"/>
          <c:yMode val="edge"/>
          <c:x val="0.30247765977521579"/>
          <c:y val="2.2960150087394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268310946183582"/>
          <c:y val="0.1620204274663877"/>
          <c:w val="0.8723044830036335"/>
          <c:h val="0.6715004273855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Données!$B$128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Données!$C$128:$F$128</c15:sqref>
                  </c15:fullRef>
                </c:ext>
              </c:extLst>
              <c:f>(Données!$C$128,Données!$E$128:$F$128)</c:f>
              <c:numCache>
                <c:formatCode>0.0%</c:formatCode>
                <c:ptCount val="3"/>
                <c:pt idx="0">
                  <c:v>-6.2423340460866783E-5</c:v>
                </c:pt>
                <c:pt idx="1">
                  <c:v>-2.3774809094960839E-4</c:v>
                </c:pt>
                <c:pt idx="2">
                  <c:v>-5.9328890791729427E-5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Données!$B$129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Données!$C$129:$F$129</c15:sqref>
                  </c15:fullRef>
                </c:ext>
              </c:extLst>
              <c:f>(Données!$C$129,Données!$E$129:$F$129)</c:f>
              <c:numCache>
                <c:formatCode>0.0%</c:formatCode>
                <c:ptCount val="3"/>
                <c:pt idx="0">
                  <c:v>8.3346584244153171E-4</c:v>
                </c:pt>
                <c:pt idx="1">
                  <c:v>1.3533278510065652E-3</c:v>
                </c:pt>
                <c:pt idx="2">
                  <c:v>2.4251603437570463E-3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Données!$B$130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Données!$C$130:$F$130</c15:sqref>
                  </c15:fullRef>
                </c:ext>
              </c:extLst>
              <c:f>(Données!$C$130,Données!$E$130:$F$130)</c:f>
              <c:numCache>
                <c:formatCode>0.0%</c:formatCode>
                <c:ptCount val="3"/>
                <c:pt idx="0">
                  <c:v>-6.2625479551653256E-4</c:v>
                </c:pt>
                <c:pt idx="1">
                  <c:v>-2.4983033494539479E-3</c:v>
                </c:pt>
                <c:pt idx="2">
                  <c:v>-2.6085715904488006E-3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Données!$B$131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Données!$C$131:$F$131</c15:sqref>
                  </c15:fullRef>
                </c:ext>
              </c:extLst>
              <c:f>(Données!$C$131,Données!$E$131:$F$131)</c:f>
              <c:numCache>
                <c:formatCode>0.0%</c:formatCode>
                <c:ptCount val="3"/>
                <c:pt idx="0">
                  <c:v>1.4760360285547003E-4</c:v>
                </c:pt>
                <c:pt idx="1">
                  <c:v>-6.3026280933568823E-4</c:v>
                </c:pt>
                <c:pt idx="2">
                  <c:v>-4.4820837104186523E-3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Données!$B$132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Données!$C$132:$F$132</c15:sqref>
                  </c15:fullRef>
                </c:ext>
              </c:extLst>
              <c:f>(Données!$C$132,Données!$E$132:$F$132)</c:f>
              <c:numCache>
                <c:formatCode>0.0%</c:formatCode>
                <c:ptCount val="3"/>
                <c:pt idx="0">
                  <c:v>-5.5135882007727351E-4</c:v>
                </c:pt>
                <c:pt idx="1">
                  <c:v>3.997847884702609E-4</c:v>
                </c:pt>
                <c:pt idx="2">
                  <c:v>-3.126123129308996E-4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Données!$B$133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Données!$C$133:$F$133</c15:sqref>
                  </c15:fullRef>
                </c:ext>
              </c:extLst>
              <c:f>(Données!$C$133,Données!$E$133:$F$133)</c:f>
              <c:numCache>
                <c:formatCode>0.0%</c:formatCode>
                <c:ptCount val="3"/>
                <c:pt idx="0">
                  <c:v>2.2163082885695573E-4</c:v>
                </c:pt>
                <c:pt idx="1">
                  <c:v>1.1501543160189476E-3</c:v>
                </c:pt>
                <c:pt idx="2">
                  <c:v>5.2767446192172329E-3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ser>
          <c:idx val="6"/>
          <c:order val="6"/>
          <c:tx>
            <c:strRef>
              <c:f>Données!$B$134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Données!$C$127:$F$127</c15:sqref>
                  </c15:fullRef>
                </c:ext>
              </c:extLst>
              <c:f>(Données!$C$127,Données!$E$127:$F$127)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Données!$C$134:$F$134</c15:sqref>
                  </c15:fullRef>
                </c:ext>
              </c:extLst>
              <c:f>(Données!$C$134,Données!$E$134:$F$134)</c:f>
              <c:numCache>
                <c:formatCode>0.0%</c:formatCode>
                <c:ptCount val="3"/>
                <c:pt idx="0">
                  <c:v>3.7336959172021983E-5</c:v>
                </c:pt>
                <c:pt idx="1">
                  <c:v>4.6304720058375562E-4</c:v>
                </c:pt>
                <c:pt idx="2">
                  <c:v>-2.3930855550011523E-4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945-8C79-01199D2A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5.000000000000001E-3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9999973067730887E-2"/>
          <c:y val="0.92307702448679541"/>
          <c:w val="0.89999994613546175"/>
          <c:h val="5.808735935702490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63502724487135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Données!$B$160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numCache>
                <c:formatCode>0.0%</c:formatCode>
                <c:ptCount val="3"/>
                <c:pt idx="0">
                  <c:v>1.2965357957594524E-3</c:v>
                </c:pt>
                <c:pt idx="1">
                  <c:v>-3.5275409143746602E-3</c:v>
                </c:pt>
                <c:pt idx="2">
                  <c:v>-6.752547900632822E-3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Données!$B$161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Données!$C$161:$F$161</c15:sqref>
                  </c15:fullRef>
                </c:ext>
              </c:extLst>
              <c:f>(Données!$C$161,Données!$E$161:$F$161)</c:f>
              <c:numCache>
                <c:formatCode>0.0%</c:formatCode>
                <c:ptCount val="3"/>
                <c:pt idx="0">
                  <c:v>2.4585115983757042E-2</c:v>
                </c:pt>
                <c:pt idx="1">
                  <c:v>3.8409475761515023E-2</c:v>
                </c:pt>
                <c:pt idx="2">
                  <c:v>5.6783367411217291E-2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Données!$B$162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Données!$C$162:$F$162</c15:sqref>
                  </c15:fullRef>
                </c:ext>
              </c:extLst>
              <c:f>(Données!$C$162,Données!$E$162:$F$162)</c:f>
              <c:numCache>
                <c:formatCode>0.0%</c:formatCode>
                <c:ptCount val="3"/>
                <c:pt idx="0">
                  <c:v>5.5288717745286958E-2</c:v>
                </c:pt>
                <c:pt idx="1">
                  <c:v>0.13832043942585018</c:v>
                </c:pt>
                <c:pt idx="2">
                  <c:v>-6.925955256862697E-3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Données!$B$163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Données!$C$163:$F$163</c15:sqref>
                  </c15:fullRef>
                </c:ext>
              </c:extLst>
              <c:f>(Données!$C$163,Données!$E$163:$F$163)</c:f>
              <c:numCache>
                <c:formatCode>0.0%</c:formatCode>
                <c:ptCount val="3"/>
                <c:pt idx="0">
                  <c:v>5.9307269453012226E-3</c:v>
                </c:pt>
                <c:pt idx="1">
                  <c:v>-1.6779925344361055E-3</c:v>
                </c:pt>
                <c:pt idx="2">
                  <c:v>-5.1554490825281692E-2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7"/>
          <c:order val="5"/>
          <c:tx>
            <c:strRef>
              <c:f>Données!$B$164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Données!$C$164:$F$164</c15:sqref>
                  </c15:fullRef>
                </c:ext>
              </c:extLst>
              <c:f>(Données!$C$164,Données!$E$164:$F$164)</c:f>
              <c:numCache>
                <c:formatCode>0.0%</c:formatCode>
                <c:ptCount val="3"/>
                <c:pt idx="0">
                  <c:v>-0.11510880569757995</c:v>
                </c:pt>
                <c:pt idx="1">
                  <c:v>-0.20968121657436775</c:v>
                </c:pt>
                <c:pt idx="2">
                  <c:v>-0.49579253927248951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6"/>
          <c:tx>
            <c:strRef>
              <c:f>Données!$B$165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Données!$C$165:$F$165</c15:sqref>
                  </c15:fullRef>
                </c:ext>
              </c:extLst>
              <c:f>(Données!$C$165,Données!$E$165:$F$165)</c:f>
              <c:numCache>
                <c:formatCode>0.0%</c:formatCode>
                <c:ptCount val="3"/>
                <c:pt idx="0">
                  <c:v>1.0386986241875767E-2</c:v>
                </c:pt>
                <c:pt idx="1">
                  <c:v>1.6018265884729394E-2</c:v>
                </c:pt>
                <c:pt idx="2">
                  <c:v>1.795373232405598E-2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ser>
          <c:idx val="5"/>
          <c:order val="7"/>
          <c:tx>
            <c:strRef>
              <c:f>Données!$B$166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Données!$C$166:$F$166</c15:sqref>
                  </c15:fullRef>
                </c:ext>
              </c:extLst>
              <c:f>(Données!$C$166,Données!$E$166:$F$166)</c:f>
              <c:numCache>
                <c:formatCode>0.0%</c:formatCode>
                <c:ptCount val="3"/>
                <c:pt idx="0">
                  <c:v>2.2253063878811988E-2</c:v>
                </c:pt>
                <c:pt idx="1">
                  <c:v>6.0023349344051506E-2</c:v>
                </c:pt>
                <c:pt idx="2">
                  <c:v>2.4078573560157104E-2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3-402B-99FF-FCD4904E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Données!$B$159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15875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Données!$C$158:$F$158</c15:sqref>
                        </c15:fullRef>
                        <c15:formulaRef>
                          <c15:sqref>(Données!$C$158,Données!$E$158:$F$158)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Données!$C$159:$F$159</c15:sqref>
                        </c15:fullRef>
                        <c15:formulaRef>
                          <c15:sqref>(Données!$C$159,Données!$E$159:$F$159)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9.2748060251355013E-3</c:v>
                      </c:pt>
                      <c:pt idx="1">
                        <c:v>1.4305223620504206E-2</c:v>
                      </c:pt>
                      <c:pt idx="2">
                        <c:v>1.8795671240210664E-3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2D-4067-BD64-AD80378C548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7265608894168178E-2"/>
          <c:y val="0.90410587034305578"/>
          <c:w val="0.89999992464320977"/>
          <c:h val="5.81695769800356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5910203022782923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Données!$B$170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numCache>
                <c:formatCode>0.0%</c:formatCode>
                <c:ptCount val="3"/>
                <c:pt idx="0">
                  <c:v>2.6909594526601214E-5</c:v>
                </c:pt>
                <c:pt idx="1">
                  <c:v>-5.9123889024604858E-5</c:v>
                </c:pt>
                <c:pt idx="2">
                  <c:v>-7.0197705898062516E-5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871-A0C0-CDCBAB32DBE7}"/>
            </c:ext>
          </c:extLst>
        </c:ser>
        <c:ser>
          <c:idx val="2"/>
          <c:order val="2"/>
          <c:tx>
            <c:strRef>
              <c:f>Données!$B$171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Données!$C$171:$F$171</c15:sqref>
                  </c15:fullRef>
                </c:ext>
              </c:extLst>
              <c:f>(Données!$C$171,Données!$E$171:$F$171)</c:f>
              <c:numCache>
                <c:formatCode>0.0%</c:formatCode>
                <c:ptCount val="3"/>
                <c:pt idx="0">
                  <c:v>1.8975569413981039E-3</c:v>
                </c:pt>
                <c:pt idx="1">
                  <c:v>2.9538763278667253E-3</c:v>
                </c:pt>
                <c:pt idx="2">
                  <c:v>4.2342859732135869E-3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871-A0C0-CDCBAB32DBE7}"/>
            </c:ext>
          </c:extLst>
        </c:ser>
        <c:ser>
          <c:idx val="3"/>
          <c:order val="3"/>
          <c:tx>
            <c:strRef>
              <c:f>Données!$B$172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Données!$C$172:$F$172</c15:sqref>
                  </c15:fullRef>
                </c:ext>
              </c:extLst>
              <c:f>(Données!$C$172,Données!$E$172:$F$172)</c:f>
              <c:numCache>
                <c:formatCode>0.0%</c:formatCode>
                <c:ptCount val="3"/>
                <c:pt idx="0">
                  <c:v>6.1388936511554246E-4</c:v>
                </c:pt>
                <c:pt idx="1">
                  <c:v>1.6502520903878197E-3</c:v>
                </c:pt>
                <c:pt idx="2">
                  <c:v>-7.4622459266058036E-5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E-4871-A0C0-CDCBAB32DBE7}"/>
            </c:ext>
          </c:extLst>
        </c:ser>
        <c:ser>
          <c:idx val="4"/>
          <c:order val="4"/>
          <c:tx>
            <c:strRef>
              <c:f>Données!$B$173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Données!$C$173:$F$173</c15:sqref>
                  </c15:fullRef>
                </c:ext>
              </c:extLst>
              <c:f>(Données!$C$173,Données!$E$173:$F$173)</c:f>
              <c:numCache>
                <c:formatCode>0.0%</c:formatCode>
                <c:ptCount val="3"/>
                <c:pt idx="0">
                  <c:v>1.0340420314872971E-3</c:v>
                </c:pt>
                <c:pt idx="1">
                  <c:v>-2.7802357585091732E-4</c:v>
                </c:pt>
                <c:pt idx="2">
                  <c:v>-7.9120565182839511E-3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E-4871-A0C0-CDCBAB32DBE7}"/>
            </c:ext>
          </c:extLst>
        </c:ser>
        <c:ser>
          <c:idx val="7"/>
          <c:order val="5"/>
          <c:tx>
            <c:strRef>
              <c:f>Données!$B$174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Données!$C$174:$F$174</c15:sqref>
                  </c15:fullRef>
                </c:ext>
              </c:extLst>
              <c:f>(Données!$C$174,Données!$E$174:$F$174)</c:f>
              <c:numCache>
                <c:formatCode>0.0%</c:formatCode>
                <c:ptCount val="3"/>
                <c:pt idx="0">
                  <c:v>-1.917120434270436E-3</c:v>
                </c:pt>
                <c:pt idx="1">
                  <c:v>-2.6896909073589942E-3</c:v>
                </c:pt>
                <c:pt idx="2">
                  <c:v>-7.6726991863202152E-3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E-4871-A0C0-CDCBAB32DBE7}"/>
            </c:ext>
          </c:extLst>
        </c:ser>
        <c:ser>
          <c:idx val="6"/>
          <c:order val="6"/>
          <c:tx>
            <c:strRef>
              <c:f>Données!$B$175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Données!$C$175:$F$175</c15:sqref>
                  </c15:fullRef>
                </c:ext>
              </c:extLst>
              <c:f>(Données!$C$175,Données!$E$175:$F$175)</c:f>
              <c:numCache>
                <c:formatCode>0.0%</c:formatCode>
                <c:ptCount val="3"/>
                <c:pt idx="0">
                  <c:v>6.9647417538490353E-3</c:v>
                </c:pt>
                <c:pt idx="1">
                  <c:v>1.1008398020428767E-2</c:v>
                </c:pt>
                <c:pt idx="2">
                  <c:v>1.2693953693155291E-2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E-4871-A0C0-CDCBAB32DBE7}"/>
            </c:ext>
          </c:extLst>
        </c:ser>
        <c:ser>
          <c:idx val="5"/>
          <c:order val="7"/>
          <c:tx>
            <c:strRef>
              <c:f>Données!$B$176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Données!$C$176:$F$176</c15:sqref>
                  </c15:fullRef>
                </c:ext>
              </c:extLst>
              <c:f>(Données!$C$176,Données!$E$176:$F$176)</c:f>
              <c:numCache>
                <c:formatCode>0.0%</c:formatCode>
                <c:ptCount val="3"/>
                <c:pt idx="0">
                  <c:v>6.5478668267331119E-4</c:v>
                </c:pt>
                <c:pt idx="1">
                  <c:v>1.7195353441655193E-3</c:v>
                </c:pt>
                <c:pt idx="2">
                  <c:v>6.8090295081461318E-4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Données!$B$169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Données!$C$169:$F$169</c15:sqref>
                  </c15:fullRef>
                </c:ext>
              </c:extLst>
              <c:f>(Données!$C$169,Données!$E$169:$F$169)</c:f>
              <c:numCache>
                <c:formatCode>0.0%</c:formatCode>
                <c:ptCount val="3"/>
                <c:pt idx="0">
                  <c:v>9.2748060251355013E-3</c:v>
                </c:pt>
                <c:pt idx="1">
                  <c:v>1.4305223620504206E-2</c:v>
                </c:pt>
                <c:pt idx="2">
                  <c:v>1.8795671240210664E-3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66404511158891"/>
          <c:y val="0.85799808373794539"/>
          <c:w val="0.7071649128450278"/>
          <c:h val="0.113195441236995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Production </a:t>
            </a:r>
            <a:r>
              <a:rPr lang="fr-FR" baseline="0"/>
              <a:t>sectorielle</a:t>
            </a:r>
          </a:p>
          <a:p>
            <a:pPr>
              <a:defRPr/>
            </a:pPr>
            <a:r>
              <a:rPr lang="fr-FR" sz="1800" baseline="0"/>
              <a:t>(écart au tendanciel de la part en %)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1940426989276671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2"/>
          <c:y val="0.16700270330876876"/>
          <c:w val="0.88457713027791363"/>
          <c:h val="0.65750713118761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Données!$B$179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Données!$C$179:$F$179</c15:sqref>
                  </c15:fullRef>
                </c:ext>
              </c:extLst>
              <c:f>(Données!$C$179,Données!$E$179:$F$179)</c:f>
              <c:numCache>
                <c:formatCode>0.0%</c:formatCode>
                <c:ptCount val="3"/>
                <c:pt idx="0">
                  <c:v>-1.6406727011100339E-4</c:v>
                </c:pt>
                <c:pt idx="1">
                  <c:v>-2.955566813775401E-4</c:v>
                </c:pt>
                <c:pt idx="2">
                  <c:v>-8.9568839034298575E-5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Données!$B$180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Données!$C$180:$F$180</c15:sqref>
                  </c15:fullRef>
                </c:ext>
              </c:extLst>
              <c:f>(Données!$C$180,Données!$E$180:$F$180)</c:f>
              <c:numCache>
                <c:formatCode>0.0%</c:formatCode>
                <c:ptCount val="3"/>
                <c:pt idx="0">
                  <c:v>1.170838800922086E-3</c:v>
                </c:pt>
                <c:pt idx="1">
                  <c:v>1.8286790862131752E-3</c:v>
                </c:pt>
                <c:pt idx="2">
                  <c:v>4.0864475465623856E-3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Données!$B$181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Données!$C$181:$F$181</c15:sqref>
                  </c15:fullRef>
                </c:ext>
              </c:extLst>
              <c:f>(Données!$C$181,Données!$E$181:$F$181)</c:f>
              <c:numCache>
                <c:formatCode>0.0%</c:formatCode>
                <c:ptCount val="3"/>
                <c:pt idx="0">
                  <c:v>5.0621302388142303E-4</c:v>
                </c:pt>
                <c:pt idx="1">
                  <c:v>1.4583080151424222E-3</c:v>
                </c:pt>
                <c:pt idx="2">
                  <c:v>-9.4695530593250435E-5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Données!$B$182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Données!$C$182:$F$182</c15:sqref>
                  </c15:fullRef>
                </c:ext>
              </c:extLst>
              <c:f>(Données!$C$182,Données!$E$182:$F$182)</c:f>
              <c:numCache>
                <c:formatCode>0.0%</c:formatCode>
                <c:ptCount val="3"/>
                <c:pt idx="0">
                  <c:v>-5.7769335170657077E-4</c:v>
                </c:pt>
                <c:pt idx="1">
                  <c:v>-2.6427521695081557E-3</c:v>
                </c:pt>
                <c:pt idx="2">
                  <c:v>-8.1851287779353965E-3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Données!$B$183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Données!$C$183:$F$183</c15:sqref>
                  </c15:fullRef>
                </c:ext>
              </c:extLst>
              <c:f>(Données!$C$183,Données!$E$183:$F$183)</c:f>
              <c:numCache>
                <c:formatCode>0.0%</c:formatCode>
                <c:ptCount val="3"/>
                <c:pt idx="0">
                  <c:v>-2.0525539413826337E-3</c:v>
                </c:pt>
                <c:pt idx="1">
                  <c:v>-2.8391664850818277E-3</c:v>
                </c:pt>
                <c:pt idx="2">
                  <c:v>-7.6873377940358508E-3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Données!$B$184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Données!$C$184:$F$184</c15:sqref>
                  </c15:fullRef>
                </c:ext>
              </c:extLst>
              <c:f>(Données!$C$184,Données!$E$184:$F$184)</c:f>
              <c:numCache>
                <c:formatCode>0.0%</c:formatCode>
                <c:ptCount val="3"/>
                <c:pt idx="0">
                  <c:v>7.3889239183233535E-4</c:v>
                </c:pt>
                <c:pt idx="1">
                  <c:v>1.0975874129883767E-3</c:v>
                </c:pt>
                <c:pt idx="2">
                  <c:v>1.1343708861994761E-2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ser>
          <c:idx val="6"/>
          <c:order val="6"/>
          <c:tx>
            <c:strRef>
              <c:f>Données!$B$185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Données!$C$178:$F$178</c15:sqref>
                  </c15:fullRef>
                </c:ext>
              </c:extLst>
              <c:f>(Données!$C$178,Données!$E$178:$F$178)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Données!$C$185:$F$185</c15:sqref>
                  </c15:fullRef>
                </c:ext>
              </c:extLst>
              <c:f>(Données!$C$185,Données!$E$185:$F$185)</c:f>
              <c:numCache>
                <c:formatCode>0.0%</c:formatCode>
                <c:ptCount val="3"/>
                <c:pt idx="0">
                  <c:v>3.7837025664249485E-4</c:v>
                </c:pt>
                <c:pt idx="1">
                  <c:v>1.3929008605921556E-3</c:v>
                </c:pt>
                <c:pt idx="2">
                  <c:v>6.2657415723528509E-4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1DD-B0C4-371ACB16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7670649387E-2"/>
          <c:y val="0.92507183164803475"/>
          <c:w val="0.89999992465870116"/>
          <c:h val="5.81634628093323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chart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0000"/>
  </sheetPr>
  <sheetViews>
    <sheetView tabSelected="1" zoomScale="5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54BADF-E6EC-4C83-B554-F73715DBE15F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zoomScale="7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2B46-5A07-4ACE-885C-07A2D48EDB46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114DFF-06B8-43B9-B39F-3ACF44666A0A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2A74F0-366E-42CC-A664-DD0EAD5F21E1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DA4938-6DEA-4E86-B7A8-FEF44F7274B9}">
  <sheetPr>
    <tabColor rgb="FF7030A0"/>
  </sheetPr>
  <sheetViews>
    <sheetView zoomScale="80" workbookViewId="0" zoomToFit="1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FC3720-83B2-4315-9FAD-13ED81F9AB47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>
    <tabColor rgb="FF7030A0"/>
  </sheetPr>
  <sheetViews>
    <sheetView zoomScale="8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8BB058-3587-641E-1040-7BC73636C6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8459" cy="6065108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B0A543-F1F5-7285-B880-A9AED1CDD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245AD-793D-C7EB-8120-76A89EADAF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6D1BEBA-BC3C-684F-3950-68C595478C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E908D0-2AE8-2580-D739-4790B3FD3C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58F814-7EC0-C772-3C76-2743A5B95D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2023-04-02_18-24-52_Result_France.xlsx" TargetMode="External"/><Relationship Id="rId1" Type="http://schemas.openxmlformats.org/officeDocument/2006/relationships/externalLinkPath" Target="2023-04-02_18-24-52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3792421.5759999999</v>
          </cell>
          <cell r="C2">
            <v>3815444.3259999999</v>
          </cell>
          <cell r="D2">
            <v>3858468.0649999999</v>
          </cell>
          <cell r="E2">
            <v>3909221.8620000002</v>
          </cell>
          <cell r="F2">
            <v>3962661.1230000001</v>
          </cell>
          <cell r="G2">
            <v>4018686.5660000001</v>
          </cell>
          <cell r="H2">
            <v>4073738.05</v>
          </cell>
          <cell r="I2">
            <v>4118177.72</v>
          </cell>
          <cell r="J2">
            <v>4163980.9130000002</v>
          </cell>
          <cell r="K2">
            <v>4226929.4170000004</v>
          </cell>
          <cell r="L2">
            <v>4293323.5020000003</v>
          </cell>
          <cell r="M2">
            <v>4358117.1619999995</v>
          </cell>
          <cell r="N2">
            <v>4421229.3130000001</v>
          </cell>
          <cell r="O2">
            <v>4483508.5669999998</v>
          </cell>
          <cell r="P2">
            <v>4546347.8940000003</v>
          </cell>
          <cell r="Q2">
            <v>4610070.5729999999</v>
          </cell>
          <cell r="R2">
            <v>4674554.5829999996</v>
          </cell>
          <cell r="S2">
            <v>4739862.0029999996</v>
          </cell>
          <cell r="T2">
            <v>4805838.284</v>
          </cell>
          <cell r="U2">
            <v>4872405.8880000003</v>
          </cell>
          <cell r="V2">
            <v>4939543.0180000002</v>
          </cell>
          <cell r="W2">
            <v>5005939.5949999997</v>
          </cell>
          <cell r="X2">
            <v>5072690.8830000004</v>
          </cell>
          <cell r="Y2">
            <v>5139950.7860000003</v>
          </cell>
          <cell r="Z2">
            <v>5207814.2410000004</v>
          </cell>
          <cell r="AA2">
            <v>5276353.4380000001</v>
          </cell>
          <cell r="AB2">
            <v>5344292.8470000001</v>
          </cell>
          <cell r="AC2">
            <v>5412895.2549999999</v>
          </cell>
          <cell r="AD2">
            <v>5482444.818</v>
          </cell>
          <cell r="AE2">
            <v>5553147.5329999998</v>
          </cell>
          <cell r="AF2">
            <v>5625152.7450000001</v>
          </cell>
          <cell r="AG2">
            <v>5697010.9349999996</v>
          </cell>
          <cell r="AH2">
            <v>5770006.3640000001</v>
          </cell>
          <cell r="AI2">
            <v>5844316.3600000003</v>
          </cell>
          <cell r="AJ2">
            <v>5920036.7280000001</v>
          </cell>
          <cell r="AK2">
            <v>5997252.7369999997</v>
          </cell>
          <cell r="AL2">
            <v>6074908.6739999996</v>
          </cell>
          <cell r="AM2">
            <v>6153423.057</v>
          </cell>
          <cell r="AN2">
            <v>6232748.6710000001</v>
          </cell>
          <cell r="AO2">
            <v>6312800.7400000002</v>
          </cell>
          <cell r="AP2">
            <v>6393479.2910000002</v>
          </cell>
          <cell r="AQ2">
            <v>6473005.5520000001</v>
          </cell>
          <cell r="AR2">
            <v>6552655.9780000001</v>
          </cell>
          <cell r="AS2">
            <v>6632583.0159999998</v>
          </cell>
          <cell r="AT2">
            <v>6712879.284</v>
          </cell>
          <cell r="AU2">
            <v>6793624.4570000004</v>
          </cell>
          <cell r="AV2">
            <v>6872880.7690000003</v>
          </cell>
          <cell r="AW2">
            <v>6952338.7429999998</v>
          </cell>
          <cell r="AX2">
            <v>7032287.9440000001</v>
          </cell>
          <cell r="AY2">
            <v>7112881.5410000002</v>
          </cell>
          <cell r="AZ2">
            <v>7194209.5279999999</v>
          </cell>
          <cell r="BA2">
            <v>7269874.9560000002</v>
          </cell>
          <cell r="BB2">
            <v>7346930.6100000003</v>
          </cell>
          <cell r="BC2">
            <v>7423744.2199999997</v>
          </cell>
          <cell r="BD2">
            <v>7500453.9069999997</v>
          </cell>
          <cell r="BE2">
            <v>7577419.807</v>
          </cell>
          <cell r="BF2">
            <v>7652111.4170000004</v>
          </cell>
          <cell r="BG2">
            <v>7726859.375</v>
          </cell>
          <cell r="BH2">
            <v>7802010.085</v>
          </cell>
          <cell r="BI2">
            <v>7877726.7539999997</v>
          </cell>
          <cell r="BJ2">
            <v>7954100.8959999997</v>
          </cell>
          <cell r="BK2">
            <v>8031189.2570000002</v>
          </cell>
          <cell r="BL2">
            <v>8109027.142</v>
          </cell>
          <cell r="BM2">
            <v>8187633.1299999999</v>
          </cell>
          <cell r="BN2">
            <v>8267011.5889999997</v>
          </cell>
          <cell r="BO2">
            <v>8347155.6809999999</v>
          </cell>
          <cell r="BP2">
            <v>8425486.6919999998</v>
          </cell>
          <cell r="BQ2">
            <v>8504051.5539999995</v>
          </cell>
          <cell r="BR2">
            <v>8583113.7479999997</v>
          </cell>
          <cell r="BS2">
            <v>8662786.3709999993</v>
          </cell>
          <cell r="BT2">
            <v>8743122.3859999999</v>
          </cell>
          <cell r="BU2">
            <v>8824149.1170000006</v>
          </cell>
          <cell r="BV2">
            <v>8905884.2919999994</v>
          </cell>
          <cell r="BW2">
            <v>8988342.4590000007</v>
          </cell>
          <cell r="BX2">
            <v>9071536.4130000006</v>
          </cell>
          <cell r="BY2">
            <v>9155476.7960000001</v>
          </cell>
          <cell r="BZ2">
            <v>9238230.3230000008</v>
          </cell>
          <cell r="CA2">
            <v>9321367.2740000002</v>
          </cell>
          <cell r="CB2">
            <v>9405102.9979999997</v>
          </cell>
          <cell r="CC2">
            <v>9489535.2259999998</v>
          </cell>
          <cell r="CD2">
            <v>9574712.9110000003</v>
          </cell>
          <cell r="CE2">
            <v>9660663.2359999996</v>
          </cell>
          <cell r="CF2">
            <v>9747404.6309999991</v>
          </cell>
          <cell r="CG2">
            <v>9834952.3910000008</v>
          </cell>
          <cell r="CH2">
            <v>9923320.3699999992</v>
          </cell>
          <cell r="CI2">
            <v>10012521.16</v>
          </cell>
        </row>
        <row r="3">
          <cell r="B3">
            <v>3792421.5759999999</v>
          </cell>
          <cell r="C3">
            <v>3815444.3259999999</v>
          </cell>
          <cell r="D3">
            <v>3858468.0649999999</v>
          </cell>
          <cell r="E3">
            <v>3909221.8620000002</v>
          </cell>
          <cell r="F3">
            <v>3962661.1230000001</v>
          </cell>
          <cell r="G3">
            <v>4018686.5660000001</v>
          </cell>
          <cell r="H3">
            <v>4073738.05</v>
          </cell>
          <cell r="I3">
            <v>4128258.5079999999</v>
          </cell>
          <cell r="J3">
            <v>4182594.05</v>
          </cell>
          <cell r="K3">
            <v>4237022.8789999997</v>
          </cell>
          <cell r="L3">
            <v>4291814.0530000003</v>
          </cell>
          <cell r="M3">
            <v>4345724.3619999997</v>
          </cell>
          <cell r="N3">
            <v>4400030.1780000003</v>
          </cell>
          <cell r="O3">
            <v>4455001.4510000004</v>
          </cell>
          <cell r="P3">
            <v>4510838.6509999996</v>
          </cell>
          <cell r="Q3">
            <v>4567705.9859999996</v>
          </cell>
          <cell r="R3">
            <v>4625812.6560000004</v>
          </cell>
          <cell r="S3">
            <v>4686567.477</v>
          </cell>
          <cell r="T3">
            <v>4749450.04</v>
          </cell>
          <cell r="U3">
            <v>4813824.9589999998</v>
          </cell>
          <cell r="V3">
            <v>4879235.8940000003</v>
          </cell>
          <cell r="W3">
            <v>4944104.8049999997</v>
          </cell>
          <cell r="X3">
            <v>5009426.8969999999</v>
          </cell>
          <cell r="Y3">
            <v>5075335.4840000002</v>
          </cell>
          <cell r="Z3">
            <v>5141933.7050000001</v>
          </cell>
          <cell r="AA3">
            <v>5209312.4689999996</v>
          </cell>
          <cell r="AB3">
            <v>5276147.9680000003</v>
          </cell>
          <cell r="AC3">
            <v>5343658.0029999996</v>
          </cell>
          <cell r="AD3">
            <v>5412072.7249999996</v>
          </cell>
          <cell r="AE3">
            <v>5481520.7319999998</v>
          </cell>
          <cell r="AF3">
            <v>5552093.5820000004</v>
          </cell>
          <cell r="AG3">
            <v>5622277.7359999996</v>
          </cell>
          <cell r="AH3">
            <v>5693342.3650000002</v>
          </cell>
          <cell r="AI3">
            <v>5765422.784</v>
          </cell>
          <cell r="AJ3">
            <v>5838541.1380000003</v>
          </cell>
          <cell r="AK3">
            <v>5912670.6610000003</v>
          </cell>
          <cell r="AL3">
            <v>5987528.8439999996</v>
          </cell>
          <cell r="AM3">
            <v>6063853.7800000003</v>
          </cell>
          <cell r="AN3">
            <v>6141594.966</v>
          </cell>
          <cell r="AO3">
            <v>6220656.5029999996</v>
          </cell>
          <cell r="AP3">
            <v>6300914.8550000004</v>
          </cell>
          <cell r="AQ3">
            <v>6380542.2110000001</v>
          </cell>
          <cell r="AR3">
            <v>6460782.9069999997</v>
          </cell>
          <cell r="AS3">
            <v>6541721.3669999996</v>
          </cell>
          <cell r="AT3">
            <v>6623373.2850000001</v>
          </cell>
          <cell r="AU3">
            <v>6705741.3530000001</v>
          </cell>
          <cell r="AV3">
            <v>6786805.7070000004</v>
          </cell>
          <cell r="AW3">
            <v>6868208.7010000004</v>
          </cell>
          <cell r="AX3">
            <v>6950191.9939999999</v>
          </cell>
          <cell r="AY3">
            <v>7032872.7050000001</v>
          </cell>
          <cell r="AZ3">
            <v>7116315.2819999997</v>
          </cell>
          <cell r="BA3">
            <v>7193474.3689999999</v>
          </cell>
          <cell r="BB3">
            <v>7272527.8190000001</v>
          </cell>
          <cell r="BC3">
            <v>7351605.5049999999</v>
          </cell>
          <cell r="BD3">
            <v>7430683.0860000001</v>
          </cell>
          <cell r="BE3">
            <v>7510016.0590000004</v>
          </cell>
          <cell r="BF3">
            <v>7586952.4079999998</v>
          </cell>
          <cell r="BG3">
            <v>7663891.7369999997</v>
          </cell>
          <cell r="BH3">
            <v>7741185.4939999999</v>
          </cell>
          <cell r="BI3">
            <v>7819005.6610000003</v>
          </cell>
          <cell r="BJ3">
            <v>7897451.7340000002</v>
          </cell>
          <cell r="BK3">
            <v>7976584.5980000002</v>
          </cell>
          <cell r="BL3">
            <v>8056439.6050000004</v>
          </cell>
          <cell r="BM3">
            <v>8137032.6050000004</v>
          </cell>
          <cell r="BN3">
            <v>8218364.1229999997</v>
          </cell>
          <cell r="BO3">
            <v>8300423.6880000001</v>
          </cell>
          <cell r="BP3">
            <v>8380542.0149999997</v>
          </cell>
          <cell r="BQ3">
            <v>8460858.9039999992</v>
          </cell>
          <cell r="BR3">
            <v>8541637.5069999993</v>
          </cell>
          <cell r="BS3">
            <v>8622988.0360000003</v>
          </cell>
          <cell r="BT3">
            <v>8704962.4100000001</v>
          </cell>
          <cell r="BU3">
            <v>8787588.3890000004</v>
          </cell>
          <cell r="BV3">
            <v>8870884.6270000003</v>
          </cell>
          <cell r="BW3">
            <v>8954866.4910000004</v>
          </cell>
          <cell r="BX3">
            <v>9039547.2809999995</v>
          </cell>
          <cell r="BY3">
            <v>9124937.8939999994</v>
          </cell>
          <cell r="BZ3">
            <v>9209020.7609999999</v>
          </cell>
          <cell r="CA3">
            <v>9293454.3479999993</v>
          </cell>
          <cell r="CB3">
            <v>9378455.2090000007</v>
          </cell>
          <cell r="CC3">
            <v>9464118.9269999992</v>
          </cell>
          <cell r="CD3">
            <v>9550493.2009999994</v>
          </cell>
          <cell r="CE3">
            <v>9637604.6830000002</v>
          </cell>
          <cell r="CF3">
            <v>9725471.284</v>
          </cell>
          <cell r="CG3">
            <v>9814107.4230000004</v>
          </cell>
          <cell r="CH3">
            <v>9903525.7029999997</v>
          </cell>
          <cell r="CI3">
            <v>9993737.2599999998</v>
          </cell>
        </row>
        <row r="4">
          <cell r="B4">
            <v>80203.641350000005</v>
          </cell>
          <cell r="C4">
            <v>79639.453510000007</v>
          </cell>
          <cell r="D4">
            <v>79546.459719999999</v>
          </cell>
          <cell r="E4">
            <v>80001.433059999996</v>
          </cell>
          <cell r="F4">
            <v>80900.463950000005</v>
          </cell>
          <cell r="G4">
            <v>82117.306899999996</v>
          </cell>
          <cell r="H4">
            <v>83472.510309999998</v>
          </cell>
          <cell r="I4">
            <v>84610.245609999998</v>
          </cell>
          <cell r="J4">
            <v>85616.681760000007</v>
          </cell>
          <cell r="K4">
            <v>86790.653940000004</v>
          </cell>
          <cell r="L4">
            <v>87776.495800000004</v>
          </cell>
          <cell r="M4">
            <v>88446.504660000006</v>
          </cell>
          <cell r="N4">
            <v>88838.800829999993</v>
          </cell>
          <cell r="O4">
            <v>89025.292790000007</v>
          </cell>
          <cell r="P4">
            <v>89098.996180000002</v>
          </cell>
          <cell r="Q4">
            <v>89123.676219999994</v>
          </cell>
          <cell r="R4">
            <v>89119.175889999999</v>
          </cell>
          <cell r="S4">
            <v>89133.920199999993</v>
          </cell>
          <cell r="T4">
            <v>89188.386769999997</v>
          </cell>
          <cell r="U4">
            <v>89291.185819999999</v>
          </cell>
          <cell r="V4">
            <v>89441.517210000005</v>
          </cell>
          <cell r="W4">
            <v>89600.914120000001</v>
          </cell>
          <cell r="X4">
            <v>89786.043969999999</v>
          </cell>
          <cell r="Y4">
            <v>89988.496700000003</v>
          </cell>
          <cell r="Z4">
            <v>90200.054600000003</v>
          </cell>
          <cell r="AA4">
            <v>90413.616320000001</v>
          </cell>
          <cell r="AB4">
            <v>90591.314249999996</v>
          </cell>
          <cell r="AC4">
            <v>90759.200760000007</v>
          </cell>
          <cell r="AD4">
            <v>90919.128719999993</v>
          </cell>
          <cell r="AE4">
            <v>91074.539390000005</v>
          </cell>
          <cell r="AF4">
            <v>91229.401329999993</v>
          </cell>
          <cell r="AG4">
            <v>91351.122040000002</v>
          </cell>
          <cell r="AH4">
            <v>91474.52291</v>
          </cell>
          <cell r="AI4">
            <v>91604.333929999993</v>
          </cell>
          <cell r="AJ4">
            <v>91743.410799999998</v>
          </cell>
          <cell r="AK4">
            <v>91892.925740000006</v>
          </cell>
          <cell r="AL4">
            <v>92040.812950000007</v>
          </cell>
          <cell r="AM4">
            <v>92205.277879999994</v>
          </cell>
          <cell r="AN4">
            <v>92385.350839999999</v>
          </cell>
          <cell r="AO4">
            <v>92577.98302</v>
          </cell>
          <cell r="AP4">
            <v>92778.895000000004</v>
          </cell>
          <cell r="AQ4">
            <v>92945.943549999996</v>
          </cell>
          <cell r="AR4">
            <v>93109.324340000006</v>
          </cell>
          <cell r="AS4">
            <v>93269.840379999994</v>
          </cell>
          <cell r="AT4">
            <v>93428.296159999998</v>
          </cell>
          <cell r="AU4">
            <v>93585.566049999994</v>
          </cell>
          <cell r="AV4">
            <v>93696.595979999998</v>
          </cell>
          <cell r="AW4">
            <v>93805.646510000006</v>
          </cell>
          <cell r="AX4">
            <v>93918.101469999994</v>
          </cell>
          <cell r="AY4">
            <v>94037.664309999993</v>
          </cell>
          <cell r="AZ4">
            <v>94166.45577</v>
          </cell>
          <cell r="BA4">
            <v>94254.776920000004</v>
          </cell>
          <cell r="BB4">
            <v>94312.707490000001</v>
          </cell>
          <cell r="BC4">
            <v>94349.258000000002</v>
          </cell>
          <cell r="BD4">
            <v>94371.987510000006</v>
          </cell>
          <cell r="BE4">
            <v>94386.812890000001</v>
          </cell>
          <cell r="BF4">
            <v>94339.955700000006</v>
          </cell>
          <cell r="BG4">
            <v>94288.302179999999</v>
          </cell>
          <cell r="BH4">
            <v>94239.64529</v>
          </cell>
          <cell r="BI4">
            <v>94199.245609999998</v>
          </cell>
          <cell r="BJ4">
            <v>94170.17452</v>
          </cell>
          <cell r="BK4">
            <v>94153.692209999994</v>
          </cell>
          <cell r="BL4">
            <v>94149.624089999998</v>
          </cell>
          <cell r="BM4">
            <v>94156.729959999997</v>
          </cell>
          <cell r="BN4">
            <v>94173.063280000002</v>
          </cell>
          <cell r="BO4">
            <v>94196.311329999997</v>
          </cell>
          <cell r="BP4">
            <v>94171.997470000002</v>
          </cell>
          <cell r="BQ4">
            <v>94146.796629999997</v>
          </cell>
          <cell r="BR4">
            <v>94123.618659999993</v>
          </cell>
          <cell r="BS4">
            <v>94104.212820000001</v>
          </cell>
          <cell r="BT4">
            <v>94089.417000000001</v>
          </cell>
          <cell r="BU4">
            <v>94079.422789999997</v>
          </cell>
          <cell r="BV4">
            <v>94074.002280000001</v>
          </cell>
          <cell r="BW4">
            <v>94072.680179999996</v>
          </cell>
          <cell r="BX4">
            <v>94074.855089999997</v>
          </cell>
          <cell r="BY4">
            <v>94079.881269999998</v>
          </cell>
          <cell r="BZ4">
            <v>94049.365709999998</v>
          </cell>
          <cell r="CA4">
            <v>94018.382490000004</v>
          </cell>
          <cell r="CB4">
            <v>93989.658249999993</v>
          </cell>
          <cell r="CC4">
            <v>93964.844339999996</v>
          </cell>
          <cell r="CD4">
            <v>93944.696580000003</v>
          </cell>
          <cell r="CE4">
            <v>93929.294190000001</v>
          </cell>
          <cell r="CF4">
            <v>93918.252399999998</v>
          </cell>
          <cell r="CG4">
            <v>93910.907550000004</v>
          </cell>
          <cell r="CH4">
            <v>93906.466750000007</v>
          </cell>
          <cell r="CI4">
            <v>93904.121660000004</v>
          </cell>
        </row>
        <row r="5">
          <cell r="B5">
            <v>80203.641350000005</v>
          </cell>
          <cell r="C5">
            <v>79639.453510000007</v>
          </cell>
          <cell r="D5">
            <v>79546.459719999999</v>
          </cell>
          <cell r="E5">
            <v>80001.433059999996</v>
          </cell>
          <cell r="F5">
            <v>80900.463950000005</v>
          </cell>
          <cell r="G5">
            <v>82117.306899999996</v>
          </cell>
          <cell r="H5">
            <v>83472.510309999998</v>
          </cell>
          <cell r="I5">
            <v>84815.19167</v>
          </cell>
          <cell r="J5">
            <v>86028.572969999994</v>
          </cell>
          <cell r="K5">
            <v>87031.953250000006</v>
          </cell>
          <cell r="L5">
            <v>87791.051439999996</v>
          </cell>
          <cell r="M5">
            <v>88278.124219999998</v>
          </cell>
          <cell r="N5">
            <v>88556.240869999994</v>
          </cell>
          <cell r="O5">
            <v>88682.411500000002</v>
          </cell>
          <cell r="P5">
            <v>88718.023629999996</v>
          </cell>
          <cell r="Q5">
            <v>88719.024640000003</v>
          </cell>
          <cell r="R5">
            <v>88691.601200000005</v>
          </cell>
          <cell r="S5">
            <v>88705.395879999996</v>
          </cell>
          <cell r="T5">
            <v>88780.748300000007</v>
          </cell>
          <cell r="U5">
            <v>88922.349770000001</v>
          </cell>
          <cell r="V5">
            <v>89123.712329999995</v>
          </cell>
          <cell r="W5">
            <v>89339.807629999996</v>
          </cell>
          <cell r="X5">
            <v>89582.564809999996</v>
          </cell>
          <cell r="Y5">
            <v>89839.739570000005</v>
          </cell>
          <cell r="Z5">
            <v>90100.323919999995</v>
          </cell>
          <cell r="AA5">
            <v>90355.745939999993</v>
          </cell>
          <cell r="AB5">
            <v>90566.971820000006</v>
          </cell>
          <cell r="AC5">
            <v>90761.766910000006</v>
          </cell>
          <cell r="AD5">
            <v>90944.411099999998</v>
          </cell>
          <cell r="AE5">
            <v>91120.001780000006</v>
          </cell>
          <cell r="AF5">
            <v>91293.850949999993</v>
          </cell>
          <cell r="AG5">
            <v>91433.745219999997</v>
          </cell>
          <cell r="AH5">
            <v>91576.055399999997</v>
          </cell>
          <cell r="AI5">
            <v>91726.3704</v>
          </cell>
          <cell r="AJ5">
            <v>91887.504589999997</v>
          </cell>
          <cell r="AK5">
            <v>92059.877540000001</v>
          </cell>
          <cell r="AL5">
            <v>92208.886199999994</v>
          </cell>
          <cell r="AM5">
            <v>92359.730750000002</v>
          </cell>
          <cell r="AN5">
            <v>92515.282550000004</v>
          </cell>
          <cell r="AO5">
            <v>92676.694610000006</v>
          </cell>
          <cell r="AP5">
            <v>92843.768660000002</v>
          </cell>
          <cell r="AQ5">
            <v>92977.337679999997</v>
          </cell>
          <cell r="AR5">
            <v>93110.899990000005</v>
          </cell>
          <cell r="AS5">
            <v>93246.985799999995</v>
          </cell>
          <cell r="AT5">
            <v>93387.103570000007</v>
          </cell>
          <cell r="AU5">
            <v>93531.954509999996</v>
          </cell>
          <cell r="AV5">
            <v>93634.980500000005</v>
          </cell>
          <cell r="AW5">
            <v>93739.998219999994</v>
          </cell>
          <cell r="AX5">
            <v>93851.06336</v>
          </cell>
          <cell r="AY5">
            <v>93970.585510000004</v>
          </cell>
          <cell r="AZ5">
            <v>94099.58137</v>
          </cell>
          <cell r="BA5">
            <v>94187.853340000001</v>
          </cell>
          <cell r="BB5">
            <v>94244.071979999993</v>
          </cell>
          <cell r="BC5">
            <v>94277.898430000001</v>
          </cell>
          <cell r="BD5">
            <v>94297.032810000004</v>
          </cell>
          <cell r="BE5">
            <v>94307.456130000006</v>
          </cell>
          <cell r="BF5">
            <v>94254.702350000007</v>
          </cell>
          <cell r="BG5">
            <v>94196.877330000003</v>
          </cell>
          <cell r="BH5">
            <v>94142.141839999997</v>
          </cell>
          <cell r="BI5">
            <v>94096.039040000003</v>
          </cell>
          <cell r="BJ5">
            <v>94061.803490000006</v>
          </cell>
          <cell r="BK5">
            <v>94040.733959999998</v>
          </cell>
          <cell r="BL5">
            <v>94032.588770000002</v>
          </cell>
          <cell r="BM5">
            <v>94035.988289999994</v>
          </cell>
          <cell r="BN5">
            <v>94048.812430000005</v>
          </cell>
          <cell r="BO5">
            <v>94068.57561</v>
          </cell>
          <cell r="BP5">
            <v>94039.941850000003</v>
          </cell>
          <cell r="BQ5">
            <v>94010.341799999995</v>
          </cell>
          <cell r="BR5">
            <v>93982.691919999997</v>
          </cell>
          <cell r="BS5">
            <v>93958.750870000003</v>
          </cell>
          <cell r="BT5">
            <v>93939.367740000002</v>
          </cell>
          <cell r="BU5">
            <v>93924.744489999997</v>
          </cell>
          <cell r="BV5">
            <v>93914.659610000002</v>
          </cell>
          <cell r="BW5">
            <v>93908.637780000005</v>
          </cell>
          <cell r="BX5">
            <v>93906.070110000001</v>
          </cell>
          <cell r="BY5">
            <v>93906.29638</v>
          </cell>
          <cell r="BZ5">
            <v>93870.437990000006</v>
          </cell>
          <cell r="CA5">
            <v>93834.115300000005</v>
          </cell>
          <cell r="CB5">
            <v>93800.058929999999</v>
          </cell>
          <cell r="CC5">
            <v>93769.898560000001</v>
          </cell>
          <cell r="CD5">
            <v>93744.34964</v>
          </cell>
          <cell r="CE5">
            <v>93723.439540000007</v>
          </cell>
          <cell r="CF5">
            <v>93706.726590000006</v>
          </cell>
          <cell r="CG5">
            <v>93693.4905</v>
          </cell>
          <cell r="CH5">
            <v>93682.88609</v>
          </cell>
          <cell r="CI5">
            <v>93674.059599999993</v>
          </cell>
        </row>
        <row r="6">
          <cell r="B6">
            <v>6599.5687109999999</v>
          </cell>
          <cell r="C6">
            <v>6406.6312909999997</v>
          </cell>
          <cell r="D6">
            <v>6241.8553240000001</v>
          </cell>
          <cell r="E6">
            <v>6110.4215999999997</v>
          </cell>
          <cell r="F6">
            <v>6024.3462220000001</v>
          </cell>
          <cell r="G6">
            <v>5972.4390960000001</v>
          </cell>
          <cell r="H6">
            <v>5943.6680759999999</v>
          </cell>
          <cell r="I6">
            <v>5881.7594950000002</v>
          </cell>
          <cell r="J6">
            <v>5830.0462109999999</v>
          </cell>
          <cell r="K6">
            <v>5809.1463750000003</v>
          </cell>
          <cell r="L6">
            <v>5794.1338290000003</v>
          </cell>
          <cell r="M6">
            <v>5787.0791060000001</v>
          </cell>
          <cell r="N6">
            <v>5782.6310240000003</v>
          </cell>
          <cell r="O6">
            <v>5782.0377779999999</v>
          </cell>
          <cell r="P6">
            <v>5788.2472159999998</v>
          </cell>
          <cell r="Q6">
            <v>5801.9557990000003</v>
          </cell>
          <cell r="R6">
            <v>5815.5771930000001</v>
          </cell>
          <cell r="S6">
            <v>5832.6024230000003</v>
          </cell>
          <cell r="T6">
            <v>5853.7754649999997</v>
          </cell>
          <cell r="U6">
            <v>5879.2133489999997</v>
          </cell>
          <cell r="V6">
            <v>5909.0059279999996</v>
          </cell>
          <cell r="W6">
            <v>5941.3392240000003</v>
          </cell>
          <cell r="X6">
            <v>5978.1620329999996</v>
          </cell>
          <cell r="Y6">
            <v>6019.681603</v>
          </cell>
          <cell r="Z6">
            <v>6065.8391769999998</v>
          </cell>
          <cell r="AA6">
            <v>6116.5069320000002</v>
          </cell>
          <cell r="AB6">
            <v>6170.0571129999998</v>
          </cell>
          <cell r="AC6">
            <v>6228.9943210000001</v>
          </cell>
          <cell r="AD6">
            <v>6293.4256050000004</v>
          </cell>
          <cell r="AE6">
            <v>6362.8682509999999</v>
          </cell>
          <cell r="AF6">
            <v>6436.8364750000001</v>
          </cell>
          <cell r="AG6">
            <v>6512.7616310000003</v>
          </cell>
          <cell r="AH6">
            <v>6592.7717940000002</v>
          </cell>
          <cell r="AI6">
            <v>6677.0363820000002</v>
          </cell>
          <cell r="AJ6">
            <v>6765.38825</v>
          </cell>
          <cell r="AK6">
            <v>6857.7151190000004</v>
          </cell>
          <cell r="AL6">
            <v>6921.1056019999996</v>
          </cell>
          <cell r="AM6">
            <v>6979.2171369999996</v>
          </cell>
          <cell r="AN6">
            <v>7036.2648579999995</v>
          </cell>
          <cell r="AO6">
            <v>7092.8617299999996</v>
          </cell>
          <cell r="AP6">
            <v>7149.0809630000003</v>
          </cell>
          <cell r="AQ6">
            <v>7202.211902</v>
          </cell>
          <cell r="AR6">
            <v>7254.498192</v>
          </cell>
          <cell r="AS6">
            <v>7306.4172259999996</v>
          </cell>
          <cell r="AT6">
            <v>7358.1551250000002</v>
          </cell>
          <cell r="AU6">
            <v>7409.8350819999996</v>
          </cell>
          <cell r="AV6">
            <v>7458.3759170000003</v>
          </cell>
          <cell r="AW6">
            <v>7506.3496969999997</v>
          </cell>
          <cell r="AX6">
            <v>7554.3840460000001</v>
          </cell>
          <cell r="AY6">
            <v>7602.7602530000004</v>
          </cell>
          <cell r="AZ6">
            <v>7651.6399439999996</v>
          </cell>
          <cell r="BA6">
            <v>7688.6751370000002</v>
          </cell>
          <cell r="BB6">
            <v>7729.5808429999997</v>
          </cell>
          <cell r="BC6">
            <v>7773.3767980000002</v>
          </cell>
          <cell r="BD6">
            <v>7818.5975619999999</v>
          </cell>
          <cell r="BE6">
            <v>7864.6423679999998</v>
          </cell>
          <cell r="BF6">
            <v>7906.8556689999996</v>
          </cell>
          <cell r="BG6">
            <v>7948.9000370000003</v>
          </cell>
          <cell r="BH6">
            <v>7991.4696970000005</v>
          </cell>
          <cell r="BI6">
            <v>8034.7659979999999</v>
          </cell>
          <cell r="BJ6">
            <v>8078.864525</v>
          </cell>
          <cell r="BK6">
            <v>8123.7973860000002</v>
          </cell>
          <cell r="BL6">
            <v>8169.5742600000003</v>
          </cell>
          <cell r="BM6">
            <v>8216.1889960000008</v>
          </cell>
          <cell r="BN6">
            <v>8263.6225930000001</v>
          </cell>
          <cell r="BO6">
            <v>8311.8457139999991</v>
          </cell>
          <cell r="BP6">
            <v>8356.6839710000004</v>
          </cell>
          <cell r="BQ6">
            <v>8401.4628159999993</v>
          </cell>
          <cell r="BR6">
            <v>8446.7763869999999</v>
          </cell>
          <cell r="BS6">
            <v>8492.7721459999993</v>
          </cell>
          <cell r="BT6">
            <v>8539.4867200000008</v>
          </cell>
          <cell r="BU6">
            <v>8586.9237840000005</v>
          </cell>
          <cell r="BV6">
            <v>8635.0756569999994</v>
          </cell>
          <cell r="BW6">
            <v>8683.9306770000003</v>
          </cell>
          <cell r="BX6">
            <v>8733.4759279999998</v>
          </cell>
          <cell r="BY6">
            <v>8783.6982609999995</v>
          </cell>
          <cell r="BZ6">
            <v>8831.4534189999995</v>
          </cell>
          <cell r="CA6">
            <v>8879.2846360000003</v>
          </cell>
          <cell r="CB6">
            <v>8927.6606919999995</v>
          </cell>
          <cell r="CC6">
            <v>8976.7120539999996</v>
          </cell>
          <cell r="CD6">
            <v>9026.4843139999994</v>
          </cell>
          <cell r="CE6">
            <v>9076.9969149999997</v>
          </cell>
          <cell r="CF6">
            <v>9128.2595500000007</v>
          </cell>
          <cell r="CG6">
            <v>9180.2778760000001</v>
          </cell>
          <cell r="CH6">
            <v>9233.0557239999998</v>
          </cell>
          <cell r="CI6">
            <v>9286.5960009999999</v>
          </cell>
        </row>
        <row r="7">
          <cell r="B7">
            <v>6599.5687109999999</v>
          </cell>
          <cell r="C7">
            <v>6406.6312909999997</v>
          </cell>
          <cell r="D7">
            <v>6241.8553240000001</v>
          </cell>
          <cell r="E7">
            <v>6110.4215999999997</v>
          </cell>
          <cell r="F7">
            <v>6024.3462220000001</v>
          </cell>
          <cell r="G7">
            <v>5972.4390960000001</v>
          </cell>
          <cell r="H7">
            <v>5943.6680759999999</v>
          </cell>
          <cell r="I7">
            <v>5932.6858279999997</v>
          </cell>
          <cell r="J7">
            <v>5934.3855919999996</v>
          </cell>
          <cell r="K7">
            <v>5945.1857479999999</v>
          </cell>
          <cell r="L7">
            <v>5962.5781470000002</v>
          </cell>
          <cell r="M7">
            <v>5982.475117</v>
          </cell>
          <cell r="N7">
            <v>6005.1233830000001</v>
          </cell>
          <cell r="O7">
            <v>6029.8136930000001</v>
          </cell>
          <cell r="P7">
            <v>6056.0711490000003</v>
          </cell>
          <cell r="Q7">
            <v>6083.6922629999999</v>
          </cell>
          <cell r="R7">
            <v>6111.0927799999999</v>
          </cell>
          <cell r="S7">
            <v>6141.1839250000003</v>
          </cell>
          <cell r="T7">
            <v>6174.7347250000003</v>
          </cell>
          <cell r="U7">
            <v>6211.7762869999997</v>
          </cell>
          <cell r="V7">
            <v>6252.0559080000003</v>
          </cell>
          <cell r="W7">
            <v>6293.2170539999997</v>
          </cell>
          <cell r="X7">
            <v>6336.648021</v>
          </cell>
          <cell r="Y7">
            <v>6382.4249579999996</v>
          </cell>
          <cell r="Z7">
            <v>6430.5317779999996</v>
          </cell>
          <cell r="AA7">
            <v>6480.9291069999999</v>
          </cell>
          <cell r="AB7">
            <v>6531.3873039999999</v>
          </cell>
          <cell r="AC7">
            <v>6583.5433089999997</v>
          </cell>
          <cell r="AD7">
            <v>6637.5935939999999</v>
          </cell>
          <cell r="AE7">
            <v>6693.3876890000001</v>
          </cell>
          <cell r="AF7">
            <v>6750.7376830000003</v>
          </cell>
          <cell r="AG7">
            <v>6807.0636059999997</v>
          </cell>
          <cell r="AH7">
            <v>6864.114536</v>
          </cell>
          <cell r="AI7">
            <v>6922.0638259999996</v>
          </cell>
          <cell r="AJ7">
            <v>6980.844255</v>
          </cell>
          <cell r="AK7">
            <v>7040.3434029999999</v>
          </cell>
          <cell r="AL7">
            <v>7099.245253</v>
          </cell>
          <cell r="AM7">
            <v>7160.0144659999996</v>
          </cell>
          <cell r="AN7">
            <v>7222.4241320000001</v>
          </cell>
          <cell r="AO7">
            <v>7286.043772</v>
          </cell>
          <cell r="AP7">
            <v>7350.5832350000001</v>
          </cell>
          <cell r="AQ7">
            <v>7413.2701020000004</v>
          </cell>
          <cell r="AR7">
            <v>7476.12068</v>
          </cell>
          <cell r="AS7">
            <v>7539.4823729999998</v>
          </cell>
          <cell r="AT7">
            <v>7603.4437870000002</v>
          </cell>
          <cell r="AU7">
            <v>7668.0425660000001</v>
          </cell>
          <cell r="AV7">
            <v>7730.2835960000002</v>
          </cell>
          <cell r="AW7">
            <v>7792.5611950000002</v>
          </cell>
          <cell r="AX7">
            <v>7855.4069239999999</v>
          </cell>
          <cell r="AY7">
            <v>7919.0362960000002</v>
          </cell>
          <cell r="AZ7">
            <v>7983.557135</v>
          </cell>
          <cell r="BA7">
            <v>8036.180104</v>
          </cell>
          <cell r="BB7">
            <v>8093.0084550000001</v>
          </cell>
          <cell r="BC7">
            <v>8153.0552859999998</v>
          </cell>
          <cell r="BD7">
            <v>8214.7941320000009</v>
          </cell>
          <cell r="BE7">
            <v>8277.5550179999991</v>
          </cell>
          <cell r="BF7">
            <v>8336.7248469999995</v>
          </cell>
          <cell r="BG7">
            <v>8395.8599479999993</v>
          </cell>
          <cell r="BH7">
            <v>8455.6049999999996</v>
          </cell>
          <cell r="BI7">
            <v>8516.1390190000002</v>
          </cell>
          <cell r="BJ7">
            <v>8577.524985</v>
          </cell>
          <cell r="BK7">
            <v>8639.7861240000002</v>
          </cell>
          <cell r="BL7">
            <v>8702.9247930000001</v>
          </cell>
          <cell r="BM7">
            <v>8766.9285490000002</v>
          </cell>
          <cell r="BN7">
            <v>8831.7732890000007</v>
          </cell>
          <cell r="BO7">
            <v>8897.4260709999999</v>
          </cell>
          <cell r="BP7">
            <v>8959.7410209999998</v>
          </cell>
          <cell r="BQ7">
            <v>9022.0315169999994</v>
          </cell>
          <cell r="BR7">
            <v>9084.8772310000004</v>
          </cell>
          <cell r="BS7">
            <v>9148.4160950000005</v>
          </cell>
          <cell r="BT7">
            <v>9212.6758620000001</v>
          </cell>
          <cell r="BU7">
            <v>9277.6520600000003</v>
          </cell>
          <cell r="BV7">
            <v>9343.3299509999997</v>
          </cell>
          <cell r="BW7">
            <v>9409.6920140000002</v>
          </cell>
          <cell r="BX7">
            <v>9476.7202620000007</v>
          </cell>
          <cell r="BY7">
            <v>9544.3967150000008</v>
          </cell>
          <cell r="BZ7">
            <v>9609.5502300000007</v>
          </cell>
          <cell r="CA7">
            <v>9674.7444799999994</v>
          </cell>
          <cell r="CB7">
            <v>9740.438639</v>
          </cell>
          <cell r="CC7">
            <v>9806.7504040000003</v>
          </cell>
          <cell r="CD7">
            <v>9873.7109519999995</v>
          </cell>
          <cell r="CE7">
            <v>9941.3251</v>
          </cell>
          <cell r="CF7">
            <v>10009.588519999999</v>
          </cell>
          <cell r="CG7">
            <v>10078.49372</v>
          </cell>
          <cell r="CH7">
            <v>10148.03226</v>
          </cell>
          <cell r="CI7">
            <v>10218.19549</v>
          </cell>
        </row>
        <row r="8">
          <cell r="B8">
            <v>155128.09150000001</v>
          </cell>
          <cell r="C8">
            <v>155418.21609999999</v>
          </cell>
          <cell r="D8">
            <v>155986.90429999999</v>
          </cell>
          <cell r="E8">
            <v>157004.3812</v>
          </cell>
          <cell r="F8">
            <v>158374.37940000001</v>
          </cell>
          <cell r="G8">
            <v>160006.29399999999</v>
          </cell>
          <cell r="H8">
            <v>161707.4688</v>
          </cell>
          <cell r="I8">
            <v>163079.5655</v>
          </cell>
          <cell r="J8">
            <v>164356.73730000001</v>
          </cell>
          <cell r="K8">
            <v>166022.73360000001</v>
          </cell>
          <cell r="L8">
            <v>167550.27350000001</v>
          </cell>
          <cell r="M8">
            <v>168760.87650000001</v>
          </cell>
          <cell r="N8">
            <v>169708.84580000001</v>
          </cell>
          <cell r="O8">
            <v>170462.36129999999</v>
          </cell>
          <cell r="P8">
            <v>171108.98800000001</v>
          </cell>
          <cell r="Q8">
            <v>171697.1208</v>
          </cell>
          <cell r="R8">
            <v>172234.71969999999</v>
          </cell>
          <cell r="S8">
            <v>172759.3702</v>
          </cell>
          <cell r="T8">
            <v>173285.71230000001</v>
          </cell>
          <cell r="U8">
            <v>173821.8541</v>
          </cell>
          <cell r="V8">
            <v>174368.66680000001</v>
          </cell>
          <cell r="W8">
            <v>174877.00880000001</v>
          </cell>
          <cell r="X8">
            <v>175378.57769999999</v>
          </cell>
          <cell r="Y8">
            <v>175869.32440000001</v>
          </cell>
          <cell r="Z8">
            <v>176344.61230000001</v>
          </cell>
          <cell r="AA8">
            <v>176800.50630000001</v>
          </cell>
          <cell r="AB8">
            <v>177187.198</v>
          </cell>
          <cell r="AC8">
            <v>177545.4987</v>
          </cell>
          <cell r="AD8">
            <v>177883.0258</v>
          </cell>
          <cell r="AE8">
            <v>178209.70939999999</v>
          </cell>
          <cell r="AF8">
            <v>178534.4993</v>
          </cell>
          <cell r="AG8">
            <v>178812.6384</v>
          </cell>
          <cell r="AH8">
            <v>179094.04980000001</v>
          </cell>
          <cell r="AI8">
            <v>179385.30910000001</v>
          </cell>
          <cell r="AJ8">
            <v>179690.511</v>
          </cell>
          <cell r="AK8">
            <v>180011.30050000001</v>
          </cell>
          <cell r="AL8">
            <v>180331.9564</v>
          </cell>
          <cell r="AM8">
            <v>180668.4553</v>
          </cell>
          <cell r="AN8">
            <v>181018.44690000001</v>
          </cell>
          <cell r="AO8">
            <v>181378.09479999999</v>
          </cell>
          <cell r="AP8">
            <v>181741.8615</v>
          </cell>
          <cell r="AQ8">
            <v>182050.74400000001</v>
          </cell>
          <cell r="AR8">
            <v>182349.21609999999</v>
          </cell>
          <cell r="AS8">
            <v>182638.51120000001</v>
          </cell>
          <cell r="AT8">
            <v>182920.171</v>
          </cell>
          <cell r="AU8">
            <v>183196.1692</v>
          </cell>
          <cell r="AV8">
            <v>183404.61360000001</v>
          </cell>
          <cell r="AW8">
            <v>183610.47700000001</v>
          </cell>
          <cell r="AX8">
            <v>183821.1844</v>
          </cell>
          <cell r="AY8">
            <v>184042.08489999999</v>
          </cell>
          <cell r="AZ8">
            <v>184276.6023</v>
          </cell>
          <cell r="BA8">
            <v>184421.20850000001</v>
          </cell>
          <cell r="BB8">
            <v>184505.8173</v>
          </cell>
          <cell r="BC8">
            <v>184553.6557</v>
          </cell>
          <cell r="BD8">
            <v>184579.15349999999</v>
          </cell>
          <cell r="BE8">
            <v>184590.11900000001</v>
          </cell>
          <cell r="BF8">
            <v>184507.4762</v>
          </cell>
          <cell r="BG8">
            <v>184412.9283</v>
          </cell>
          <cell r="BH8">
            <v>184316.47390000001</v>
          </cell>
          <cell r="BI8">
            <v>184226.37760000001</v>
          </cell>
          <cell r="BJ8">
            <v>184149.20749999999</v>
          </cell>
          <cell r="BK8">
            <v>184089.64749999999</v>
          </cell>
          <cell r="BL8">
            <v>184050.27660000001</v>
          </cell>
          <cell r="BM8">
            <v>184031.5135</v>
          </cell>
          <cell r="BN8">
            <v>184031.8173</v>
          </cell>
          <cell r="BO8">
            <v>184048.12899999999</v>
          </cell>
          <cell r="BP8">
            <v>184001.44820000001</v>
          </cell>
          <cell r="BQ8">
            <v>183959.65419999999</v>
          </cell>
          <cell r="BR8">
            <v>183924.28880000001</v>
          </cell>
          <cell r="BS8">
            <v>183895.70790000001</v>
          </cell>
          <cell r="BT8">
            <v>183873.72</v>
          </cell>
          <cell r="BU8">
            <v>183858.02480000001</v>
          </cell>
          <cell r="BV8">
            <v>183848.38959999999</v>
          </cell>
          <cell r="BW8">
            <v>183844.64259999999</v>
          </cell>
          <cell r="BX8">
            <v>183846.5845</v>
          </cell>
          <cell r="BY8">
            <v>183853.8965</v>
          </cell>
          <cell r="BZ8">
            <v>183811.1747</v>
          </cell>
          <cell r="CA8">
            <v>183771.04860000001</v>
          </cell>
          <cell r="CB8">
            <v>183736.53690000001</v>
          </cell>
          <cell r="CC8">
            <v>183709.2849</v>
          </cell>
          <cell r="CD8">
            <v>183689.92670000001</v>
          </cell>
          <cell r="CE8">
            <v>183678.41029999999</v>
          </cell>
          <cell r="CF8">
            <v>183674.228</v>
          </cell>
          <cell r="CG8">
            <v>183676.5735</v>
          </cell>
          <cell r="CH8">
            <v>183684.46030000001</v>
          </cell>
          <cell r="CI8">
            <v>183696.82250000001</v>
          </cell>
        </row>
        <row r="9">
          <cell r="B9">
            <v>155128.09150000001</v>
          </cell>
          <cell r="C9">
            <v>155418.21609999999</v>
          </cell>
          <cell r="D9">
            <v>155986.90429999999</v>
          </cell>
          <cell r="E9">
            <v>157004.3812</v>
          </cell>
          <cell r="F9">
            <v>158374.37940000001</v>
          </cell>
          <cell r="G9">
            <v>160006.29399999999</v>
          </cell>
          <cell r="H9">
            <v>161707.4688</v>
          </cell>
          <cell r="I9">
            <v>163370.91630000001</v>
          </cell>
          <cell r="J9">
            <v>164920.1826</v>
          </cell>
          <cell r="K9">
            <v>166295.44099999999</v>
          </cell>
          <cell r="L9">
            <v>167469.37599999999</v>
          </cell>
          <cell r="M9">
            <v>168396.82430000001</v>
          </cell>
          <cell r="N9">
            <v>169144.97820000001</v>
          </cell>
          <cell r="O9">
            <v>169760.03289999999</v>
          </cell>
          <cell r="P9">
            <v>170292.21090000001</v>
          </cell>
          <cell r="Q9">
            <v>170788.2138</v>
          </cell>
          <cell r="R9">
            <v>171257.38639999999</v>
          </cell>
          <cell r="S9">
            <v>171775.8204</v>
          </cell>
          <cell r="T9">
            <v>172349.27309999999</v>
          </cell>
          <cell r="U9">
            <v>172970.48250000001</v>
          </cell>
          <cell r="V9">
            <v>173625.32519999999</v>
          </cell>
          <cell r="W9">
            <v>174251.83319999999</v>
          </cell>
          <cell r="X9">
            <v>174872.88430000001</v>
          </cell>
          <cell r="Y9">
            <v>175476.65520000001</v>
          </cell>
          <cell r="Z9">
            <v>176052.6508</v>
          </cell>
          <cell r="AA9">
            <v>176593.74600000001</v>
          </cell>
          <cell r="AB9">
            <v>177049.90760000001</v>
          </cell>
          <cell r="AC9">
            <v>177465.9529</v>
          </cell>
          <cell r="AD9">
            <v>177851.5436</v>
          </cell>
          <cell r="AE9">
            <v>178217.51749999999</v>
          </cell>
          <cell r="AF9">
            <v>178574.34179999999</v>
          </cell>
          <cell r="AG9">
            <v>178878.90919999999</v>
          </cell>
          <cell r="AH9">
            <v>179184.7801</v>
          </cell>
          <cell r="AI9">
            <v>179499.59239999999</v>
          </cell>
          <cell r="AJ9">
            <v>179826.66320000001</v>
          </cell>
          <cell r="AK9">
            <v>180165.87969999999</v>
          </cell>
          <cell r="AL9">
            <v>180465.78030000001</v>
          </cell>
          <cell r="AM9">
            <v>180766.81690000001</v>
          </cell>
          <cell r="AN9">
            <v>181074.5681</v>
          </cell>
          <cell r="AO9">
            <v>181390.03820000001</v>
          </cell>
          <cell r="AP9">
            <v>181711.48869999999</v>
          </cell>
          <cell r="AQ9">
            <v>181982.29569999999</v>
          </cell>
          <cell r="AR9">
            <v>182250.24979999999</v>
          </cell>
          <cell r="AS9">
            <v>182517.9748</v>
          </cell>
          <cell r="AT9">
            <v>182787.31909999999</v>
          </cell>
          <cell r="AU9">
            <v>183059.56520000001</v>
          </cell>
          <cell r="AV9">
            <v>183270.4253</v>
          </cell>
          <cell r="AW9">
            <v>183483.9045</v>
          </cell>
          <cell r="AX9">
            <v>183705.1912</v>
          </cell>
          <cell r="AY9">
            <v>183937.52729999999</v>
          </cell>
          <cell r="AZ9">
            <v>184182.5784</v>
          </cell>
          <cell r="BA9">
            <v>184333.53529999999</v>
          </cell>
          <cell r="BB9">
            <v>184422.0416</v>
          </cell>
          <cell r="BC9">
            <v>184472.772</v>
          </cell>
          <cell r="BD9">
            <v>184499.68090000001</v>
          </cell>
          <cell r="BE9">
            <v>184510.1293</v>
          </cell>
          <cell r="BF9">
            <v>184423.8363</v>
          </cell>
          <cell r="BG9">
            <v>184324.5324</v>
          </cell>
          <cell r="BH9">
            <v>184222.9822</v>
          </cell>
          <cell r="BI9">
            <v>184128.08859999999</v>
          </cell>
          <cell r="BJ9">
            <v>184046.8296</v>
          </cell>
          <cell r="BK9">
            <v>183984.05009999999</v>
          </cell>
          <cell r="BL9">
            <v>183942.27650000001</v>
          </cell>
          <cell r="BM9">
            <v>183921.7268</v>
          </cell>
          <cell r="BN9">
            <v>183920.5846</v>
          </cell>
          <cell r="BO9">
            <v>183935.50630000001</v>
          </cell>
          <cell r="BP9">
            <v>183886.0385</v>
          </cell>
          <cell r="BQ9">
            <v>183841.22990000001</v>
          </cell>
          <cell r="BR9">
            <v>183802.5779</v>
          </cell>
          <cell r="BS9">
            <v>183770.4486</v>
          </cell>
          <cell r="BT9">
            <v>183744.71489999999</v>
          </cell>
          <cell r="BU9">
            <v>183725.17569999999</v>
          </cell>
          <cell r="BV9">
            <v>183711.70730000001</v>
          </cell>
          <cell r="BW9">
            <v>183704.23420000001</v>
          </cell>
          <cell r="BX9">
            <v>183702.6257</v>
          </cell>
          <cell r="BY9">
            <v>183706.59770000001</v>
          </cell>
          <cell r="BZ9">
            <v>183659.85449999999</v>
          </cell>
          <cell r="CA9">
            <v>183615.97039999999</v>
          </cell>
          <cell r="CB9">
            <v>183577.95009999999</v>
          </cell>
          <cell r="CC9">
            <v>183547.39989999999</v>
          </cell>
          <cell r="CD9">
            <v>183524.90650000001</v>
          </cell>
          <cell r="CE9">
            <v>183510.3701</v>
          </cell>
          <cell r="CF9">
            <v>183503.23699999999</v>
          </cell>
          <cell r="CG9">
            <v>183502.6581</v>
          </cell>
          <cell r="CH9">
            <v>183507.60889999999</v>
          </cell>
          <cell r="CI9">
            <v>183516.99249999999</v>
          </cell>
        </row>
        <row r="10">
          <cell r="B10">
            <v>119999.6633</v>
          </cell>
          <cell r="C10">
            <v>120649.1606</v>
          </cell>
          <cell r="D10">
            <v>121915.91250000001</v>
          </cell>
          <cell r="E10">
            <v>123390.06600000001</v>
          </cell>
          <cell r="F10">
            <v>125042.62940000001</v>
          </cell>
          <cell r="G10">
            <v>126779.8132</v>
          </cell>
          <cell r="H10">
            <v>128245.19130000001</v>
          </cell>
          <cell r="I10">
            <v>128396.8541</v>
          </cell>
          <cell r="J10">
            <v>128766.9501</v>
          </cell>
          <cell r="K10">
            <v>130525.28</v>
          </cell>
          <cell r="L10">
            <v>132244.70619999999</v>
          </cell>
          <cell r="M10">
            <v>133783.92240000001</v>
          </cell>
          <cell r="N10">
            <v>135145.29449999999</v>
          </cell>
          <cell r="O10">
            <v>136408.7855</v>
          </cell>
          <cell r="P10">
            <v>137699.4578</v>
          </cell>
          <cell r="Q10">
            <v>139043.11919999999</v>
          </cell>
          <cell r="R10">
            <v>140335.06719999999</v>
          </cell>
          <cell r="S10">
            <v>141624.986</v>
          </cell>
          <cell r="T10">
            <v>142915.71040000001</v>
          </cell>
          <cell r="U10">
            <v>144218.23370000001</v>
          </cell>
          <cell r="V10">
            <v>145547.06219999999</v>
          </cell>
          <cell r="W10">
            <v>146807.28630000001</v>
          </cell>
          <cell r="X10">
            <v>148116.11309999999</v>
          </cell>
          <cell r="Y10">
            <v>149489.5055</v>
          </cell>
          <cell r="Z10">
            <v>150944.1501</v>
          </cell>
          <cell r="AA10">
            <v>152493.1636</v>
          </cell>
          <cell r="AB10">
            <v>154029.81599999999</v>
          </cell>
          <cell r="AC10">
            <v>155662.4982</v>
          </cell>
          <cell r="AD10">
            <v>157392.03659999999</v>
          </cell>
          <cell r="AE10">
            <v>159212.94149999999</v>
          </cell>
          <cell r="AF10">
            <v>161118.91769999999</v>
          </cell>
          <cell r="AG10">
            <v>162977.2401</v>
          </cell>
          <cell r="AH10">
            <v>164898.9167</v>
          </cell>
          <cell r="AI10">
            <v>166879.4008</v>
          </cell>
          <cell r="AJ10">
            <v>168914.8279</v>
          </cell>
          <cell r="AK10">
            <v>171003.74170000001</v>
          </cell>
          <cell r="AL10">
            <v>173026.9503</v>
          </cell>
          <cell r="AM10">
            <v>175087.6299</v>
          </cell>
          <cell r="AN10">
            <v>177188.87719999999</v>
          </cell>
          <cell r="AO10">
            <v>179322.84450000001</v>
          </cell>
          <cell r="AP10">
            <v>181479.35620000001</v>
          </cell>
          <cell r="AQ10">
            <v>183515.37520000001</v>
          </cell>
          <cell r="AR10">
            <v>185555.37059999999</v>
          </cell>
          <cell r="AS10">
            <v>187600.54</v>
          </cell>
          <cell r="AT10">
            <v>189652.24179999999</v>
          </cell>
          <cell r="AU10">
            <v>191712.56349999999</v>
          </cell>
          <cell r="AV10">
            <v>193612.02780000001</v>
          </cell>
          <cell r="AW10">
            <v>195521.18960000001</v>
          </cell>
          <cell r="AX10">
            <v>197447.5485</v>
          </cell>
          <cell r="AY10">
            <v>199395.64060000001</v>
          </cell>
          <cell r="AZ10">
            <v>201368.6403</v>
          </cell>
          <cell r="BA10">
            <v>203343.21359999999</v>
          </cell>
          <cell r="BB10">
            <v>205324.74460000001</v>
          </cell>
          <cell r="BC10">
            <v>207321.1888</v>
          </cell>
          <cell r="BD10">
            <v>209340.4179</v>
          </cell>
          <cell r="BE10">
            <v>211388.16140000001</v>
          </cell>
          <cell r="BF10">
            <v>213247.88639999999</v>
          </cell>
          <cell r="BG10">
            <v>215133.78630000001</v>
          </cell>
          <cell r="BH10">
            <v>217051.58840000001</v>
          </cell>
          <cell r="BI10">
            <v>219003.0049</v>
          </cell>
          <cell r="BJ10">
            <v>220988.17920000001</v>
          </cell>
          <cell r="BK10">
            <v>223006.55679999999</v>
          </cell>
          <cell r="BL10">
            <v>225057.24479999999</v>
          </cell>
          <cell r="BM10">
            <v>227139.14869999999</v>
          </cell>
          <cell r="BN10">
            <v>229251.0233</v>
          </cell>
          <cell r="BO10">
            <v>231391.50870000001</v>
          </cell>
          <cell r="BP10">
            <v>233351.54399999999</v>
          </cell>
          <cell r="BQ10">
            <v>235332.0693</v>
          </cell>
          <cell r="BR10">
            <v>237337.22469999999</v>
          </cell>
          <cell r="BS10">
            <v>239367.89300000001</v>
          </cell>
          <cell r="BT10">
            <v>241423.72459999999</v>
          </cell>
          <cell r="BU10">
            <v>243503.86550000001</v>
          </cell>
          <cell r="BV10">
            <v>245607.29810000001</v>
          </cell>
          <cell r="BW10">
            <v>247732.99040000001</v>
          </cell>
          <cell r="BX10">
            <v>249879.9448</v>
          </cell>
          <cell r="BY10">
            <v>252047.20610000001</v>
          </cell>
          <cell r="BZ10">
            <v>254075.7654</v>
          </cell>
          <cell r="CA10">
            <v>256119.1857</v>
          </cell>
          <cell r="CB10">
            <v>258180.81969999999</v>
          </cell>
          <cell r="CC10">
            <v>260261.5527</v>
          </cell>
          <cell r="CD10">
            <v>262361.34269999998</v>
          </cell>
          <cell r="CE10">
            <v>264479.7684</v>
          </cell>
          <cell r="CF10">
            <v>266616.28419999999</v>
          </cell>
          <cell r="CG10">
            <v>268770.33069999999</v>
          </cell>
          <cell r="CH10">
            <v>270941.36979999999</v>
          </cell>
          <cell r="CI10">
            <v>273128.89069999999</v>
          </cell>
        </row>
        <row r="11">
          <cell r="B11">
            <v>119999.6633</v>
          </cell>
          <cell r="C11">
            <v>120649.1606</v>
          </cell>
          <cell r="D11">
            <v>121915.91250000001</v>
          </cell>
          <cell r="E11">
            <v>123390.06600000001</v>
          </cell>
          <cell r="F11">
            <v>125042.62940000001</v>
          </cell>
          <cell r="G11">
            <v>126779.8132</v>
          </cell>
          <cell r="H11">
            <v>128245.19130000001</v>
          </cell>
          <cell r="I11">
            <v>129688.8284</v>
          </cell>
          <cell r="J11">
            <v>131168.9817</v>
          </cell>
          <cell r="K11">
            <v>132713.64939999999</v>
          </cell>
          <cell r="L11">
            <v>134319.23509999999</v>
          </cell>
          <cell r="M11">
            <v>135845.56719999999</v>
          </cell>
          <cell r="N11">
            <v>137378.2635</v>
          </cell>
          <cell r="O11">
            <v>138903.902</v>
          </cell>
          <cell r="P11">
            <v>140420.1151</v>
          </cell>
          <cell r="Q11">
            <v>141931.99849999999</v>
          </cell>
          <cell r="R11">
            <v>143520.1232</v>
          </cell>
          <cell r="S11">
            <v>145173.5393</v>
          </cell>
          <cell r="T11">
            <v>146831.84729999999</v>
          </cell>
          <cell r="U11">
            <v>148479.54889999999</v>
          </cell>
          <cell r="V11">
            <v>150126.07620000001</v>
          </cell>
          <cell r="W11">
            <v>151676.66010000001</v>
          </cell>
          <cell r="X11">
            <v>153260.37710000001</v>
          </cell>
          <cell r="Y11">
            <v>154897.6862</v>
          </cell>
          <cell r="Z11">
            <v>156606.07329999999</v>
          </cell>
          <cell r="AA11">
            <v>158396.87299999999</v>
          </cell>
          <cell r="AB11">
            <v>160157.18220000001</v>
          </cell>
          <cell r="AC11">
            <v>162004.2053</v>
          </cell>
          <cell r="AD11">
            <v>163939.46660000001</v>
          </cell>
          <cell r="AE11">
            <v>165955.0563</v>
          </cell>
          <cell r="AF11">
            <v>168041.9614</v>
          </cell>
          <cell r="AG11">
            <v>170059.12710000001</v>
          </cell>
          <cell r="AH11">
            <v>172126.44709999999</v>
          </cell>
          <cell r="AI11">
            <v>174240.47579999999</v>
          </cell>
          <cell r="AJ11">
            <v>176396.26449999999</v>
          </cell>
          <cell r="AK11">
            <v>178588.58609999999</v>
          </cell>
          <cell r="AL11">
            <v>180780.4302</v>
          </cell>
          <cell r="AM11">
            <v>183031.43109999999</v>
          </cell>
          <cell r="AN11">
            <v>185321.52170000001</v>
          </cell>
          <cell r="AO11">
            <v>187639.22169999999</v>
          </cell>
          <cell r="AP11">
            <v>189978.3088</v>
          </cell>
          <cell r="AQ11">
            <v>192192.7249</v>
          </cell>
          <cell r="AR11">
            <v>194419.9314</v>
          </cell>
          <cell r="AS11">
            <v>196663.96359999999</v>
          </cell>
          <cell r="AT11">
            <v>198927.42439999999</v>
          </cell>
          <cell r="AU11">
            <v>201212.49849999999</v>
          </cell>
          <cell r="AV11">
            <v>203337.84570000001</v>
          </cell>
          <cell r="AW11">
            <v>205484.1752</v>
          </cell>
          <cell r="AX11">
            <v>207657.8217</v>
          </cell>
          <cell r="AY11">
            <v>209862.09659999999</v>
          </cell>
          <cell r="AZ11">
            <v>212099.00630000001</v>
          </cell>
          <cell r="BA11">
            <v>214339.9038</v>
          </cell>
          <cell r="BB11">
            <v>216593.64350000001</v>
          </cell>
          <cell r="BC11">
            <v>218868.5607</v>
          </cell>
          <cell r="BD11">
            <v>221170.74969999999</v>
          </cell>
          <cell r="BE11">
            <v>223504.12059999999</v>
          </cell>
          <cell r="BF11">
            <v>225634.84580000001</v>
          </cell>
          <cell r="BG11">
            <v>227792.44500000001</v>
          </cell>
          <cell r="BH11">
            <v>229982.60200000001</v>
          </cell>
          <cell r="BI11">
            <v>232207.00750000001</v>
          </cell>
          <cell r="BJ11">
            <v>234465.81539999999</v>
          </cell>
          <cell r="BK11">
            <v>236758.47459999999</v>
          </cell>
          <cell r="BL11">
            <v>239084.07370000001</v>
          </cell>
          <cell r="BM11">
            <v>241441.4816</v>
          </cell>
          <cell r="BN11">
            <v>243829.40969999999</v>
          </cell>
          <cell r="BO11">
            <v>246246.45759999999</v>
          </cell>
          <cell r="BP11">
            <v>248466.96590000001</v>
          </cell>
          <cell r="BQ11">
            <v>250708.34650000001</v>
          </cell>
          <cell r="BR11">
            <v>252974.92629999999</v>
          </cell>
          <cell r="BS11">
            <v>255267.6004</v>
          </cell>
          <cell r="BT11">
            <v>257586.01319999999</v>
          </cell>
          <cell r="BU11">
            <v>259929.31200000001</v>
          </cell>
          <cell r="BV11">
            <v>262296.48719999997</v>
          </cell>
          <cell r="BW11">
            <v>264686.51520000002</v>
          </cell>
          <cell r="BX11">
            <v>267098.40139999997</v>
          </cell>
          <cell r="BY11">
            <v>269531.1851</v>
          </cell>
          <cell r="BZ11">
            <v>271812.35220000002</v>
          </cell>
          <cell r="CA11">
            <v>274108.89</v>
          </cell>
          <cell r="CB11">
            <v>276424.29129999998</v>
          </cell>
          <cell r="CC11">
            <v>278759.41840000002</v>
          </cell>
          <cell r="CD11">
            <v>281114.18109999999</v>
          </cell>
          <cell r="CE11">
            <v>283488.10840000003</v>
          </cell>
          <cell r="CF11">
            <v>285880.60550000001</v>
          </cell>
          <cell r="CG11">
            <v>288291.06140000001</v>
          </cell>
          <cell r="CH11">
            <v>290718.88250000001</v>
          </cell>
          <cell r="CI11">
            <v>293163.49800000002</v>
          </cell>
        </row>
        <row r="12">
          <cell r="B12">
            <v>21613.180619999999</v>
          </cell>
          <cell r="C12">
            <v>22282.56942</v>
          </cell>
          <cell r="D12">
            <v>23050.183140000001</v>
          </cell>
          <cell r="E12">
            <v>23568.41303</v>
          </cell>
          <cell r="F12">
            <v>23903.75418</v>
          </cell>
          <cell r="G12">
            <v>24170.250950000001</v>
          </cell>
          <cell r="H12">
            <v>24410.037380000002</v>
          </cell>
          <cell r="I12">
            <v>24545.132689999999</v>
          </cell>
          <cell r="J12">
            <v>24688.275379999999</v>
          </cell>
          <cell r="K12">
            <v>24953.796839999999</v>
          </cell>
          <cell r="L12">
            <v>25247.692330000002</v>
          </cell>
          <cell r="M12">
            <v>25537.993699999999</v>
          </cell>
          <cell r="N12">
            <v>25800.573899999999</v>
          </cell>
          <cell r="O12">
            <v>26044.895199999999</v>
          </cell>
          <cell r="P12">
            <v>26290.219099999998</v>
          </cell>
          <cell r="Q12">
            <v>26545.74135</v>
          </cell>
          <cell r="R12">
            <v>26801.808369999999</v>
          </cell>
          <cell r="S12">
            <v>27063.54376</v>
          </cell>
          <cell r="T12">
            <v>27326.5808</v>
          </cell>
          <cell r="U12">
            <v>27587.366979999999</v>
          </cell>
          <cell r="V12">
            <v>27845.273929999999</v>
          </cell>
          <cell r="W12">
            <v>28093.85455</v>
          </cell>
          <cell r="X12">
            <v>28341.357660000001</v>
          </cell>
          <cell r="Y12">
            <v>28589.658879999999</v>
          </cell>
          <cell r="Z12">
            <v>28840.045730000002</v>
          </cell>
          <cell r="AA12">
            <v>29094.027340000001</v>
          </cell>
          <cell r="AB12">
            <v>29346.17454</v>
          </cell>
          <cell r="AC12">
            <v>29605.097860000002</v>
          </cell>
          <cell r="AD12">
            <v>29872.81943</v>
          </cell>
          <cell r="AE12">
            <v>30150.626530000001</v>
          </cell>
          <cell r="AF12">
            <v>30439.921040000001</v>
          </cell>
          <cell r="AG12">
            <v>30732.977459999998</v>
          </cell>
          <cell r="AH12">
            <v>31037.137650000001</v>
          </cell>
          <cell r="AI12">
            <v>31352.726849999999</v>
          </cell>
          <cell r="AJ12">
            <v>31679.351729999998</v>
          </cell>
          <cell r="AK12">
            <v>32016.64186</v>
          </cell>
          <cell r="AL12">
            <v>32311.542730000001</v>
          </cell>
          <cell r="AM12">
            <v>32615.049770000001</v>
          </cell>
          <cell r="AN12">
            <v>32920.305460000003</v>
          </cell>
          <cell r="AO12">
            <v>33220.618130000003</v>
          </cell>
          <cell r="AP12">
            <v>33514.09906</v>
          </cell>
          <cell r="AQ12">
            <v>33791.819100000001</v>
          </cell>
          <cell r="AR12">
            <v>34062.411719999996</v>
          </cell>
          <cell r="AS12">
            <v>34328.736449999997</v>
          </cell>
          <cell r="AT12">
            <v>34592.751969999998</v>
          </cell>
          <cell r="AU12">
            <v>34855.813979999999</v>
          </cell>
          <cell r="AV12">
            <v>35115.467519999998</v>
          </cell>
          <cell r="AW12">
            <v>35369.397859999997</v>
          </cell>
          <cell r="AX12">
            <v>35620.853900000002</v>
          </cell>
          <cell r="AY12">
            <v>35872.378920000003</v>
          </cell>
          <cell r="AZ12">
            <v>36125.285539999997</v>
          </cell>
          <cell r="BA12">
            <v>36055.656329999998</v>
          </cell>
          <cell r="BB12">
            <v>36154.745629999998</v>
          </cell>
          <cell r="BC12">
            <v>36342.883130000002</v>
          </cell>
          <cell r="BD12">
            <v>36563.840579999996</v>
          </cell>
          <cell r="BE12">
            <v>36794.858610000003</v>
          </cell>
          <cell r="BF12">
            <v>37011.595260000002</v>
          </cell>
          <cell r="BG12">
            <v>37225.49149</v>
          </cell>
          <cell r="BH12">
            <v>37437.957640000001</v>
          </cell>
          <cell r="BI12">
            <v>37649.849719999998</v>
          </cell>
          <cell r="BJ12">
            <v>37861.840490000002</v>
          </cell>
          <cell r="BK12">
            <v>38074.432220000002</v>
          </cell>
          <cell r="BL12">
            <v>38287.9686</v>
          </cell>
          <cell r="BM12">
            <v>38502.65567</v>
          </cell>
          <cell r="BN12">
            <v>38718.585429999999</v>
          </cell>
          <cell r="BO12">
            <v>38935.761709999999</v>
          </cell>
          <cell r="BP12">
            <v>39141.730040000002</v>
          </cell>
          <cell r="BQ12">
            <v>39345.660620000002</v>
          </cell>
          <cell r="BR12">
            <v>39549.394070000002</v>
          </cell>
          <cell r="BS12">
            <v>39753.76539</v>
          </cell>
          <cell r="BT12">
            <v>39959.141909999998</v>
          </cell>
          <cell r="BU12">
            <v>40165.678039999999</v>
          </cell>
          <cell r="BV12">
            <v>40373.442340000001</v>
          </cell>
          <cell r="BW12">
            <v>40582.473639999997</v>
          </cell>
          <cell r="BX12">
            <v>40792.79954</v>
          </cell>
          <cell r="BY12">
            <v>41004.438970000003</v>
          </cell>
          <cell r="BZ12">
            <v>41208.487200000003</v>
          </cell>
          <cell r="CA12">
            <v>41411.567929999997</v>
          </cell>
          <cell r="CB12">
            <v>41615.100350000001</v>
          </cell>
          <cell r="CC12">
            <v>41819.764499999997</v>
          </cell>
          <cell r="CD12">
            <v>42025.888120000003</v>
          </cell>
          <cell r="CE12">
            <v>42233.633269999998</v>
          </cell>
          <cell r="CF12">
            <v>42443.091959999998</v>
          </cell>
          <cell r="CG12">
            <v>42654.330589999998</v>
          </cell>
          <cell r="CH12">
            <v>42867.406349999997</v>
          </cell>
          <cell r="CI12">
            <v>43082.371279999999</v>
          </cell>
        </row>
        <row r="13">
          <cell r="B13">
            <v>21613.180619999999</v>
          </cell>
          <cell r="C13">
            <v>22282.56942</v>
          </cell>
          <cell r="D13">
            <v>23050.183140000001</v>
          </cell>
          <cell r="E13">
            <v>23568.41303</v>
          </cell>
          <cell r="F13">
            <v>23903.75418</v>
          </cell>
          <cell r="G13">
            <v>24170.250950000001</v>
          </cell>
          <cell r="H13">
            <v>24410.037380000002</v>
          </cell>
          <cell r="I13">
            <v>24652.496480000002</v>
          </cell>
          <cell r="J13">
            <v>24903.085220000001</v>
          </cell>
          <cell r="K13">
            <v>25162.71401</v>
          </cell>
          <cell r="L13">
            <v>25431.511409999999</v>
          </cell>
          <cell r="M13">
            <v>25699.713380000001</v>
          </cell>
          <cell r="N13">
            <v>25973.93535</v>
          </cell>
          <cell r="O13">
            <v>26254.438099999999</v>
          </cell>
          <cell r="P13">
            <v>26541.214909999999</v>
          </cell>
          <cell r="Q13">
            <v>26834.60874</v>
          </cell>
          <cell r="R13">
            <v>27139.100900000001</v>
          </cell>
          <cell r="S13">
            <v>27462.029279999999</v>
          </cell>
          <cell r="T13">
            <v>27801.04536</v>
          </cell>
          <cell r="U13">
            <v>28152.610919999999</v>
          </cell>
          <cell r="V13">
            <v>28514.11334</v>
          </cell>
          <cell r="W13">
            <v>28875.26298</v>
          </cell>
          <cell r="X13">
            <v>29242.083340000001</v>
          </cell>
          <cell r="Y13">
            <v>29614.629649999999</v>
          </cell>
          <cell r="Z13">
            <v>29992.815869999999</v>
          </cell>
          <cell r="AA13">
            <v>30377.183229999999</v>
          </cell>
          <cell r="AB13">
            <v>30759.03717</v>
          </cell>
          <cell r="AC13">
            <v>31145.562679999999</v>
          </cell>
          <cell r="AD13">
            <v>31538.710770000002</v>
          </cell>
          <cell r="AE13">
            <v>31939.875650000002</v>
          </cell>
          <cell r="AF13">
            <v>32350.639299999999</v>
          </cell>
          <cell r="AG13">
            <v>32761.534680000001</v>
          </cell>
          <cell r="AH13">
            <v>33180.451930000003</v>
          </cell>
          <cell r="AI13">
            <v>33607.970139999998</v>
          </cell>
          <cell r="AJ13">
            <v>34043.862730000001</v>
          </cell>
          <cell r="AK13">
            <v>34487.683810000002</v>
          </cell>
          <cell r="AL13">
            <v>34906.662989999997</v>
          </cell>
          <cell r="AM13">
            <v>35358.705110000003</v>
          </cell>
          <cell r="AN13">
            <v>35835.609920000003</v>
          </cell>
          <cell r="AO13">
            <v>36327.61621</v>
          </cell>
          <cell r="AP13">
            <v>36829.34895</v>
          </cell>
          <cell r="AQ13">
            <v>37326.629849999998</v>
          </cell>
          <cell r="AR13">
            <v>37826.489430000001</v>
          </cell>
          <cell r="AS13">
            <v>38329.915959999998</v>
          </cell>
          <cell r="AT13">
            <v>38837.247490000002</v>
          </cell>
          <cell r="AU13">
            <v>39348.561199999996</v>
          </cell>
          <cell r="AV13">
            <v>39858.350359999997</v>
          </cell>
          <cell r="AW13">
            <v>40365.113230000003</v>
          </cell>
          <cell r="AX13">
            <v>40871.923920000001</v>
          </cell>
          <cell r="AY13">
            <v>41381.268709999997</v>
          </cell>
          <cell r="AZ13">
            <v>41894.415459999997</v>
          </cell>
          <cell r="BA13">
            <v>42047.841090000002</v>
          </cell>
          <cell r="BB13">
            <v>42390.332000000002</v>
          </cell>
          <cell r="BC13">
            <v>42834.057159999997</v>
          </cell>
          <cell r="BD13">
            <v>43316.647669999998</v>
          </cell>
          <cell r="BE13">
            <v>43812.624459999999</v>
          </cell>
          <cell r="BF13">
            <v>44291.170720000002</v>
          </cell>
          <cell r="BG13">
            <v>44767.861640000003</v>
          </cell>
          <cell r="BH13">
            <v>45244.218829999998</v>
          </cell>
          <cell r="BI13">
            <v>45721.10196</v>
          </cell>
          <cell r="BJ13">
            <v>46199.19311</v>
          </cell>
          <cell r="BK13">
            <v>46679.00232</v>
          </cell>
          <cell r="BL13">
            <v>47160.870510000001</v>
          </cell>
          <cell r="BM13">
            <v>47644.990669999999</v>
          </cell>
          <cell r="BN13">
            <v>48131.437109999999</v>
          </cell>
          <cell r="BO13">
            <v>48620.198230000002</v>
          </cell>
          <cell r="BP13">
            <v>49093.189570000002</v>
          </cell>
          <cell r="BQ13">
            <v>49564.436280000002</v>
          </cell>
          <cell r="BR13">
            <v>50036.201459999997</v>
          </cell>
          <cell r="BS13">
            <v>50509.467089999998</v>
          </cell>
          <cell r="BT13">
            <v>50984.66171</v>
          </cell>
          <cell r="BU13">
            <v>51461.975319999998</v>
          </cell>
          <cell r="BV13">
            <v>51941.509330000001</v>
          </cell>
          <cell r="BW13">
            <v>52423.340530000001</v>
          </cell>
          <cell r="BX13">
            <v>52907.540950000002</v>
          </cell>
          <cell r="BY13">
            <v>53394.17901</v>
          </cell>
          <cell r="BZ13">
            <v>53869.52493</v>
          </cell>
          <cell r="CA13">
            <v>54344.47567</v>
          </cell>
          <cell r="CB13">
            <v>54820.868240000003</v>
          </cell>
          <cell r="CC13">
            <v>55299.540719999997</v>
          </cell>
          <cell r="CD13">
            <v>55780.89273</v>
          </cell>
          <cell r="CE13">
            <v>56265.129289999997</v>
          </cell>
          <cell r="CF13">
            <v>56752.378810000002</v>
          </cell>
          <cell r="CG13">
            <v>57242.745589999999</v>
          </cell>
          <cell r="CH13">
            <v>57736.32819</v>
          </cell>
          <cell r="CI13">
            <v>58233.222930000004</v>
          </cell>
        </row>
        <row r="14">
          <cell r="B14">
            <v>24533.6927</v>
          </cell>
          <cell r="C14">
            <v>24563.117490000001</v>
          </cell>
          <cell r="D14">
            <v>24750.073359999999</v>
          </cell>
          <cell r="E14">
            <v>25061.10945</v>
          </cell>
          <cell r="F14">
            <v>25434.895670000002</v>
          </cell>
          <cell r="G14">
            <v>25845.671760000001</v>
          </cell>
          <cell r="H14">
            <v>26255.162079999998</v>
          </cell>
          <cell r="I14">
            <v>26566.225890000002</v>
          </cell>
          <cell r="J14">
            <v>26879.77492</v>
          </cell>
          <cell r="K14">
            <v>27336.834470000002</v>
          </cell>
          <cell r="L14">
            <v>27807.385040000001</v>
          </cell>
          <cell r="M14">
            <v>28254.779729999998</v>
          </cell>
          <cell r="N14">
            <v>28685.924999999999</v>
          </cell>
          <cell r="O14">
            <v>29109.639210000001</v>
          </cell>
          <cell r="P14">
            <v>29537.024020000001</v>
          </cell>
          <cell r="Q14">
            <v>29969.076880000001</v>
          </cell>
          <cell r="R14">
            <v>30396.460490000001</v>
          </cell>
          <cell r="S14">
            <v>30822.931799999998</v>
          </cell>
          <cell r="T14">
            <v>31249.231049999999</v>
          </cell>
          <cell r="U14">
            <v>31676.91721</v>
          </cell>
          <cell r="V14">
            <v>32107.642390000001</v>
          </cell>
          <cell r="W14">
            <v>32531.04725</v>
          </cell>
          <cell r="X14">
            <v>32958.825140000001</v>
          </cell>
          <cell r="Y14">
            <v>33393.304779999999</v>
          </cell>
          <cell r="Z14">
            <v>33836.275269999998</v>
          </cell>
          <cell r="AA14">
            <v>34288.991379999999</v>
          </cell>
          <cell r="AB14">
            <v>34740.799120000003</v>
          </cell>
          <cell r="AC14">
            <v>35204.11479</v>
          </cell>
          <cell r="AD14">
            <v>35680.600469999998</v>
          </cell>
          <cell r="AE14">
            <v>36170.40122</v>
          </cell>
          <cell r="AF14">
            <v>36673.200440000001</v>
          </cell>
          <cell r="AG14">
            <v>37174.981520000001</v>
          </cell>
          <cell r="AH14">
            <v>37687.251629999999</v>
          </cell>
          <cell r="AI14">
            <v>38210.742830000003</v>
          </cell>
          <cell r="AJ14">
            <v>38745.280610000002</v>
          </cell>
          <cell r="AK14">
            <v>39290.377280000001</v>
          </cell>
          <cell r="AL14">
            <v>39844.866970000003</v>
          </cell>
          <cell r="AM14">
            <v>40400.30833</v>
          </cell>
          <cell r="AN14">
            <v>40956.768839999997</v>
          </cell>
          <cell r="AO14">
            <v>41514.766680000001</v>
          </cell>
          <cell r="AP14">
            <v>42074.147779999999</v>
          </cell>
          <cell r="AQ14">
            <v>42619.415780000003</v>
          </cell>
          <cell r="AR14">
            <v>43162.817920000001</v>
          </cell>
          <cell r="AS14">
            <v>43705.752489999999</v>
          </cell>
          <cell r="AT14">
            <v>44249.035709999996</v>
          </cell>
          <cell r="AU14">
            <v>44793.43864</v>
          </cell>
          <cell r="AV14">
            <v>45319.285669999997</v>
          </cell>
          <cell r="AW14">
            <v>45846.101790000001</v>
          </cell>
          <cell r="AX14">
            <v>46376.050600000002</v>
          </cell>
          <cell r="AY14">
            <v>46910.189700000003</v>
          </cell>
          <cell r="AZ14">
            <v>47449.267119999997</v>
          </cell>
          <cell r="BA14">
            <v>48034.770510000002</v>
          </cell>
          <cell r="BB14">
            <v>48582.64359</v>
          </cell>
          <cell r="BC14">
            <v>49109.775930000003</v>
          </cell>
          <cell r="BD14">
            <v>49629.501470000003</v>
          </cell>
          <cell r="BE14">
            <v>50149.371279999999</v>
          </cell>
          <cell r="BF14">
            <v>50649.035779999998</v>
          </cell>
          <cell r="BG14">
            <v>51149.712019999999</v>
          </cell>
          <cell r="BH14">
            <v>51654.51064</v>
          </cell>
          <cell r="BI14">
            <v>52164.671909999997</v>
          </cell>
          <cell r="BJ14">
            <v>52680.793259999999</v>
          </cell>
          <cell r="BK14">
            <v>53203.192690000003</v>
          </cell>
          <cell r="BL14">
            <v>53732.024579999998</v>
          </cell>
          <cell r="BM14">
            <v>54267.315580000002</v>
          </cell>
          <cell r="BN14">
            <v>54808.981509999998</v>
          </cell>
          <cell r="BO14">
            <v>55356.847800000003</v>
          </cell>
          <cell r="BP14">
            <v>55887.793429999998</v>
          </cell>
          <cell r="BQ14">
            <v>56420.858670000001</v>
          </cell>
          <cell r="BR14">
            <v>56958.135779999997</v>
          </cell>
          <cell r="BS14">
            <v>57500.34201</v>
          </cell>
          <cell r="BT14">
            <v>58047.750050000002</v>
          </cell>
          <cell r="BU14">
            <v>58600.454810000003</v>
          </cell>
          <cell r="BV14">
            <v>59158.477989999999</v>
          </cell>
          <cell r="BW14">
            <v>59721.809410000002</v>
          </cell>
          <cell r="BX14">
            <v>60290.418449999997</v>
          </cell>
          <cell r="BY14">
            <v>60864.254719999997</v>
          </cell>
          <cell r="BZ14">
            <v>61425.911930000002</v>
          </cell>
          <cell r="CA14">
            <v>61989.934540000002</v>
          </cell>
          <cell r="CB14">
            <v>62558.025690000002</v>
          </cell>
          <cell r="CC14">
            <v>63130.82561</v>
          </cell>
          <cell r="CD14">
            <v>63708.616499999996</v>
          </cell>
          <cell r="CE14">
            <v>64291.528630000001</v>
          </cell>
          <cell r="CF14">
            <v>64879.624589999999</v>
          </cell>
          <cell r="CG14">
            <v>65472.935250000002</v>
          </cell>
          <cell r="CH14">
            <v>66071.472510000007</v>
          </cell>
          <cell r="CI14">
            <v>66675.233219999995</v>
          </cell>
        </row>
        <row r="15">
          <cell r="B15">
            <v>24533.6927</v>
          </cell>
          <cell r="C15">
            <v>24563.117490000001</v>
          </cell>
          <cell r="D15">
            <v>24750.073359999999</v>
          </cell>
          <cell r="E15">
            <v>25061.10945</v>
          </cell>
          <cell r="F15">
            <v>25434.895670000002</v>
          </cell>
          <cell r="G15">
            <v>25845.671760000001</v>
          </cell>
          <cell r="H15">
            <v>26255.162079999998</v>
          </cell>
          <cell r="I15">
            <v>26662.347150000001</v>
          </cell>
          <cell r="J15">
            <v>27066.865389999999</v>
          </cell>
          <cell r="K15">
            <v>27469.81971</v>
          </cell>
          <cell r="L15">
            <v>27872.65164</v>
          </cell>
          <cell r="M15">
            <v>28262.739269999998</v>
          </cell>
          <cell r="N15">
            <v>28650.537690000001</v>
          </cell>
          <cell r="O15">
            <v>29037.220730000001</v>
          </cell>
          <cell r="P15">
            <v>29423.96934</v>
          </cell>
          <cell r="Q15">
            <v>29812.106400000001</v>
          </cell>
          <cell r="R15">
            <v>30202.21127</v>
          </cell>
          <cell r="S15">
            <v>30608.04495</v>
          </cell>
          <cell r="T15">
            <v>31028.785189999999</v>
          </cell>
          <cell r="U15">
            <v>31461.634740000001</v>
          </cell>
          <cell r="V15">
            <v>31904.314539999999</v>
          </cell>
          <cell r="W15">
            <v>32343.36191</v>
          </cell>
          <cell r="X15">
            <v>32789.022799999999</v>
          </cell>
          <cell r="Y15">
            <v>33242.962140000003</v>
          </cell>
          <cell r="Z15">
            <v>33706.602989999999</v>
          </cell>
          <cell r="AA15">
            <v>34180.873619999998</v>
          </cell>
          <cell r="AB15">
            <v>34653.533069999998</v>
          </cell>
          <cell r="AC15">
            <v>35136.041740000001</v>
          </cell>
          <cell r="AD15">
            <v>35629.680370000002</v>
          </cell>
          <cell r="AE15">
            <v>36134.15681</v>
          </cell>
          <cell r="AF15">
            <v>36648.765189999998</v>
          </cell>
          <cell r="AG15">
            <v>37158.421620000001</v>
          </cell>
          <cell r="AH15">
            <v>37674.57862</v>
          </cell>
          <cell r="AI15">
            <v>38197.902479999997</v>
          </cell>
          <cell r="AJ15">
            <v>38728.147709999997</v>
          </cell>
          <cell r="AK15">
            <v>39264.770129999997</v>
          </cell>
          <cell r="AL15">
            <v>39810.34317</v>
          </cell>
          <cell r="AM15">
            <v>40361.774210000003</v>
          </cell>
          <cell r="AN15">
            <v>40920.469259999998</v>
          </cell>
          <cell r="AO15">
            <v>41486.996079999997</v>
          </cell>
          <cell r="AP15">
            <v>42060.943899999998</v>
          </cell>
          <cell r="AQ15">
            <v>42625.971669999999</v>
          </cell>
          <cell r="AR15">
            <v>43194.48545</v>
          </cell>
          <cell r="AS15">
            <v>43767.285600000003</v>
          </cell>
          <cell r="AT15">
            <v>44344.543839999998</v>
          </cell>
          <cell r="AU15">
            <v>44926.383520000003</v>
          </cell>
          <cell r="AV15">
            <v>45491.821759999999</v>
          </cell>
          <cell r="AW15">
            <v>46060.472900000001</v>
          </cell>
          <cell r="AX15">
            <v>46634.046739999998</v>
          </cell>
          <cell r="AY15">
            <v>47213.205950000003</v>
          </cell>
          <cell r="AZ15">
            <v>47798.384259999999</v>
          </cell>
          <cell r="BA15">
            <v>48427.665289999997</v>
          </cell>
          <cell r="BB15">
            <v>49021.8868</v>
          </cell>
          <cell r="BC15">
            <v>49597.237289999997</v>
          </cell>
          <cell r="BD15">
            <v>50166.134910000001</v>
          </cell>
          <cell r="BE15">
            <v>50735.48605</v>
          </cell>
          <cell r="BF15">
            <v>51283.21643</v>
          </cell>
          <cell r="BG15">
            <v>51831.805500000002</v>
          </cell>
          <cell r="BH15">
            <v>52384.454089999999</v>
          </cell>
          <cell r="BI15">
            <v>52942.462390000001</v>
          </cell>
          <cell r="BJ15">
            <v>53506.477570000003</v>
          </cell>
          <cell r="BK15">
            <v>54076.848940000003</v>
          </cell>
          <cell r="BL15">
            <v>54653.74252</v>
          </cell>
          <cell r="BM15">
            <v>55237.182800000002</v>
          </cell>
          <cell r="BN15">
            <v>55827.077530000002</v>
          </cell>
          <cell r="BO15">
            <v>56423.24482</v>
          </cell>
          <cell r="BP15">
            <v>57000.916969999998</v>
          </cell>
          <cell r="BQ15">
            <v>57580.708599999998</v>
          </cell>
          <cell r="BR15">
            <v>58164.792099999999</v>
          </cell>
          <cell r="BS15">
            <v>58753.878360000002</v>
          </cell>
          <cell r="BT15">
            <v>59348.230620000002</v>
          </cell>
          <cell r="BU15">
            <v>59947.944960000001</v>
          </cell>
          <cell r="BV15">
            <v>60553.052360000001</v>
          </cell>
          <cell r="BW15">
            <v>61163.554790000002</v>
          </cell>
          <cell r="BX15">
            <v>61779.433010000001</v>
          </cell>
          <cell r="BY15">
            <v>62400.64561</v>
          </cell>
          <cell r="BZ15">
            <v>63008.298519999997</v>
          </cell>
          <cell r="CA15">
            <v>63618.360809999998</v>
          </cell>
          <cell r="CB15">
            <v>64232.609040000003</v>
          </cell>
          <cell r="CC15">
            <v>64851.673049999998</v>
          </cell>
          <cell r="CD15">
            <v>65475.816720000003</v>
          </cell>
          <cell r="CE15">
            <v>66105.157210000005</v>
          </cell>
          <cell r="CF15">
            <v>66739.748200000002</v>
          </cell>
          <cell r="CG15">
            <v>67379.613020000004</v>
          </cell>
          <cell r="CH15">
            <v>68024.755600000004</v>
          </cell>
          <cell r="CI15">
            <v>68675.163920000006</v>
          </cell>
        </row>
        <row r="16">
          <cell r="B16">
            <v>82329.806880000004</v>
          </cell>
          <cell r="C16">
            <v>82162.964840000001</v>
          </cell>
          <cell r="D16">
            <v>82490.320739999996</v>
          </cell>
          <cell r="E16">
            <v>83089.129910000003</v>
          </cell>
          <cell r="F16">
            <v>83870.511769999997</v>
          </cell>
          <cell r="G16">
            <v>84809.471109999999</v>
          </cell>
          <cell r="H16">
            <v>85791.597609999997</v>
          </cell>
          <cell r="I16">
            <v>86376.565889999998</v>
          </cell>
          <cell r="J16">
            <v>87173.229070000001</v>
          </cell>
          <cell r="K16">
            <v>88850.759510000004</v>
          </cell>
          <cell r="L16">
            <v>90606.211230000001</v>
          </cell>
          <cell r="M16">
            <v>92227.550279999996</v>
          </cell>
          <cell r="N16">
            <v>93683.437170000005</v>
          </cell>
          <cell r="O16">
            <v>95019.864230000007</v>
          </cell>
          <cell r="P16">
            <v>96314.923349999997</v>
          </cell>
          <cell r="Q16">
            <v>97587.735740000004</v>
          </cell>
          <cell r="R16">
            <v>98790.479389999993</v>
          </cell>
          <cell r="S16">
            <v>99993.033290000007</v>
          </cell>
          <cell r="T16">
            <v>101203.6039</v>
          </cell>
          <cell r="U16">
            <v>102425.58440000001</v>
          </cell>
          <cell r="V16">
            <v>103662.9184</v>
          </cell>
          <cell r="W16">
            <v>104860.2338</v>
          </cell>
          <cell r="X16">
            <v>106087.8648</v>
          </cell>
          <cell r="Y16">
            <v>107347.73910000001</v>
          </cell>
          <cell r="Z16">
            <v>108640.943</v>
          </cell>
          <cell r="AA16">
            <v>109968.1489</v>
          </cell>
          <cell r="AB16">
            <v>111283.9987</v>
          </cell>
          <cell r="AC16">
            <v>112678.103</v>
          </cell>
          <cell r="AD16">
            <v>114149.4803</v>
          </cell>
          <cell r="AE16">
            <v>115687.8119</v>
          </cell>
          <cell r="AF16">
            <v>117283.77499999999</v>
          </cell>
          <cell r="AG16">
            <v>118864.0154</v>
          </cell>
          <cell r="AH16">
            <v>120507.1786</v>
          </cell>
          <cell r="AI16">
            <v>122212.74370000001</v>
          </cell>
          <cell r="AJ16">
            <v>123977.07739999999</v>
          </cell>
          <cell r="AK16">
            <v>125798.8318</v>
          </cell>
          <cell r="AL16">
            <v>127542.3205</v>
          </cell>
          <cell r="AM16">
            <v>129272.45050000001</v>
          </cell>
          <cell r="AN16">
            <v>130994.7104</v>
          </cell>
          <cell r="AO16">
            <v>132708.79949999999</v>
          </cell>
          <cell r="AP16">
            <v>134413.81479999999</v>
          </cell>
          <cell r="AQ16">
            <v>136027.20850000001</v>
          </cell>
          <cell r="AR16">
            <v>137627.66329999999</v>
          </cell>
          <cell r="AS16">
            <v>139220.17439999999</v>
          </cell>
          <cell r="AT16">
            <v>140808.41500000001</v>
          </cell>
          <cell r="AU16">
            <v>142395.82920000001</v>
          </cell>
          <cell r="AV16">
            <v>143882.57620000001</v>
          </cell>
          <cell r="AW16">
            <v>145370.321</v>
          </cell>
          <cell r="AX16">
            <v>146866.1562</v>
          </cell>
          <cell r="AY16">
            <v>148374.61660000001</v>
          </cell>
          <cell r="AZ16">
            <v>149898.8364</v>
          </cell>
          <cell r="BA16">
            <v>151347.6642</v>
          </cell>
          <cell r="BB16">
            <v>152826.04440000001</v>
          </cell>
          <cell r="BC16">
            <v>154327.80549999999</v>
          </cell>
          <cell r="BD16">
            <v>155845.71890000001</v>
          </cell>
          <cell r="BE16">
            <v>157379.55960000001</v>
          </cell>
          <cell r="BF16">
            <v>158797.01740000001</v>
          </cell>
          <cell r="BG16">
            <v>160226.84599999999</v>
          </cell>
          <cell r="BH16">
            <v>161675.20569999999</v>
          </cell>
          <cell r="BI16">
            <v>163144.36069999999</v>
          </cell>
          <cell r="BJ16">
            <v>164635.1972</v>
          </cell>
          <cell r="BK16">
            <v>166147.943</v>
          </cell>
          <cell r="BL16">
            <v>167682.43119999999</v>
          </cell>
          <cell r="BM16">
            <v>169238.20199999999</v>
          </cell>
          <cell r="BN16">
            <v>170814.55309999999</v>
          </cell>
          <cell r="BO16">
            <v>172410.58840000001</v>
          </cell>
          <cell r="BP16">
            <v>173899.90210000001</v>
          </cell>
          <cell r="BQ16">
            <v>175401.22640000001</v>
          </cell>
          <cell r="BR16">
            <v>176918.7194</v>
          </cell>
          <cell r="BS16">
            <v>178453.42869999999</v>
          </cell>
          <cell r="BT16">
            <v>180005.37059999999</v>
          </cell>
          <cell r="BU16">
            <v>181574.1605</v>
          </cell>
          <cell r="BV16">
            <v>183159.27170000001</v>
          </cell>
          <cell r="BW16">
            <v>184760.13949999999</v>
          </cell>
          <cell r="BX16">
            <v>186376.1925</v>
          </cell>
          <cell r="BY16">
            <v>188006.85630000001</v>
          </cell>
          <cell r="BZ16">
            <v>189556.52220000001</v>
          </cell>
          <cell r="CA16">
            <v>191115.5687</v>
          </cell>
          <cell r="CB16">
            <v>192687.4051</v>
          </cell>
          <cell r="CC16">
            <v>194273.07269999999</v>
          </cell>
          <cell r="CD16">
            <v>195872.81080000001</v>
          </cell>
          <cell r="CE16">
            <v>197486.5325</v>
          </cell>
          <cell r="CF16">
            <v>199114.0245</v>
          </cell>
          <cell r="CG16">
            <v>200755.0294</v>
          </cell>
          <cell r="CH16">
            <v>202409.27480000001</v>
          </cell>
          <cell r="CI16">
            <v>204076.4804</v>
          </cell>
        </row>
        <row r="17">
          <cell r="B17">
            <v>82329.806880000004</v>
          </cell>
          <cell r="C17">
            <v>82162.964840000001</v>
          </cell>
          <cell r="D17">
            <v>82490.320739999996</v>
          </cell>
          <cell r="E17">
            <v>83089.129910000003</v>
          </cell>
          <cell r="F17">
            <v>83870.511769999997</v>
          </cell>
          <cell r="G17">
            <v>84809.471109999999</v>
          </cell>
          <cell r="H17">
            <v>85791.597609999997</v>
          </cell>
          <cell r="I17">
            <v>86840.209919999994</v>
          </cell>
          <cell r="J17">
            <v>87936.526750000005</v>
          </cell>
          <cell r="K17">
            <v>89066.274980000002</v>
          </cell>
          <cell r="L17">
            <v>90219.234089999998</v>
          </cell>
          <cell r="M17">
            <v>91315.239509999999</v>
          </cell>
          <cell r="N17">
            <v>92405.005579999997</v>
          </cell>
          <cell r="O17">
            <v>93483.990430000005</v>
          </cell>
          <cell r="P17">
            <v>94553.343519999995</v>
          </cell>
          <cell r="Q17">
            <v>95618.014790000001</v>
          </cell>
          <cell r="R17">
            <v>96645.861810000002</v>
          </cell>
          <cell r="S17">
            <v>97707.691869999995</v>
          </cell>
          <cell r="T17">
            <v>98807.325710000005</v>
          </cell>
          <cell r="U17">
            <v>99945.286210000006</v>
          </cell>
          <cell r="V17">
            <v>101122.4218</v>
          </cell>
          <cell r="W17">
            <v>102275.9886</v>
          </cell>
          <cell r="X17">
            <v>103469.6189</v>
          </cell>
          <cell r="Y17">
            <v>104708.7494</v>
          </cell>
          <cell r="Z17">
            <v>105999.0148</v>
          </cell>
          <cell r="AA17">
            <v>107344.1156</v>
          </cell>
          <cell r="AB17">
            <v>108678.5261</v>
          </cell>
          <cell r="AC17">
            <v>110066.5655</v>
          </cell>
          <cell r="AD17">
            <v>111509.3343</v>
          </cell>
          <cell r="AE17">
            <v>113001.85159999999</v>
          </cell>
          <cell r="AF17">
            <v>114538.6519</v>
          </cell>
          <cell r="AG17">
            <v>116039.58869999999</v>
          </cell>
          <cell r="AH17">
            <v>117571.0433</v>
          </cell>
          <cell r="AI17">
            <v>119131.5233</v>
          </cell>
          <cell r="AJ17">
            <v>120717.97719999999</v>
          </cell>
          <cell r="AK17">
            <v>122327.0448</v>
          </cell>
          <cell r="AL17">
            <v>123932.6599</v>
          </cell>
          <cell r="AM17">
            <v>125580.2019</v>
          </cell>
          <cell r="AN17">
            <v>127260.1113</v>
          </cell>
          <cell r="AO17">
            <v>128964.3106</v>
          </cell>
          <cell r="AP17">
            <v>130687.5686</v>
          </cell>
          <cell r="AQ17">
            <v>132345.42980000001</v>
          </cell>
          <cell r="AR17">
            <v>134013.226</v>
          </cell>
          <cell r="AS17">
            <v>135693.42800000001</v>
          </cell>
          <cell r="AT17">
            <v>137387.2255</v>
          </cell>
          <cell r="AU17">
            <v>139095.62760000001</v>
          </cell>
          <cell r="AV17">
            <v>140717.348</v>
          </cell>
          <cell r="AW17">
            <v>142351.1924</v>
          </cell>
          <cell r="AX17">
            <v>144002.2555</v>
          </cell>
          <cell r="AY17">
            <v>145673.40179999999</v>
          </cell>
          <cell r="AZ17">
            <v>147366.37839999999</v>
          </cell>
          <cell r="BA17">
            <v>148984.63690000001</v>
          </cell>
          <cell r="BB17">
            <v>150638.9699</v>
          </cell>
          <cell r="BC17">
            <v>152321.7383</v>
          </cell>
          <cell r="BD17">
            <v>154024.12950000001</v>
          </cell>
          <cell r="BE17">
            <v>155744.48689999999</v>
          </cell>
          <cell r="BF17">
            <v>157348.5545</v>
          </cell>
          <cell r="BG17">
            <v>158965.54889999999</v>
          </cell>
          <cell r="BH17">
            <v>160601.3437</v>
          </cell>
          <cell r="BI17">
            <v>162258.0938</v>
          </cell>
          <cell r="BJ17">
            <v>163936.66029999999</v>
          </cell>
          <cell r="BK17">
            <v>165637.2708</v>
          </cell>
          <cell r="BL17">
            <v>167359.75810000001</v>
          </cell>
          <cell r="BM17">
            <v>169103.6611</v>
          </cell>
          <cell r="BN17">
            <v>170868.28289999999</v>
          </cell>
          <cell r="BO17">
            <v>172652.74710000001</v>
          </cell>
          <cell r="BP17">
            <v>174328.14439999999</v>
          </cell>
          <cell r="BQ17">
            <v>176015.84220000001</v>
          </cell>
          <cell r="BR17">
            <v>177720.06659999999</v>
          </cell>
          <cell r="BS17">
            <v>179441.88200000001</v>
          </cell>
          <cell r="BT17">
            <v>181181.32870000001</v>
          </cell>
          <cell r="BU17">
            <v>182938.06200000001</v>
          </cell>
          <cell r="BV17">
            <v>184711.60630000001</v>
          </cell>
          <cell r="BW17">
            <v>186501.4528</v>
          </cell>
          <cell r="BX17">
            <v>188307.0851</v>
          </cell>
          <cell r="BY17">
            <v>190127.98019999999</v>
          </cell>
          <cell r="BZ17">
            <v>191865.48050000001</v>
          </cell>
          <cell r="CA17">
            <v>193613.1171</v>
          </cell>
          <cell r="CB17">
            <v>195374.37220000001</v>
          </cell>
          <cell r="CC17">
            <v>197150.27309999999</v>
          </cell>
          <cell r="CD17">
            <v>198941.03409999999</v>
          </cell>
          <cell r="CE17">
            <v>200746.54819999999</v>
          </cell>
          <cell r="CF17">
            <v>202566.58670000001</v>
          </cell>
          <cell r="CG17">
            <v>204400.88020000001</v>
          </cell>
          <cell r="CH17">
            <v>206249.14430000001</v>
          </cell>
          <cell r="CI17">
            <v>208111.087</v>
          </cell>
        </row>
        <row r="18">
          <cell r="B18">
            <v>28065.68361</v>
          </cell>
          <cell r="C18">
            <v>28108.944299999999</v>
          </cell>
          <cell r="D18">
            <v>28334.2546</v>
          </cell>
          <cell r="E18">
            <v>28609.75878</v>
          </cell>
          <cell r="F18">
            <v>28914.02406</v>
          </cell>
          <cell r="G18">
            <v>29254.352989999999</v>
          </cell>
          <cell r="H18">
            <v>29600.853749999998</v>
          </cell>
          <cell r="I18">
            <v>29776.462500000001</v>
          </cell>
          <cell r="J18">
            <v>29990.839980000001</v>
          </cell>
          <cell r="K18">
            <v>30456.785189999999</v>
          </cell>
          <cell r="L18">
            <v>30933.695210000002</v>
          </cell>
          <cell r="M18">
            <v>31361.557949999999</v>
          </cell>
          <cell r="N18">
            <v>31740.460439999999</v>
          </cell>
          <cell r="O18">
            <v>32090.912919999999</v>
          </cell>
          <cell r="P18">
            <v>32440.640019999999</v>
          </cell>
          <cell r="Q18">
            <v>32797.814619999997</v>
          </cell>
          <cell r="R18">
            <v>33147.824419999997</v>
          </cell>
          <cell r="S18">
            <v>33502.477010000002</v>
          </cell>
          <cell r="T18">
            <v>33862.024669999999</v>
          </cell>
          <cell r="U18">
            <v>34226.925609999998</v>
          </cell>
          <cell r="V18">
            <v>34598.649920000003</v>
          </cell>
          <cell r="W18">
            <v>34960.17699</v>
          </cell>
          <cell r="X18">
            <v>35331.448360000002</v>
          </cell>
          <cell r="Y18">
            <v>35715.267590000003</v>
          </cell>
          <cell r="Z18">
            <v>36114.169699999999</v>
          </cell>
          <cell r="AA18">
            <v>36530.333870000002</v>
          </cell>
          <cell r="AB18">
            <v>36946.714070000002</v>
          </cell>
          <cell r="AC18">
            <v>37383.775020000001</v>
          </cell>
          <cell r="AD18">
            <v>37842.317819999997</v>
          </cell>
          <cell r="AE18">
            <v>38321.01784</v>
          </cell>
          <cell r="AF18">
            <v>38818.620369999997</v>
          </cell>
          <cell r="AG18">
            <v>39312.186880000001</v>
          </cell>
          <cell r="AH18">
            <v>39821.256300000001</v>
          </cell>
          <cell r="AI18">
            <v>40345.522499999999</v>
          </cell>
          <cell r="AJ18">
            <v>40883.772900000004</v>
          </cell>
          <cell r="AK18">
            <v>41434.975259999999</v>
          </cell>
          <cell r="AL18">
            <v>41982.768250000001</v>
          </cell>
          <cell r="AM18">
            <v>42544.066630000001</v>
          </cell>
          <cell r="AN18">
            <v>43114.930769999999</v>
          </cell>
          <cell r="AO18">
            <v>43691.126949999998</v>
          </cell>
          <cell r="AP18">
            <v>44269.779790000001</v>
          </cell>
          <cell r="AQ18">
            <v>44824.940670000004</v>
          </cell>
          <cell r="AR18">
            <v>45377.86292</v>
          </cell>
          <cell r="AS18">
            <v>45929.975359999997</v>
          </cell>
          <cell r="AT18">
            <v>46482.082719999999</v>
          </cell>
          <cell r="AU18">
            <v>47035.000979999997</v>
          </cell>
          <cell r="AV18">
            <v>47560.465320000003</v>
          </cell>
          <cell r="AW18">
            <v>48085.499080000001</v>
          </cell>
          <cell r="AX18">
            <v>48613.179989999997</v>
          </cell>
          <cell r="AY18">
            <v>49145.25518</v>
          </cell>
          <cell r="AZ18">
            <v>49682.8465</v>
          </cell>
          <cell r="BA18">
            <v>50147.321349999998</v>
          </cell>
          <cell r="BB18">
            <v>50647.881829999998</v>
          </cell>
          <cell r="BC18">
            <v>51169.065490000001</v>
          </cell>
          <cell r="BD18">
            <v>51700.160409999997</v>
          </cell>
          <cell r="BE18">
            <v>52237.859340000003</v>
          </cell>
          <cell r="BF18">
            <v>52741.46516</v>
          </cell>
          <cell r="BG18">
            <v>53247.970329999996</v>
          </cell>
          <cell r="BH18">
            <v>53760.166819999999</v>
          </cell>
          <cell r="BI18">
            <v>54278.97855</v>
          </cell>
          <cell r="BJ18">
            <v>54804.830240000003</v>
          </cell>
          <cell r="BK18">
            <v>55337.928319999999</v>
          </cell>
          <cell r="BL18">
            <v>55878.332069999997</v>
          </cell>
          <cell r="BM18">
            <v>56425.972659999999</v>
          </cell>
          <cell r="BN18">
            <v>56980.66446</v>
          </cell>
          <cell r="BO18">
            <v>57542.12401</v>
          </cell>
          <cell r="BP18">
            <v>58072.6253</v>
          </cell>
          <cell r="BQ18">
            <v>58606.163500000002</v>
          </cell>
          <cell r="BR18">
            <v>59144.90165</v>
          </cell>
          <cell r="BS18">
            <v>59689.317940000001</v>
          </cell>
          <cell r="BT18">
            <v>60239.453260000002</v>
          </cell>
          <cell r="BU18">
            <v>60795.214180000003</v>
          </cell>
          <cell r="BV18">
            <v>61356.471429999998</v>
          </cell>
          <cell r="BW18">
            <v>61923.088900000002</v>
          </cell>
          <cell r="BX18">
            <v>62494.925459999999</v>
          </cell>
          <cell r="BY18">
            <v>63071.829949999999</v>
          </cell>
          <cell r="BZ18">
            <v>63625.159639999998</v>
          </cell>
          <cell r="CA18">
            <v>64180.981749999999</v>
          </cell>
          <cell r="CB18">
            <v>64741.065620000001</v>
          </cell>
          <cell r="CC18">
            <v>65305.885329999997</v>
          </cell>
          <cell r="CD18">
            <v>65875.565629999997</v>
          </cell>
          <cell r="CE18">
            <v>66450.113400000002</v>
          </cell>
          <cell r="CF18">
            <v>67029.495790000001</v>
          </cell>
          <cell r="CG18">
            <v>67613.666339999996</v>
          </cell>
          <cell r="CH18">
            <v>68202.570399999997</v>
          </cell>
          <cell r="CI18">
            <v>68796.144880000007</v>
          </cell>
        </row>
        <row r="19">
          <cell r="B19">
            <v>28065.68361</v>
          </cell>
          <cell r="C19">
            <v>28108.944299999999</v>
          </cell>
          <cell r="D19">
            <v>28334.2546</v>
          </cell>
          <cell r="E19">
            <v>28609.75878</v>
          </cell>
          <cell r="F19">
            <v>28914.02406</v>
          </cell>
          <cell r="G19">
            <v>29254.352989999999</v>
          </cell>
          <cell r="H19">
            <v>29600.853749999998</v>
          </cell>
          <cell r="I19">
            <v>29966.685570000001</v>
          </cell>
          <cell r="J19">
            <v>30349.177459999999</v>
          </cell>
          <cell r="K19">
            <v>30745.044890000001</v>
          </cell>
          <cell r="L19">
            <v>31151.058369999999</v>
          </cell>
          <cell r="M19">
            <v>31541.643749999999</v>
          </cell>
          <cell r="N19">
            <v>31931.233980000001</v>
          </cell>
          <cell r="O19">
            <v>32318.209419999999</v>
          </cell>
          <cell r="P19">
            <v>32702.435979999998</v>
          </cell>
          <cell r="Q19">
            <v>33085.135419999999</v>
          </cell>
          <cell r="R19">
            <v>33457.096870000001</v>
          </cell>
          <cell r="S19">
            <v>33839.504990000001</v>
          </cell>
          <cell r="T19">
            <v>34232.719160000001</v>
          </cell>
          <cell r="U19">
            <v>34636.333050000001</v>
          </cell>
          <cell r="V19">
            <v>35050.696799999998</v>
          </cell>
          <cell r="W19">
            <v>35456.800759999998</v>
          </cell>
          <cell r="X19">
            <v>35874.221859999998</v>
          </cell>
          <cell r="Y19">
            <v>36305.467040000003</v>
          </cell>
          <cell r="Z19">
            <v>36752.620779999997</v>
          </cell>
          <cell r="AA19">
            <v>37217.136769999997</v>
          </cell>
          <cell r="AB19">
            <v>37678.932560000001</v>
          </cell>
          <cell r="AC19">
            <v>38157.402220000004</v>
          </cell>
          <cell r="AD19">
            <v>38653.628380000002</v>
          </cell>
          <cell r="AE19">
            <v>39166.38927</v>
          </cell>
          <cell r="AF19">
            <v>39694.26165</v>
          </cell>
          <cell r="AG19">
            <v>40212.482730000003</v>
          </cell>
          <cell r="AH19">
            <v>40740.870880000002</v>
          </cell>
          <cell r="AI19">
            <v>41279.393730000003</v>
          </cell>
          <cell r="AJ19">
            <v>41827.039290000001</v>
          </cell>
          <cell r="AK19">
            <v>42382.62053</v>
          </cell>
          <cell r="AL19">
            <v>42938.408000000003</v>
          </cell>
          <cell r="AM19">
            <v>43511.634310000001</v>
          </cell>
          <cell r="AN19">
            <v>44097.69038</v>
          </cell>
          <cell r="AO19">
            <v>44692.587679999997</v>
          </cell>
          <cell r="AP19">
            <v>45293.963580000003</v>
          </cell>
          <cell r="AQ19">
            <v>45875.181170000003</v>
          </cell>
          <cell r="AR19">
            <v>46458.690799999997</v>
          </cell>
          <cell r="AS19">
            <v>47045.91747</v>
          </cell>
          <cell r="AT19">
            <v>47637.397239999998</v>
          </cell>
          <cell r="AU19">
            <v>48233.52966</v>
          </cell>
          <cell r="AV19">
            <v>48804.163350000003</v>
          </cell>
          <cell r="AW19">
            <v>49377.196709999997</v>
          </cell>
          <cell r="AX19">
            <v>49955.31151</v>
          </cell>
          <cell r="AY19">
            <v>50539.879820000002</v>
          </cell>
          <cell r="AZ19">
            <v>51131.695540000001</v>
          </cell>
          <cell r="BA19">
            <v>51647.540659999999</v>
          </cell>
          <cell r="BB19">
            <v>52203.029560000003</v>
          </cell>
          <cell r="BC19">
            <v>52781.461139999999</v>
          </cell>
          <cell r="BD19">
            <v>53371.081630000001</v>
          </cell>
          <cell r="BE19">
            <v>53967.915379999999</v>
          </cell>
          <cell r="BF19">
            <v>54528.569600000003</v>
          </cell>
          <cell r="BG19">
            <v>55092.15451</v>
          </cell>
          <cell r="BH19">
            <v>55661.531490000001</v>
          </cell>
          <cell r="BI19">
            <v>56237.665690000002</v>
          </cell>
          <cell r="BJ19">
            <v>56821.020960000002</v>
          </cell>
          <cell r="BK19">
            <v>57411.828930000003</v>
          </cell>
          <cell r="BL19">
            <v>58010.156170000002</v>
          </cell>
          <cell r="BM19">
            <v>58615.927060000002</v>
          </cell>
          <cell r="BN19">
            <v>59228.941980000003</v>
          </cell>
          <cell r="BO19">
            <v>59848.90264</v>
          </cell>
          <cell r="BP19">
            <v>60435.57473</v>
          </cell>
          <cell r="BQ19">
            <v>61025.365510000003</v>
          </cell>
          <cell r="BR19">
            <v>61620.554609999999</v>
          </cell>
          <cell r="BS19">
            <v>62221.6469</v>
          </cell>
          <cell r="BT19">
            <v>62828.700969999998</v>
          </cell>
          <cell r="BU19">
            <v>63441.641629999998</v>
          </cell>
          <cell r="BV19">
            <v>64060.356480000002</v>
          </cell>
          <cell r="BW19">
            <v>64684.722820000003</v>
          </cell>
          <cell r="BX19">
            <v>65314.608780000002</v>
          </cell>
          <cell r="BY19">
            <v>65949.868759999998</v>
          </cell>
          <cell r="BZ19">
            <v>66559.748970000001</v>
          </cell>
          <cell r="CA19">
            <v>67172.359230000002</v>
          </cell>
          <cell r="CB19">
            <v>67789.572509999998</v>
          </cell>
          <cell r="CC19">
            <v>68411.878819999998</v>
          </cell>
          <cell r="CD19">
            <v>69039.405329999994</v>
          </cell>
          <cell r="CE19">
            <v>69672.158079999994</v>
          </cell>
          <cell r="CF19">
            <v>70310.099870000005</v>
          </cell>
          <cell r="CG19">
            <v>70953.175829999993</v>
          </cell>
          <cell r="CH19">
            <v>71601.319440000007</v>
          </cell>
          <cell r="CI19">
            <v>72254.453590000005</v>
          </cell>
        </row>
        <row r="20">
          <cell r="B20">
            <v>28797.861349999999</v>
          </cell>
          <cell r="C20">
            <v>29159.202010000001</v>
          </cell>
          <cell r="D20">
            <v>29586.09922</v>
          </cell>
          <cell r="E20">
            <v>29972.666939999999</v>
          </cell>
          <cell r="F20">
            <v>30355.268540000001</v>
          </cell>
          <cell r="G20">
            <v>30763.55055</v>
          </cell>
          <cell r="H20">
            <v>31160.44859</v>
          </cell>
          <cell r="I20">
            <v>31218.012470000001</v>
          </cell>
          <cell r="J20">
            <v>31246.068149999999</v>
          </cell>
          <cell r="K20">
            <v>31556.878530000002</v>
          </cell>
          <cell r="L20">
            <v>31817.02448</v>
          </cell>
          <cell r="M20">
            <v>32004.991020000001</v>
          </cell>
          <cell r="N20">
            <v>32140.864850000002</v>
          </cell>
          <cell r="O20">
            <v>32256.57058</v>
          </cell>
          <cell r="P20">
            <v>32386.109659999998</v>
          </cell>
          <cell r="Q20">
            <v>32534.113539999998</v>
          </cell>
          <cell r="R20">
            <v>32649.7611</v>
          </cell>
          <cell r="S20">
            <v>32750.042249999999</v>
          </cell>
          <cell r="T20">
            <v>32837.255409999998</v>
          </cell>
          <cell r="U20">
            <v>32915.740859999998</v>
          </cell>
          <cell r="V20">
            <v>32991.304040000003</v>
          </cell>
          <cell r="W20">
            <v>33046.328269999998</v>
          </cell>
          <cell r="X20">
            <v>33110.772510000003</v>
          </cell>
          <cell r="Y20">
            <v>33188.257680000002</v>
          </cell>
          <cell r="Z20">
            <v>33281.630530000002</v>
          </cell>
          <cell r="AA20">
            <v>33392.908560000003</v>
          </cell>
          <cell r="AB20">
            <v>33504.237739999997</v>
          </cell>
          <cell r="AC20">
            <v>33645.77147</v>
          </cell>
          <cell r="AD20">
            <v>33816.29376</v>
          </cell>
          <cell r="AE20">
            <v>34011.0628</v>
          </cell>
          <cell r="AF20">
            <v>34225.977500000001</v>
          </cell>
          <cell r="AG20">
            <v>34433.683929999999</v>
          </cell>
          <cell r="AH20">
            <v>34660.045109999999</v>
          </cell>
          <cell r="AI20">
            <v>34903.56381</v>
          </cell>
          <cell r="AJ20">
            <v>35161.454290000001</v>
          </cell>
          <cell r="AK20">
            <v>35430.898580000001</v>
          </cell>
          <cell r="AL20">
            <v>35661.117720000002</v>
          </cell>
          <cell r="AM20">
            <v>35867.305039999999</v>
          </cell>
          <cell r="AN20">
            <v>36048.763559999999</v>
          </cell>
          <cell r="AO20">
            <v>36208.136359999997</v>
          </cell>
          <cell r="AP20">
            <v>36349.650719999998</v>
          </cell>
          <cell r="AQ20">
            <v>36450.961730000003</v>
          </cell>
          <cell r="AR20">
            <v>36541.622909999998</v>
          </cell>
          <cell r="AS20">
            <v>36625.866099999999</v>
          </cell>
          <cell r="AT20">
            <v>36706.464870000003</v>
          </cell>
          <cell r="AU20">
            <v>36785.479549999996</v>
          </cell>
          <cell r="AV20">
            <v>36833.370669999997</v>
          </cell>
          <cell r="AW20">
            <v>36881.134359999996</v>
          </cell>
          <cell r="AX20">
            <v>36931.46198</v>
          </cell>
          <cell r="AY20">
            <v>36985.872219999997</v>
          </cell>
          <cell r="AZ20">
            <v>37045.302669999997</v>
          </cell>
          <cell r="BA20">
            <v>37055.451990000001</v>
          </cell>
          <cell r="BB20">
            <v>37097.464</v>
          </cell>
          <cell r="BC20">
            <v>37158.545259999999</v>
          </cell>
          <cell r="BD20">
            <v>37229.332889999998</v>
          </cell>
          <cell r="BE20">
            <v>37306.27951</v>
          </cell>
          <cell r="BF20">
            <v>37350.142890000003</v>
          </cell>
          <cell r="BG20">
            <v>37398.030500000001</v>
          </cell>
          <cell r="BH20">
            <v>37451.632960000003</v>
          </cell>
          <cell r="BI20">
            <v>37511.395559999997</v>
          </cell>
          <cell r="BJ20">
            <v>37577.407930000001</v>
          </cell>
          <cell r="BK20">
            <v>37649.581639999997</v>
          </cell>
          <cell r="BL20">
            <v>37727.70996</v>
          </cell>
          <cell r="BM20">
            <v>37811.49899</v>
          </cell>
          <cell r="BN20">
            <v>37900.588839999997</v>
          </cell>
          <cell r="BO20">
            <v>37994.572030000003</v>
          </cell>
          <cell r="BP20">
            <v>38059.907370000001</v>
          </cell>
          <cell r="BQ20">
            <v>38128.295019999998</v>
          </cell>
          <cell r="BR20">
            <v>38200.902159999998</v>
          </cell>
          <cell r="BS20">
            <v>38277.873370000001</v>
          </cell>
          <cell r="BT20">
            <v>38359.09549</v>
          </cell>
          <cell r="BU20">
            <v>38444.356200000002</v>
          </cell>
          <cell r="BV20">
            <v>38533.396059999999</v>
          </cell>
          <cell r="BW20">
            <v>38625.934139999998</v>
          </cell>
          <cell r="BX20">
            <v>38721.682950000002</v>
          </cell>
          <cell r="BY20">
            <v>38820.357519999998</v>
          </cell>
          <cell r="BZ20">
            <v>38898.156360000001</v>
          </cell>
          <cell r="CA20">
            <v>38977.642500000002</v>
          </cell>
          <cell r="CB20">
            <v>39059.724860000002</v>
          </cell>
          <cell r="CC20">
            <v>39144.58311</v>
          </cell>
          <cell r="CD20">
            <v>39232.207799999996</v>
          </cell>
          <cell r="CE20">
            <v>39322.510710000002</v>
          </cell>
          <cell r="CF20">
            <v>39415.361420000001</v>
          </cell>
          <cell r="CG20">
            <v>39510.606679999997</v>
          </cell>
          <cell r="CH20">
            <v>39608.082479999997</v>
          </cell>
          <cell r="CI20">
            <v>39707.622100000001</v>
          </cell>
        </row>
        <row r="21">
          <cell r="B21">
            <v>28797.861349999999</v>
          </cell>
          <cell r="C21">
            <v>29159.202010000001</v>
          </cell>
          <cell r="D21">
            <v>29586.09922</v>
          </cell>
          <cell r="E21">
            <v>29972.666939999999</v>
          </cell>
          <cell r="F21">
            <v>30355.268540000001</v>
          </cell>
          <cell r="G21">
            <v>30763.55055</v>
          </cell>
          <cell r="H21">
            <v>31160.44859</v>
          </cell>
          <cell r="I21">
            <v>31567.20911</v>
          </cell>
          <cell r="J21">
            <v>31974.485489999999</v>
          </cell>
          <cell r="K21">
            <v>32376.443599999999</v>
          </cell>
          <cell r="L21">
            <v>32770.068529999997</v>
          </cell>
          <cell r="M21">
            <v>33121.950620000003</v>
          </cell>
          <cell r="N21">
            <v>33456.212950000001</v>
          </cell>
          <cell r="O21">
            <v>33772.8891</v>
          </cell>
          <cell r="P21">
            <v>34074.58526</v>
          </cell>
          <cell r="Q21">
            <v>34365.506609999997</v>
          </cell>
          <cell r="R21">
            <v>34644.257559999998</v>
          </cell>
          <cell r="S21">
            <v>34945.860009999997</v>
          </cell>
          <cell r="T21">
            <v>35273.455959999999</v>
          </cell>
          <cell r="U21">
            <v>35626.893909999999</v>
          </cell>
          <cell r="V21">
            <v>36005.182370000002</v>
          </cell>
          <cell r="W21">
            <v>36379.588250000001</v>
          </cell>
          <cell r="X21">
            <v>36775.741909999997</v>
          </cell>
          <cell r="Y21">
            <v>37194.435890000001</v>
          </cell>
          <cell r="Z21">
            <v>37636.917889999997</v>
          </cell>
          <cell r="AA21">
            <v>38103.894760000003</v>
          </cell>
          <cell r="AB21">
            <v>38566.503100000002</v>
          </cell>
          <cell r="AC21">
            <v>39051.68144</v>
          </cell>
          <cell r="AD21">
            <v>39559.27104</v>
          </cell>
          <cell r="AE21">
            <v>40086.147089999999</v>
          </cell>
          <cell r="AF21">
            <v>40629.267039999999</v>
          </cell>
          <cell r="AG21">
            <v>41153.788339999999</v>
          </cell>
          <cell r="AH21">
            <v>41688.124709999996</v>
          </cell>
          <cell r="AI21">
            <v>42231.633289999998</v>
          </cell>
          <cell r="AJ21">
            <v>42783.00662</v>
          </cell>
          <cell r="AK21">
            <v>43340.968139999997</v>
          </cell>
          <cell r="AL21">
            <v>43894.466280000001</v>
          </cell>
          <cell r="AM21">
            <v>44469.190889999998</v>
          </cell>
          <cell r="AN21">
            <v>45059.014069999997</v>
          </cell>
          <cell r="AO21">
            <v>45659.060259999998</v>
          </cell>
          <cell r="AP21">
            <v>46266.531860000003</v>
          </cell>
          <cell r="AQ21">
            <v>46845.11853</v>
          </cell>
          <cell r="AR21">
            <v>47427.300589999999</v>
          </cell>
          <cell r="AS21">
            <v>48014.32963</v>
          </cell>
          <cell r="AT21">
            <v>48606.680439999996</v>
          </cell>
          <cell r="AU21">
            <v>49204.745540000004</v>
          </cell>
          <cell r="AV21">
            <v>49765.956709999999</v>
          </cell>
          <cell r="AW21">
            <v>50331.28327</v>
          </cell>
          <cell r="AX21">
            <v>50903.264049999998</v>
          </cell>
          <cell r="AY21">
            <v>51483.162759999999</v>
          </cell>
          <cell r="AZ21">
            <v>52071.705719999998</v>
          </cell>
          <cell r="BA21">
            <v>52596.078930000003</v>
          </cell>
          <cell r="BB21">
            <v>53162.269090000002</v>
          </cell>
          <cell r="BC21">
            <v>53754.475859999999</v>
          </cell>
          <cell r="BD21">
            <v>54360.936119999998</v>
          </cell>
          <cell r="BE21">
            <v>54977.094660000002</v>
          </cell>
          <cell r="BF21">
            <v>55543.529560000003</v>
          </cell>
          <cell r="BG21">
            <v>56115.733379999998</v>
          </cell>
          <cell r="BH21">
            <v>56695.98115</v>
          </cell>
          <cell r="BI21">
            <v>57284.825850000001</v>
          </cell>
          <cell r="BJ21">
            <v>57882.400110000002</v>
          </cell>
          <cell r="BK21">
            <v>58488.657950000001</v>
          </cell>
          <cell r="BL21">
            <v>59103.437879999998</v>
          </cell>
          <cell r="BM21">
            <v>59726.48717</v>
          </cell>
          <cell r="BN21">
            <v>60357.477460000002</v>
          </cell>
          <cell r="BO21">
            <v>60996.021710000001</v>
          </cell>
          <cell r="BP21">
            <v>61586.881939999999</v>
          </cell>
          <cell r="BQ21">
            <v>62182.347309999997</v>
          </cell>
          <cell r="BR21">
            <v>62784.339809999998</v>
          </cell>
          <cell r="BS21">
            <v>63393.138980000003</v>
          </cell>
          <cell r="BT21">
            <v>64008.637199999997</v>
          </cell>
          <cell r="BU21">
            <v>64630.607279999997</v>
          </cell>
          <cell r="BV21">
            <v>65258.783040000002</v>
          </cell>
          <cell r="BW21">
            <v>65892.888130000007</v>
          </cell>
          <cell r="BX21">
            <v>66532.645439999993</v>
          </cell>
          <cell r="BY21">
            <v>67177.779949999996</v>
          </cell>
          <cell r="BZ21">
            <v>67785.977069999994</v>
          </cell>
          <cell r="CA21">
            <v>68397.478459999998</v>
          </cell>
          <cell r="CB21">
            <v>69013.844559999998</v>
          </cell>
          <cell r="CC21">
            <v>69635.364660000007</v>
          </cell>
          <cell r="CD21">
            <v>70262.025020000001</v>
          </cell>
          <cell r="CE21">
            <v>70893.714439999996</v>
          </cell>
          <cell r="CF21">
            <v>71530.286380000005</v>
          </cell>
          <cell r="CG21">
            <v>72171.581900000005</v>
          </cell>
          <cell r="CH21">
            <v>72817.438099999999</v>
          </cell>
          <cell r="CI21">
            <v>73467.691439999995</v>
          </cell>
        </row>
        <row r="22">
          <cell r="B22">
            <v>202677.9822</v>
          </cell>
          <cell r="C22">
            <v>202643.2561</v>
          </cell>
          <cell r="D22">
            <v>203843.84570000001</v>
          </cell>
          <cell r="E22">
            <v>205588.5416</v>
          </cell>
          <cell r="F22">
            <v>207680.92509999999</v>
          </cell>
          <cell r="G22">
            <v>210097.79190000001</v>
          </cell>
          <cell r="H22">
            <v>212588.16140000001</v>
          </cell>
          <cell r="I22">
            <v>214261.39</v>
          </cell>
          <cell r="J22">
            <v>216472.32440000001</v>
          </cell>
          <cell r="K22">
            <v>220765.5037</v>
          </cell>
          <cell r="L22">
            <v>225339.25030000001</v>
          </cell>
          <cell r="M22">
            <v>229636.64350000001</v>
          </cell>
          <cell r="N22">
            <v>233517.8113</v>
          </cell>
          <cell r="O22">
            <v>237071.9449</v>
          </cell>
          <cell r="P22">
            <v>240482.14430000001</v>
          </cell>
          <cell r="Q22">
            <v>243802.01869999999</v>
          </cell>
          <cell r="R22">
            <v>246949.5955</v>
          </cell>
          <cell r="S22">
            <v>250098.2611</v>
          </cell>
          <cell r="T22">
            <v>253268.6876</v>
          </cell>
          <cell r="U22">
            <v>256466.36960000001</v>
          </cell>
          <cell r="V22">
            <v>259698.2408</v>
          </cell>
          <cell r="W22">
            <v>262837.52980000002</v>
          </cell>
          <cell r="X22">
            <v>266044.3897</v>
          </cell>
          <cell r="Y22">
            <v>269322.61930000002</v>
          </cell>
          <cell r="Z22">
            <v>272671.89230000001</v>
          </cell>
          <cell r="AA22">
            <v>276091.30290000001</v>
          </cell>
          <cell r="AB22">
            <v>279484.48859999998</v>
          </cell>
          <cell r="AC22">
            <v>283067.17599999998</v>
          </cell>
          <cell r="AD22">
            <v>286840.3933</v>
          </cell>
          <cell r="AE22">
            <v>290779.55920000002</v>
          </cell>
          <cell r="AF22">
            <v>294862.04700000002</v>
          </cell>
          <cell r="AG22">
            <v>298921.29609999998</v>
          </cell>
          <cell r="AH22">
            <v>303141.71509999997</v>
          </cell>
          <cell r="AI22">
            <v>307526.56839999999</v>
          </cell>
          <cell r="AJ22">
            <v>312070.0662</v>
          </cell>
          <cell r="AK22">
            <v>316774.48210000002</v>
          </cell>
          <cell r="AL22">
            <v>321225.06829999998</v>
          </cell>
          <cell r="AM22">
            <v>325622.0368</v>
          </cell>
          <cell r="AN22">
            <v>329992.5589</v>
          </cell>
          <cell r="AO22">
            <v>334338.22320000001</v>
          </cell>
          <cell r="AP22">
            <v>338657.0001</v>
          </cell>
          <cell r="AQ22">
            <v>342756.51449999999</v>
          </cell>
          <cell r="AR22">
            <v>346815.71480000002</v>
          </cell>
          <cell r="AS22">
            <v>350849.62079999998</v>
          </cell>
          <cell r="AT22">
            <v>354868.48820000002</v>
          </cell>
          <cell r="AU22">
            <v>358881.67509999999</v>
          </cell>
          <cell r="AV22">
            <v>362660.97930000001</v>
          </cell>
          <cell r="AW22">
            <v>366434.43170000002</v>
          </cell>
          <cell r="AX22">
            <v>370223.51549999998</v>
          </cell>
          <cell r="AY22">
            <v>374041.3947</v>
          </cell>
          <cell r="AZ22">
            <v>377896.92050000001</v>
          </cell>
          <cell r="BA22">
            <v>381444.62199999997</v>
          </cell>
          <cell r="BB22">
            <v>385122.26020000002</v>
          </cell>
          <cell r="BC22">
            <v>388885.79430000001</v>
          </cell>
          <cell r="BD22">
            <v>392697.3517</v>
          </cell>
          <cell r="BE22">
            <v>396549.1018</v>
          </cell>
          <cell r="BF22">
            <v>400129.57160000002</v>
          </cell>
          <cell r="BG22">
            <v>403733.10479999997</v>
          </cell>
          <cell r="BH22">
            <v>407378.99329999997</v>
          </cell>
          <cell r="BI22">
            <v>411074.34049999999</v>
          </cell>
          <cell r="BJ22">
            <v>414822.23719999997</v>
          </cell>
          <cell r="BK22">
            <v>418623.92</v>
          </cell>
          <cell r="BL22">
            <v>422479.50290000002</v>
          </cell>
          <cell r="BM22">
            <v>426388.24320000003</v>
          </cell>
          <cell r="BN22">
            <v>430348.67489999998</v>
          </cell>
          <cell r="BO22">
            <v>434358.74599999998</v>
          </cell>
          <cell r="BP22">
            <v>438123.20689999999</v>
          </cell>
          <cell r="BQ22">
            <v>441912.51370000001</v>
          </cell>
          <cell r="BR22">
            <v>445740.54580000002</v>
          </cell>
          <cell r="BS22">
            <v>449610.99310000002</v>
          </cell>
          <cell r="BT22">
            <v>453524.3749</v>
          </cell>
          <cell r="BU22">
            <v>457480.05200000003</v>
          </cell>
          <cell r="BV22">
            <v>461476.99530000001</v>
          </cell>
          <cell r="BW22">
            <v>465514.0686</v>
          </cell>
          <cell r="BX22">
            <v>469590.09850000002</v>
          </cell>
          <cell r="BY22">
            <v>473703.87300000002</v>
          </cell>
          <cell r="BZ22">
            <v>477631.95679999999</v>
          </cell>
          <cell r="CA22">
            <v>481580.6753</v>
          </cell>
          <cell r="CB22">
            <v>485561.27850000001</v>
          </cell>
          <cell r="CC22">
            <v>489577.25199999998</v>
          </cell>
          <cell r="CD22">
            <v>493629.6116</v>
          </cell>
          <cell r="CE22">
            <v>497718.4276</v>
          </cell>
          <cell r="CF22">
            <v>501843.41769999999</v>
          </cell>
          <cell r="CG22">
            <v>506004.17660000001</v>
          </cell>
          <cell r="CH22">
            <v>510200.24459999998</v>
          </cell>
          <cell r="CI22">
            <v>514431.12089999998</v>
          </cell>
        </row>
        <row r="23">
          <cell r="B23">
            <v>202677.9822</v>
          </cell>
          <cell r="C23">
            <v>202643.2561</v>
          </cell>
          <cell r="D23">
            <v>203843.84570000001</v>
          </cell>
          <cell r="E23">
            <v>205588.5416</v>
          </cell>
          <cell r="F23">
            <v>207680.92509999999</v>
          </cell>
          <cell r="G23">
            <v>210097.79190000001</v>
          </cell>
          <cell r="H23">
            <v>212588.16140000001</v>
          </cell>
          <cell r="I23">
            <v>215213.492</v>
          </cell>
          <cell r="J23">
            <v>217939.18909999999</v>
          </cell>
          <cell r="K23">
            <v>220735.75450000001</v>
          </cell>
          <cell r="L23">
            <v>223580.9626</v>
          </cell>
          <cell r="M23">
            <v>226292.07990000001</v>
          </cell>
          <cell r="N23">
            <v>228981.72820000001</v>
          </cell>
          <cell r="O23">
            <v>231642.5814</v>
          </cell>
          <cell r="P23">
            <v>234279.25709999999</v>
          </cell>
          <cell r="Q23">
            <v>236905.15650000001</v>
          </cell>
          <cell r="R23">
            <v>239457.08670000001</v>
          </cell>
          <cell r="S23">
            <v>242093.65909999999</v>
          </cell>
          <cell r="T23">
            <v>244822.48910000001</v>
          </cell>
          <cell r="U23">
            <v>247642.63159999999</v>
          </cell>
          <cell r="V23">
            <v>250555.0251</v>
          </cell>
          <cell r="W23">
            <v>253416.6562</v>
          </cell>
          <cell r="X23">
            <v>256369.68150000001</v>
          </cell>
          <cell r="Y23">
            <v>259429.03169999999</v>
          </cell>
          <cell r="Z23">
            <v>262608.571</v>
          </cell>
          <cell r="AA23">
            <v>265917.5833</v>
          </cell>
          <cell r="AB23">
            <v>269207.37670000002</v>
          </cell>
          <cell r="AC23">
            <v>272621.4093</v>
          </cell>
          <cell r="AD23">
            <v>276165.17580000003</v>
          </cell>
          <cell r="AE23">
            <v>279828.60739999998</v>
          </cell>
          <cell r="AF23">
            <v>283600.07689999999</v>
          </cell>
          <cell r="AG23">
            <v>287297.09009999997</v>
          </cell>
          <cell r="AH23">
            <v>291066.81349999999</v>
          </cell>
          <cell r="AI23">
            <v>294907.80940000003</v>
          </cell>
          <cell r="AJ23">
            <v>298813.1434</v>
          </cell>
          <cell r="AK23">
            <v>302774.65950000001</v>
          </cell>
          <cell r="AL23">
            <v>306729.7893</v>
          </cell>
          <cell r="AM23">
            <v>310793.23950000003</v>
          </cell>
          <cell r="AN23">
            <v>314940.78749999998</v>
          </cell>
          <cell r="AO23">
            <v>319150.02860000002</v>
          </cell>
          <cell r="AP23">
            <v>323406.56339999998</v>
          </cell>
          <cell r="AQ23">
            <v>327516.08730000001</v>
          </cell>
          <cell r="AR23">
            <v>331645.26360000001</v>
          </cell>
          <cell r="AS23">
            <v>335802.14559999999</v>
          </cell>
          <cell r="AT23">
            <v>339990.0687</v>
          </cell>
          <cell r="AU23">
            <v>344211.5613</v>
          </cell>
          <cell r="AV23">
            <v>348238.92310000001</v>
          </cell>
          <cell r="AW23">
            <v>352287.85680000001</v>
          </cell>
          <cell r="AX23">
            <v>356374.11339999997</v>
          </cell>
          <cell r="AY23">
            <v>360506.13250000001</v>
          </cell>
          <cell r="AZ23">
            <v>364688.86989999999</v>
          </cell>
          <cell r="BA23">
            <v>368561.99729999999</v>
          </cell>
          <cell r="BB23">
            <v>372581.47610000003</v>
          </cell>
          <cell r="BC23">
            <v>376698.41399999999</v>
          </cell>
          <cell r="BD23">
            <v>380869.85210000002</v>
          </cell>
          <cell r="BE23">
            <v>385083.57829999999</v>
          </cell>
          <cell r="BF23">
            <v>389029.60930000001</v>
          </cell>
          <cell r="BG23">
            <v>392996.78350000002</v>
          </cell>
          <cell r="BH23">
            <v>397003.48220000003</v>
          </cell>
          <cell r="BI23">
            <v>401056.45429999998</v>
          </cell>
          <cell r="BJ23">
            <v>405158.69219999999</v>
          </cell>
          <cell r="BK23">
            <v>409311.40299999999</v>
          </cell>
          <cell r="BL23">
            <v>413514.66989999998</v>
          </cell>
          <cell r="BM23">
            <v>417767.71899999998</v>
          </cell>
          <cell r="BN23">
            <v>422069.07819999999</v>
          </cell>
          <cell r="BO23">
            <v>426416.73910000001</v>
          </cell>
          <cell r="BP23">
            <v>430516.32919999998</v>
          </cell>
          <cell r="BQ23">
            <v>434637.95439999999</v>
          </cell>
          <cell r="BR23">
            <v>438795.61680000002</v>
          </cell>
          <cell r="BS23">
            <v>442993.03529999999</v>
          </cell>
          <cell r="BT23">
            <v>447230.81900000002</v>
          </cell>
          <cell r="BU23">
            <v>451508.47859999997</v>
          </cell>
          <cell r="BV23">
            <v>455825.1667</v>
          </cell>
          <cell r="BW23">
            <v>460179.9374</v>
          </cell>
          <cell r="BX23">
            <v>464571.80200000003</v>
          </cell>
          <cell r="BY23">
            <v>468999.72169999999</v>
          </cell>
          <cell r="BZ23">
            <v>473238.63900000002</v>
          </cell>
          <cell r="CA23">
            <v>477496.89980000001</v>
          </cell>
          <cell r="CB23">
            <v>481785.94990000001</v>
          </cell>
          <cell r="CC23">
            <v>486109.2499</v>
          </cell>
          <cell r="CD23">
            <v>490467.78460000001</v>
          </cell>
          <cell r="CE23">
            <v>494861.61479999998</v>
          </cell>
          <cell r="CF23">
            <v>499290.45970000001</v>
          </cell>
          <cell r="CG23">
            <v>503753.91480000003</v>
          </cell>
          <cell r="CH23">
            <v>508251.51620000001</v>
          </cell>
          <cell r="CI23">
            <v>512782.75339999999</v>
          </cell>
        </row>
        <row r="24">
          <cell r="B24">
            <v>15882.17304</v>
          </cell>
          <cell r="C24">
            <v>15451.056119999999</v>
          </cell>
          <cell r="D24">
            <v>15211.033740000001</v>
          </cell>
          <cell r="E24">
            <v>15138.27418</v>
          </cell>
          <cell r="F24">
            <v>15161.60562</v>
          </cell>
          <cell r="G24">
            <v>15249.99483</v>
          </cell>
          <cell r="H24">
            <v>15370.89516</v>
          </cell>
          <cell r="I24">
            <v>15458.91102</v>
          </cell>
          <cell r="J24">
            <v>15571.33678</v>
          </cell>
          <cell r="K24">
            <v>15796.8143</v>
          </cell>
          <cell r="L24">
            <v>16041.469010000001</v>
          </cell>
          <cell r="M24">
            <v>16280.650659999999</v>
          </cell>
          <cell r="N24">
            <v>16523.920050000001</v>
          </cell>
          <cell r="O24">
            <v>16774.261060000001</v>
          </cell>
          <cell r="P24">
            <v>17035.328219999999</v>
          </cell>
          <cell r="Q24">
            <v>17304.664870000001</v>
          </cell>
          <cell r="R24">
            <v>17575.11449</v>
          </cell>
          <cell r="S24">
            <v>17847.31378</v>
          </cell>
          <cell r="T24">
            <v>18121.165130000001</v>
          </cell>
          <cell r="U24">
            <v>18397.252919999999</v>
          </cell>
          <cell r="V24">
            <v>18676.06494</v>
          </cell>
          <cell r="W24">
            <v>18949.752789999999</v>
          </cell>
          <cell r="X24">
            <v>19225.93086</v>
          </cell>
          <cell r="Y24">
            <v>19505.672200000001</v>
          </cell>
          <cell r="Z24">
            <v>19789.972300000001</v>
          </cell>
          <cell r="AA24">
            <v>20079.571100000001</v>
          </cell>
          <cell r="AB24">
            <v>20366.37054</v>
          </cell>
          <cell r="AC24">
            <v>20658.491450000001</v>
          </cell>
          <cell r="AD24">
            <v>20957.1531</v>
          </cell>
          <cell r="AE24">
            <v>21263.152010000002</v>
          </cell>
          <cell r="AF24">
            <v>21576.732189999999</v>
          </cell>
          <cell r="AG24">
            <v>21888.286059999999</v>
          </cell>
          <cell r="AH24">
            <v>22205.77925</v>
          </cell>
          <cell r="AI24">
            <v>22529.538759999999</v>
          </cell>
          <cell r="AJ24">
            <v>22859.70264</v>
          </cell>
          <cell r="AK24">
            <v>23196.268370000002</v>
          </cell>
          <cell r="AL24">
            <v>23548.927899999999</v>
          </cell>
          <cell r="AM24">
            <v>23904.262940000001</v>
          </cell>
          <cell r="AN24">
            <v>24263.159299999999</v>
          </cell>
          <cell r="AO24">
            <v>24626.054700000001</v>
          </cell>
          <cell r="AP24">
            <v>24992.583839999999</v>
          </cell>
          <cell r="AQ24">
            <v>25351.8694</v>
          </cell>
          <cell r="AR24">
            <v>25712.273359999999</v>
          </cell>
          <cell r="AS24">
            <v>26073.91576</v>
          </cell>
          <cell r="AT24">
            <v>26436.963520000001</v>
          </cell>
          <cell r="AU24">
            <v>26801.68923</v>
          </cell>
          <cell r="AV24">
            <v>27153.385060000001</v>
          </cell>
          <cell r="AW24">
            <v>27507.321670000001</v>
          </cell>
          <cell r="AX24">
            <v>27863.741539999999</v>
          </cell>
          <cell r="AY24">
            <v>28222.97955</v>
          </cell>
          <cell r="AZ24">
            <v>28585.41404</v>
          </cell>
          <cell r="BA24">
            <v>29018.8187</v>
          </cell>
          <cell r="BB24">
            <v>29403.414860000001</v>
          </cell>
          <cell r="BC24">
            <v>29766.706320000001</v>
          </cell>
          <cell r="BD24">
            <v>30122.749899999999</v>
          </cell>
          <cell r="BE24">
            <v>30478.347949999999</v>
          </cell>
          <cell r="BF24">
            <v>30820.283439999999</v>
          </cell>
          <cell r="BG24">
            <v>31163.444950000001</v>
          </cell>
          <cell r="BH24">
            <v>31509.287850000001</v>
          </cell>
          <cell r="BI24">
            <v>31858.54262</v>
          </cell>
          <cell r="BJ24">
            <v>32211.647919999999</v>
          </cell>
          <cell r="BK24">
            <v>32568.89359</v>
          </cell>
          <cell r="BL24">
            <v>32930.470350000003</v>
          </cell>
          <cell r="BM24">
            <v>33296.486879999997</v>
          </cell>
          <cell r="BN24">
            <v>33666.979769999998</v>
          </cell>
          <cell r="BO24">
            <v>34041.926149999999</v>
          </cell>
          <cell r="BP24">
            <v>34405.309000000001</v>
          </cell>
          <cell r="BQ24">
            <v>34771.030030000002</v>
          </cell>
          <cell r="BR24">
            <v>35139.782059999998</v>
          </cell>
          <cell r="BS24">
            <v>35511.938950000003</v>
          </cell>
          <cell r="BT24">
            <v>35887.733039999999</v>
          </cell>
          <cell r="BU24">
            <v>36267.314740000002</v>
          </cell>
          <cell r="BV24">
            <v>36650.784299999999</v>
          </cell>
          <cell r="BW24">
            <v>37038.20667</v>
          </cell>
          <cell r="BX24">
            <v>37429.617100000003</v>
          </cell>
          <cell r="BY24">
            <v>37825.024069999999</v>
          </cell>
          <cell r="BZ24">
            <v>38212.219239999999</v>
          </cell>
          <cell r="CA24">
            <v>38601.875780000002</v>
          </cell>
          <cell r="CB24">
            <v>38994.562769999997</v>
          </cell>
          <cell r="CC24">
            <v>39390.597970000003</v>
          </cell>
          <cell r="CD24">
            <v>39790.186199999996</v>
          </cell>
          <cell r="CE24">
            <v>40193.467570000001</v>
          </cell>
          <cell r="CF24">
            <v>40600.543299999998</v>
          </cell>
          <cell r="CG24">
            <v>41011.487849999998</v>
          </cell>
          <cell r="CH24">
            <v>41426.353490000001</v>
          </cell>
          <cell r="CI24">
            <v>41845.172689999999</v>
          </cell>
        </row>
        <row r="25">
          <cell r="B25">
            <v>15882.17304</v>
          </cell>
          <cell r="C25">
            <v>15451.056119999999</v>
          </cell>
          <cell r="D25">
            <v>15211.033740000001</v>
          </cell>
          <cell r="E25">
            <v>15138.27418</v>
          </cell>
          <cell r="F25">
            <v>15161.60562</v>
          </cell>
          <cell r="G25">
            <v>15249.99483</v>
          </cell>
          <cell r="H25">
            <v>15370.89516</v>
          </cell>
          <cell r="I25">
            <v>15516.882519999999</v>
          </cell>
          <cell r="J25">
            <v>15683.856830000001</v>
          </cell>
          <cell r="K25">
            <v>15868.78033</v>
          </cell>
          <cell r="L25">
            <v>16069.52828</v>
          </cell>
          <cell r="M25">
            <v>16275.24878</v>
          </cell>
          <cell r="N25">
            <v>16491.21168</v>
          </cell>
          <cell r="O25">
            <v>16715.79322</v>
          </cell>
          <cell r="P25">
            <v>16947.661339999999</v>
          </cell>
          <cell r="Q25">
            <v>17185.781269999999</v>
          </cell>
          <cell r="R25">
            <v>17427.060150000001</v>
          </cell>
          <cell r="S25">
            <v>17679.506720000001</v>
          </cell>
          <cell r="T25">
            <v>17941.31784</v>
          </cell>
          <cell r="U25">
            <v>18210.27132</v>
          </cell>
          <cell r="V25">
            <v>18484.797320000001</v>
          </cell>
          <cell r="W25">
            <v>18755.83483</v>
          </cell>
          <cell r="X25">
            <v>19030.766360000001</v>
          </cell>
          <cell r="Y25">
            <v>19310.445960000001</v>
          </cell>
          <cell r="Z25">
            <v>19595.759539999999</v>
          </cell>
          <cell r="AA25">
            <v>19887.35471</v>
          </cell>
          <cell r="AB25">
            <v>20177.01326</v>
          </cell>
          <cell r="AC25">
            <v>20473.107169999999</v>
          </cell>
          <cell r="AD25">
            <v>20776.246520000001</v>
          </cell>
          <cell r="AE25">
            <v>21086.51712</v>
          </cell>
          <cell r="AF25">
            <v>21403.64039</v>
          </cell>
          <cell r="AG25">
            <v>21717.517810000001</v>
          </cell>
          <cell r="AH25">
            <v>22036.420040000001</v>
          </cell>
          <cell r="AI25">
            <v>22360.419819999999</v>
          </cell>
          <cell r="AJ25">
            <v>22689.33526</v>
          </cell>
          <cell r="AK25">
            <v>23022.857499999998</v>
          </cell>
          <cell r="AL25">
            <v>23362.750339999999</v>
          </cell>
          <cell r="AM25">
            <v>23703.06596</v>
          </cell>
          <cell r="AN25">
            <v>24047.105479999998</v>
          </cell>
          <cell r="AO25">
            <v>24396.202529999999</v>
          </cell>
          <cell r="AP25">
            <v>24750.408039999998</v>
          </cell>
          <cell r="AQ25">
            <v>25098.73677</v>
          </cell>
          <cell r="AR25">
            <v>25450.003860000001</v>
          </cell>
          <cell r="AS25">
            <v>25804.110199999999</v>
          </cell>
          <cell r="AT25">
            <v>26160.975900000001</v>
          </cell>
          <cell r="AU25">
            <v>26520.604189999998</v>
          </cell>
          <cell r="AV25">
            <v>26867.683659999999</v>
          </cell>
          <cell r="AW25">
            <v>27217.57272</v>
          </cell>
          <cell r="AX25">
            <v>27570.314689999999</v>
          </cell>
          <cell r="AY25">
            <v>27926.066309999998</v>
          </cell>
          <cell r="AZ25">
            <v>28285.06194</v>
          </cell>
          <cell r="BA25">
            <v>28712.059550000002</v>
          </cell>
          <cell r="BB25">
            <v>29092.688730000002</v>
          </cell>
          <cell r="BC25">
            <v>29452.96516</v>
          </cell>
          <cell r="BD25">
            <v>29806.09964</v>
          </cell>
          <cell r="BE25">
            <v>30158.444090000001</v>
          </cell>
          <cell r="BF25">
            <v>30495.951590000001</v>
          </cell>
          <cell r="BG25">
            <v>30834.23216</v>
          </cell>
          <cell r="BH25">
            <v>31174.754000000001</v>
          </cell>
          <cell r="BI25">
            <v>31518.269850000001</v>
          </cell>
          <cell r="BJ25">
            <v>31865.235420000001</v>
          </cell>
          <cell r="BK25">
            <v>32215.944739999999</v>
          </cell>
          <cell r="BL25">
            <v>32570.58106</v>
          </cell>
          <cell r="BM25">
            <v>32929.238799999999</v>
          </cell>
          <cell r="BN25">
            <v>33291.938629999997</v>
          </cell>
          <cell r="BO25">
            <v>33658.643759999999</v>
          </cell>
          <cell r="BP25">
            <v>34012.648130000001</v>
          </cell>
          <cell r="BQ25">
            <v>34368.611640000003</v>
          </cell>
          <cell r="BR25">
            <v>34727.206630000001</v>
          </cell>
          <cell r="BS25">
            <v>35088.780379999997</v>
          </cell>
          <cell r="BT25">
            <v>35453.547570000002</v>
          </cell>
          <cell r="BU25">
            <v>35821.648549999998</v>
          </cell>
          <cell r="BV25">
            <v>36193.177490000002</v>
          </cell>
          <cell r="BW25">
            <v>36568.194029999999</v>
          </cell>
          <cell r="BX25">
            <v>36946.727460000002</v>
          </cell>
          <cell r="BY25">
            <v>37328.779399999999</v>
          </cell>
          <cell r="BZ25">
            <v>37701.555509999998</v>
          </cell>
          <cell r="CA25">
            <v>38076.368609999998</v>
          </cell>
          <cell r="CB25">
            <v>38453.766329999999</v>
          </cell>
          <cell r="CC25">
            <v>38834.038990000001</v>
          </cell>
          <cell r="CD25">
            <v>39217.369980000003</v>
          </cell>
          <cell r="CE25">
            <v>39603.882270000002</v>
          </cell>
          <cell r="CF25">
            <v>39993.661399999997</v>
          </cell>
          <cell r="CG25">
            <v>40386.76584</v>
          </cell>
          <cell r="CH25">
            <v>40783.231110000001</v>
          </cell>
          <cell r="CI25">
            <v>41183.072419999997</v>
          </cell>
        </row>
        <row r="26">
          <cell r="B26">
            <v>268350.21090000001</v>
          </cell>
          <cell r="C26">
            <v>286191.47220000002</v>
          </cell>
          <cell r="D26">
            <v>303273.57650000002</v>
          </cell>
          <cell r="E26">
            <v>312710.19189999998</v>
          </cell>
          <cell r="F26">
            <v>317457.4754</v>
          </cell>
          <cell r="G26">
            <v>320315.77409999998</v>
          </cell>
          <cell r="H26">
            <v>322557.12030000001</v>
          </cell>
          <cell r="I26">
            <v>324462.93699999998</v>
          </cell>
          <cell r="J26">
            <v>327280.28419999999</v>
          </cell>
          <cell r="K26">
            <v>331681.71049999999</v>
          </cell>
          <cell r="L26">
            <v>337094.95569999999</v>
          </cell>
          <cell r="M26">
            <v>342687.50890000002</v>
          </cell>
          <cell r="N26">
            <v>347663.5148</v>
          </cell>
          <cell r="O26">
            <v>352197.8872</v>
          </cell>
          <cell r="P26">
            <v>356637.7144</v>
          </cell>
          <cell r="Q26">
            <v>361217.46429999999</v>
          </cell>
          <cell r="R26">
            <v>366115.26169999997</v>
          </cell>
          <cell r="S26">
            <v>371420.84730000002</v>
          </cell>
          <cell r="T26">
            <v>376981.77230000001</v>
          </cell>
          <cell r="U26">
            <v>382653.91899999999</v>
          </cell>
          <cell r="V26">
            <v>388361.23920000001</v>
          </cell>
          <cell r="W26">
            <v>394024.8933</v>
          </cell>
          <cell r="X26">
            <v>399646.16249999998</v>
          </cell>
          <cell r="Y26">
            <v>405225.56420000002</v>
          </cell>
          <cell r="Z26">
            <v>410761.5282</v>
          </cell>
          <cell r="AA26">
            <v>416272.15389999998</v>
          </cell>
          <cell r="AB26">
            <v>421703.10239999997</v>
          </cell>
          <cell r="AC26">
            <v>427053.78249999997</v>
          </cell>
          <cell r="AD26">
            <v>432375.44579999999</v>
          </cell>
          <cell r="AE26">
            <v>437735.5134</v>
          </cell>
          <cell r="AF26">
            <v>443205.52159999998</v>
          </cell>
          <cell r="AG26">
            <v>448760.48930000002</v>
          </cell>
          <cell r="AH26">
            <v>454422.70870000002</v>
          </cell>
          <cell r="AI26">
            <v>460205.12109999999</v>
          </cell>
          <cell r="AJ26">
            <v>466118.36700000003</v>
          </cell>
          <cell r="AK26">
            <v>472178.55690000003</v>
          </cell>
          <cell r="AL26">
            <v>477416.92129999999</v>
          </cell>
          <cell r="AM26">
            <v>483590.8897</v>
          </cell>
          <cell r="AN26">
            <v>490273.23349999997</v>
          </cell>
          <cell r="AO26">
            <v>497215.2671</v>
          </cell>
          <cell r="AP26">
            <v>504303.2083</v>
          </cell>
          <cell r="AQ26">
            <v>511416.36550000001</v>
          </cell>
          <cell r="AR26">
            <v>518565.7047</v>
          </cell>
          <cell r="AS26">
            <v>525763.78229999996</v>
          </cell>
          <cell r="AT26">
            <v>533018.27969999996</v>
          </cell>
          <cell r="AU26">
            <v>540332.50670000003</v>
          </cell>
          <cell r="AV26">
            <v>547878.89069999999</v>
          </cell>
          <cell r="AW26">
            <v>555285.3395</v>
          </cell>
          <cell r="AX26">
            <v>562654.28099999996</v>
          </cell>
          <cell r="AY26">
            <v>570032.85320000001</v>
          </cell>
          <cell r="AZ26">
            <v>577439.2415</v>
          </cell>
          <cell r="BA26">
            <v>574513.68500000006</v>
          </cell>
          <cell r="BB26">
            <v>578179.81420000002</v>
          </cell>
          <cell r="BC26">
            <v>584055.60199999996</v>
          </cell>
          <cell r="BD26">
            <v>590697.99309999996</v>
          </cell>
          <cell r="BE26">
            <v>597586.3665</v>
          </cell>
          <cell r="BF26">
            <v>604330.48360000004</v>
          </cell>
          <cell r="BG26">
            <v>611030.72640000004</v>
          </cell>
          <cell r="BH26">
            <v>617674.21329999994</v>
          </cell>
          <cell r="BI26">
            <v>624263.63119999995</v>
          </cell>
          <cell r="BJ26">
            <v>630807.09450000001</v>
          </cell>
          <cell r="BK26">
            <v>637314.03670000006</v>
          </cell>
          <cell r="BL26">
            <v>643793.46189999999</v>
          </cell>
          <cell r="BM26">
            <v>650253.16680000001</v>
          </cell>
          <cell r="BN26">
            <v>656699.48160000006</v>
          </cell>
          <cell r="BO26">
            <v>663137.36340000003</v>
          </cell>
          <cell r="BP26">
            <v>669459.35190000001</v>
          </cell>
          <cell r="BQ26">
            <v>675717.47959999996</v>
          </cell>
          <cell r="BR26">
            <v>681944.31839999999</v>
          </cell>
          <cell r="BS26">
            <v>688156.02560000005</v>
          </cell>
          <cell r="BT26">
            <v>694360.55940000003</v>
          </cell>
          <cell r="BU26">
            <v>700562.63040000002</v>
          </cell>
          <cell r="BV26">
            <v>706766.12769999995</v>
          </cell>
          <cell r="BW26">
            <v>712975.00410000002</v>
          </cell>
          <cell r="BX26">
            <v>719193.3824</v>
          </cell>
          <cell r="BY26">
            <v>725425.39040000003</v>
          </cell>
          <cell r="BZ26">
            <v>731591.14439999999</v>
          </cell>
          <cell r="CA26">
            <v>737731.39110000001</v>
          </cell>
          <cell r="CB26">
            <v>743872.06259999995</v>
          </cell>
          <cell r="CC26">
            <v>750026.57799999998</v>
          </cell>
          <cell r="CD26">
            <v>756202.03159999999</v>
          </cell>
          <cell r="CE26">
            <v>762402.96770000004</v>
          </cell>
          <cell r="CF26">
            <v>768633.2696</v>
          </cell>
          <cell r="CG26">
            <v>774896.87950000004</v>
          </cell>
          <cell r="CH26">
            <v>781197.91669999994</v>
          </cell>
          <cell r="CI26">
            <v>787540.57579999999</v>
          </cell>
        </row>
        <row r="27">
          <cell r="B27">
            <v>268350.21090000001</v>
          </cell>
          <cell r="C27">
            <v>286191.47220000002</v>
          </cell>
          <cell r="D27">
            <v>303273.57650000002</v>
          </cell>
          <cell r="E27">
            <v>312710.19189999998</v>
          </cell>
          <cell r="F27">
            <v>317457.4754</v>
          </cell>
          <cell r="G27">
            <v>320315.77409999998</v>
          </cell>
          <cell r="H27">
            <v>322557.12030000001</v>
          </cell>
          <cell r="I27">
            <v>324792.53590000002</v>
          </cell>
          <cell r="J27">
            <v>327235.03350000002</v>
          </cell>
          <cell r="K27">
            <v>329964.67690000002</v>
          </cell>
          <cell r="L27">
            <v>333011.46679999999</v>
          </cell>
          <cell r="M27">
            <v>336340.91970000003</v>
          </cell>
          <cell r="N27">
            <v>339975.9327</v>
          </cell>
          <cell r="O27">
            <v>343907.92920000001</v>
          </cell>
          <cell r="P27">
            <v>348108.09350000002</v>
          </cell>
          <cell r="Q27">
            <v>352549.98210000002</v>
          </cell>
          <cell r="R27">
            <v>357288.55800000002</v>
          </cell>
          <cell r="S27">
            <v>362239.77299999999</v>
          </cell>
          <cell r="T27">
            <v>367322.63799999998</v>
          </cell>
          <cell r="U27">
            <v>372468.23710000003</v>
          </cell>
          <cell r="V27">
            <v>377639.85759999999</v>
          </cell>
          <cell r="W27">
            <v>382775.9094</v>
          </cell>
          <cell r="X27">
            <v>387888.05949999997</v>
          </cell>
          <cell r="Y27">
            <v>392967.91360000003</v>
          </cell>
          <cell r="Z27">
            <v>398002.23349999997</v>
          </cell>
          <cell r="AA27">
            <v>403001.62270000001</v>
          </cell>
          <cell r="AB27">
            <v>407927.2157</v>
          </cell>
          <cell r="AC27">
            <v>412799.66409999999</v>
          </cell>
          <cell r="AD27">
            <v>417666.33769999997</v>
          </cell>
          <cell r="AE27">
            <v>422583.77889999998</v>
          </cell>
          <cell r="AF27">
            <v>427616.73420000001</v>
          </cell>
          <cell r="AG27">
            <v>432748.42479999998</v>
          </cell>
          <cell r="AH27">
            <v>438014.95730000001</v>
          </cell>
          <cell r="AI27">
            <v>443430.17930000002</v>
          </cell>
          <cell r="AJ27">
            <v>448996.56829999998</v>
          </cell>
          <cell r="AK27">
            <v>454713.25900000002</v>
          </cell>
          <cell r="AL27">
            <v>459600.6177</v>
          </cell>
          <cell r="AM27">
            <v>465365.95730000001</v>
          </cell>
          <cell r="AN27">
            <v>471602.38829999999</v>
          </cell>
          <cell r="AO27">
            <v>478087.60800000001</v>
          </cell>
          <cell r="AP27">
            <v>484723.07880000002</v>
          </cell>
          <cell r="AQ27">
            <v>491393.49939999997</v>
          </cell>
          <cell r="AR27">
            <v>498096.81310000003</v>
          </cell>
          <cell r="AS27">
            <v>504851.25150000001</v>
          </cell>
          <cell r="AT27">
            <v>511661.15820000001</v>
          </cell>
          <cell r="AU27">
            <v>518525.35519999999</v>
          </cell>
          <cell r="AV27">
            <v>525616.8077</v>
          </cell>
          <cell r="AW27">
            <v>532559.32889999996</v>
          </cell>
          <cell r="AX27">
            <v>539456.04579999996</v>
          </cell>
          <cell r="AY27">
            <v>546356.29749999999</v>
          </cell>
          <cell r="AZ27">
            <v>553280.80059999996</v>
          </cell>
          <cell r="BA27">
            <v>549772.97409999999</v>
          </cell>
          <cell r="BB27">
            <v>552958.33589999995</v>
          </cell>
          <cell r="BC27">
            <v>558385.74650000001</v>
          </cell>
          <cell r="BD27">
            <v>564595.41639999999</v>
          </cell>
          <cell r="BE27">
            <v>571056.27749999997</v>
          </cell>
          <cell r="BF27">
            <v>577372.38020000001</v>
          </cell>
          <cell r="BG27">
            <v>583642.15209999995</v>
          </cell>
          <cell r="BH27">
            <v>589851.77049999998</v>
          </cell>
          <cell r="BI27">
            <v>596004.17009999999</v>
          </cell>
          <cell r="BJ27">
            <v>602107.78399999999</v>
          </cell>
          <cell r="BK27">
            <v>608171.79520000005</v>
          </cell>
          <cell r="BL27">
            <v>614204.3003</v>
          </cell>
          <cell r="BM27">
            <v>620211.74269999994</v>
          </cell>
          <cell r="BN27">
            <v>626198.93660000002</v>
          </cell>
          <cell r="BO27">
            <v>632169.38359999994</v>
          </cell>
          <cell r="BP27">
            <v>638015.23609999998</v>
          </cell>
          <cell r="BQ27">
            <v>643788.40319999994</v>
          </cell>
          <cell r="BR27">
            <v>649520.85140000004</v>
          </cell>
          <cell r="BS27">
            <v>655228.67429999996</v>
          </cell>
          <cell r="BT27">
            <v>660919.98979999998</v>
          </cell>
          <cell r="BU27">
            <v>666599.5466</v>
          </cell>
          <cell r="BV27">
            <v>672271.03110000002</v>
          </cell>
          <cell r="BW27">
            <v>677938.01309999998</v>
          </cell>
          <cell r="BX27">
            <v>683604.1825</v>
          </cell>
          <cell r="BY27">
            <v>689273.29350000003</v>
          </cell>
          <cell r="BZ27">
            <v>694865.5575</v>
          </cell>
          <cell r="CA27">
            <v>700422.42729999998</v>
          </cell>
          <cell r="CB27">
            <v>705969.90980000002</v>
          </cell>
          <cell r="CC27">
            <v>711521.71299999999</v>
          </cell>
          <cell r="CD27">
            <v>717085.27839999995</v>
          </cell>
          <cell r="CE27">
            <v>722665.31700000004</v>
          </cell>
          <cell r="CF27">
            <v>728265.60470000003</v>
          </cell>
          <cell r="CG27">
            <v>733889.74600000004</v>
          </cell>
          <cell r="CH27">
            <v>739541.39240000001</v>
          </cell>
          <cell r="CI27">
            <v>745224.23430000001</v>
          </cell>
        </row>
        <row r="28">
          <cell r="B28">
            <v>24567.035080000001</v>
          </cell>
          <cell r="C28">
            <v>24409.68273</v>
          </cell>
          <cell r="D28">
            <v>24387.199509999999</v>
          </cell>
          <cell r="E28">
            <v>24469.211240000001</v>
          </cell>
          <cell r="F28">
            <v>24619.09158</v>
          </cell>
          <cell r="G28">
            <v>24819.75877</v>
          </cell>
          <cell r="H28">
            <v>25037.21372</v>
          </cell>
          <cell r="I28">
            <v>25200.685010000001</v>
          </cell>
          <cell r="J28">
            <v>25381.711459999999</v>
          </cell>
          <cell r="K28">
            <v>25678.695039999999</v>
          </cell>
          <cell r="L28">
            <v>25999.582610000001</v>
          </cell>
          <cell r="M28">
            <v>26313.82389</v>
          </cell>
          <cell r="N28">
            <v>26619.054680000001</v>
          </cell>
          <cell r="O28">
            <v>26917.508379999999</v>
          </cell>
          <cell r="P28">
            <v>27215.714899999999</v>
          </cell>
          <cell r="Q28">
            <v>27514.430929999999</v>
          </cell>
          <cell r="R28">
            <v>27810.700059999999</v>
          </cell>
          <cell r="S28">
            <v>28107.687279999998</v>
          </cell>
          <cell r="T28">
            <v>28406.234769999999</v>
          </cell>
          <cell r="U28">
            <v>28707.430970000001</v>
          </cell>
          <cell r="V28">
            <v>29012.395929999999</v>
          </cell>
          <cell r="W28">
            <v>29314.049609999998</v>
          </cell>
          <cell r="X28">
            <v>29620.643199999999</v>
          </cell>
          <cell r="Y28">
            <v>29933.662</v>
          </cell>
          <cell r="Z28">
            <v>30254.167389999999</v>
          </cell>
          <cell r="AA28">
            <v>30582.938480000001</v>
          </cell>
          <cell r="AB28">
            <v>30913.392179999999</v>
          </cell>
          <cell r="AC28">
            <v>31255.382000000001</v>
          </cell>
          <cell r="AD28">
            <v>31610.43491</v>
          </cell>
          <cell r="AE28">
            <v>31978.66043</v>
          </cell>
          <cell r="AF28">
            <v>32359.742750000001</v>
          </cell>
          <cell r="AG28">
            <v>32744.077440000001</v>
          </cell>
          <cell r="AH28">
            <v>33140.133930000004</v>
          </cell>
          <cell r="AI28">
            <v>33548.619780000001</v>
          </cell>
          <cell r="AJ28">
            <v>33969.53976</v>
          </cell>
          <cell r="AK28">
            <v>34402.776879999998</v>
          </cell>
          <cell r="AL28">
            <v>34835.709620000001</v>
          </cell>
          <cell r="AM28">
            <v>35262.380980000002</v>
          </cell>
          <cell r="AN28">
            <v>35683.39</v>
          </cell>
          <cell r="AO28">
            <v>36100.33137</v>
          </cell>
          <cell r="AP28">
            <v>36514.48517</v>
          </cell>
          <cell r="AQ28">
            <v>36916.04378</v>
          </cell>
          <cell r="AR28">
            <v>37314.490059999996</v>
          </cell>
          <cell r="AS28">
            <v>37711.49495</v>
          </cell>
          <cell r="AT28">
            <v>38108.16044</v>
          </cell>
          <cell r="AU28">
            <v>38505.390939999997</v>
          </cell>
          <cell r="AV28">
            <v>38890.144659999998</v>
          </cell>
          <cell r="AW28">
            <v>39275.204919999996</v>
          </cell>
          <cell r="AX28">
            <v>39662.324789999999</v>
          </cell>
          <cell r="AY28">
            <v>40052.48833</v>
          </cell>
          <cell r="AZ28">
            <v>40446.393980000001</v>
          </cell>
          <cell r="BA28">
            <v>40846.88235</v>
          </cell>
          <cell r="BB28">
            <v>41232.628149999997</v>
          </cell>
          <cell r="BC28">
            <v>41609.904029999998</v>
          </cell>
          <cell r="BD28">
            <v>41984.494379999996</v>
          </cell>
          <cell r="BE28">
            <v>42360.118860000002</v>
          </cell>
          <cell r="BF28">
            <v>42721.559130000001</v>
          </cell>
          <cell r="BG28">
            <v>43083.788659999998</v>
          </cell>
          <cell r="BH28">
            <v>43448.974000000002</v>
          </cell>
          <cell r="BI28">
            <v>43818.119639999997</v>
          </cell>
          <cell r="BJ28">
            <v>44191.786440000003</v>
          </cell>
          <cell r="BK28">
            <v>44570.305319999999</v>
          </cell>
          <cell r="BL28">
            <v>44953.851060000001</v>
          </cell>
          <cell r="BM28">
            <v>45342.472909999997</v>
          </cell>
          <cell r="BN28">
            <v>45736.115640000004</v>
          </cell>
          <cell r="BO28">
            <v>46134.642480000002</v>
          </cell>
          <cell r="BP28">
            <v>46521.683409999998</v>
          </cell>
          <cell r="BQ28">
            <v>46910.472840000002</v>
          </cell>
          <cell r="BR28">
            <v>47302.420279999998</v>
          </cell>
          <cell r="BS28">
            <v>47698.07733</v>
          </cell>
          <cell r="BT28">
            <v>48097.699760000003</v>
          </cell>
          <cell r="BU28">
            <v>48501.409099999997</v>
          </cell>
          <cell r="BV28">
            <v>48909.256410000002</v>
          </cell>
          <cell r="BW28">
            <v>49321.249739999999</v>
          </cell>
          <cell r="BX28">
            <v>49737.365619999997</v>
          </cell>
          <cell r="BY28">
            <v>50157.554889999999</v>
          </cell>
          <cell r="BZ28">
            <v>50569.508320000001</v>
          </cell>
          <cell r="CA28">
            <v>50983.343000000001</v>
          </cell>
          <cell r="CB28">
            <v>51400.204590000001</v>
          </cell>
          <cell r="CC28">
            <v>51820.576869999997</v>
          </cell>
          <cell r="CD28">
            <v>52244.708429999999</v>
          </cell>
          <cell r="CE28">
            <v>52672.736810000002</v>
          </cell>
          <cell r="CF28">
            <v>53104.739000000001</v>
          </cell>
          <cell r="CG28">
            <v>53540.754569999997</v>
          </cell>
          <cell r="CH28">
            <v>53980.796600000001</v>
          </cell>
          <cell r="CI28">
            <v>54424.858090000002</v>
          </cell>
        </row>
        <row r="29">
          <cell r="B29">
            <v>24567.035080000001</v>
          </cell>
          <cell r="C29">
            <v>24409.68273</v>
          </cell>
          <cell r="D29">
            <v>24387.199509999999</v>
          </cell>
          <cell r="E29">
            <v>24469.211240000001</v>
          </cell>
          <cell r="F29">
            <v>24619.09158</v>
          </cell>
          <cell r="G29">
            <v>24819.75877</v>
          </cell>
          <cell r="H29">
            <v>25037.21372</v>
          </cell>
          <cell r="I29">
            <v>25268.769130000001</v>
          </cell>
          <cell r="J29">
            <v>25511.38652</v>
          </cell>
          <cell r="K29">
            <v>25762.606449999999</v>
          </cell>
          <cell r="L29">
            <v>26020.618770000001</v>
          </cell>
          <cell r="M29">
            <v>26274.166840000002</v>
          </cell>
          <cell r="N29">
            <v>26528.67512</v>
          </cell>
          <cell r="O29">
            <v>26783.728650000001</v>
          </cell>
          <cell r="P29">
            <v>27039.404780000001</v>
          </cell>
          <cell r="Q29">
            <v>27296.254120000001</v>
          </cell>
          <cell r="R29">
            <v>27557.54132</v>
          </cell>
          <cell r="S29">
            <v>27832.144069999998</v>
          </cell>
          <cell r="T29">
            <v>28118.41518</v>
          </cell>
          <cell r="U29">
            <v>28414.066780000001</v>
          </cell>
          <cell r="V29">
            <v>28717.504990000001</v>
          </cell>
          <cell r="W29">
            <v>29019.405729999999</v>
          </cell>
          <cell r="X29">
            <v>29326.6387</v>
          </cell>
          <cell r="Y29">
            <v>29640.240030000001</v>
          </cell>
          <cell r="Z29">
            <v>29961.12383</v>
          </cell>
          <cell r="AA29">
            <v>30289.938139999998</v>
          </cell>
          <cell r="AB29">
            <v>30618.20995</v>
          </cell>
          <cell r="AC29">
            <v>30953.60353</v>
          </cell>
          <cell r="AD29">
            <v>31297.000810000001</v>
          </cell>
          <cell r="AE29">
            <v>31648.223709999998</v>
          </cell>
          <cell r="AF29">
            <v>32006.791290000001</v>
          </cell>
          <cell r="AG29">
            <v>32362.23547</v>
          </cell>
          <cell r="AH29">
            <v>32722.131150000001</v>
          </cell>
          <cell r="AI29">
            <v>33086.834000000003</v>
          </cell>
          <cell r="AJ29">
            <v>33456.150020000001</v>
          </cell>
          <cell r="AK29">
            <v>33829.701990000001</v>
          </cell>
          <cell r="AL29">
            <v>34210.284769999998</v>
          </cell>
          <cell r="AM29">
            <v>34598.07344</v>
          </cell>
          <cell r="AN29">
            <v>34992.977480000001</v>
          </cell>
          <cell r="AO29">
            <v>35394.491770000001</v>
          </cell>
          <cell r="AP29">
            <v>35801.775970000002</v>
          </cell>
          <cell r="AQ29">
            <v>36203.266629999998</v>
          </cell>
          <cell r="AR29">
            <v>36607.058140000001</v>
          </cell>
          <cell r="AS29">
            <v>37013.624909999999</v>
          </cell>
          <cell r="AT29">
            <v>37423.114090000003</v>
          </cell>
          <cell r="AU29">
            <v>37835.66992</v>
          </cell>
          <cell r="AV29">
            <v>38237.659639999998</v>
          </cell>
          <cell r="AW29">
            <v>38641.386659999996</v>
          </cell>
          <cell r="AX29">
            <v>39048.225420000002</v>
          </cell>
          <cell r="AY29">
            <v>39458.869809999997</v>
          </cell>
          <cell r="AZ29">
            <v>39873.801240000001</v>
          </cell>
          <cell r="BA29">
            <v>40293.848100000003</v>
          </cell>
          <cell r="BB29">
            <v>40700.893550000001</v>
          </cell>
          <cell r="BC29">
            <v>41100.663489999999</v>
          </cell>
          <cell r="BD29">
            <v>41498.276270000002</v>
          </cell>
          <cell r="BE29">
            <v>41897.006690000002</v>
          </cell>
          <cell r="BF29">
            <v>42281.11939</v>
          </cell>
          <cell r="BG29">
            <v>42665.857750000003</v>
          </cell>
          <cell r="BH29">
            <v>43053.401899999997</v>
          </cell>
          <cell r="BI29">
            <v>43444.772290000001</v>
          </cell>
          <cell r="BJ29">
            <v>43840.546499999997</v>
          </cell>
          <cell r="BK29">
            <v>44241.065130000003</v>
          </cell>
          <cell r="BL29">
            <v>44646.504999999997</v>
          </cell>
          <cell r="BM29">
            <v>45056.913439999997</v>
          </cell>
          <cell r="BN29">
            <v>45472.233999999997</v>
          </cell>
          <cell r="BO29">
            <v>45892.332909999997</v>
          </cell>
          <cell r="BP29">
            <v>46300.37399</v>
          </cell>
          <cell r="BQ29">
            <v>46710.08466</v>
          </cell>
          <cell r="BR29">
            <v>47122.898529999999</v>
          </cell>
          <cell r="BS29">
            <v>47539.3609</v>
          </cell>
          <cell r="BT29">
            <v>47959.726130000003</v>
          </cell>
          <cell r="BU29">
            <v>48384.123059999998</v>
          </cell>
          <cell r="BV29">
            <v>48812.615890000001</v>
          </cell>
          <cell r="BW29">
            <v>49245.228349999998</v>
          </cell>
          <cell r="BX29">
            <v>49681.952949999999</v>
          </cell>
          <cell r="BY29">
            <v>50122.755709999998</v>
          </cell>
          <cell r="BZ29">
            <v>50554.840360000002</v>
          </cell>
          <cell r="CA29">
            <v>50988.830090000003</v>
          </cell>
          <cell r="CB29">
            <v>51425.894930000002</v>
          </cell>
          <cell r="CC29">
            <v>51866.508820000003</v>
          </cell>
          <cell r="CD29">
            <v>52310.910609999999</v>
          </cell>
          <cell r="CE29">
            <v>52759.23285</v>
          </cell>
          <cell r="CF29">
            <v>53211.550799999997</v>
          </cell>
          <cell r="CG29">
            <v>53667.903789999997</v>
          </cell>
          <cell r="CH29">
            <v>54128.30502</v>
          </cell>
          <cell r="CI29">
            <v>54592.747719999999</v>
          </cell>
        </row>
        <row r="30">
          <cell r="B30">
            <v>58792.755129999998</v>
          </cell>
          <cell r="C30">
            <v>58367.226909999998</v>
          </cell>
          <cell r="D30">
            <v>58256.891320000002</v>
          </cell>
          <cell r="E30">
            <v>58398.229639999998</v>
          </cell>
          <cell r="F30">
            <v>58712.113360000003</v>
          </cell>
          <cell r="G30">
            <v>59152.499830000001</v>
          </cell>
          <cell r="H30">
            <v>59628.760260000003</v>
          </cell>
          <cell r="I30">
            <v>59928.120069999997</v>
          </cell>
          <cell r="J30">
            <v>60244.556929999999</v>
          </cell>
          <cell r="K30">
            <v>60816.527540000003</v>
          </cell>
          <cell r="L30">
            <v>61428.483800000002</v>
          </cell>
          <cell r="M30">
            <v>62028.630790000003</v>
          </cell>
          <cell r="N30">
            <v>62621.877780000003</v>
          </cell>
          <cell r="O30">
            <v>63217.770270000001</v>
          </cell>
          <cell r="P30">
            <v>63832.193149999999</v>
          </cell>
          <cell r="Q30">
            <v>64465.75819</v>
          </cell>
          <cell r="R30">
            <v>65104.90653</v>
          </cell>
          <cell r="S30">
            <v>65753.472259999995</v>
          </cell>
          <cell r="T30">
            <v>66411.800589999999</v>
          </cell>
          <cell r="U30">
            <v>67081.634300000005</v>
          </cell>
          <cell r="V30">
            <v>67765.058009999993</v>
          </cell>
          <cell r="W30">
            <v>68444.612349999996</v>
          </cell>
          <cell r="X30">
            <v>69138.699959999998</v>
          </cell>
          <cell r="Y30">
            <v>69850.991299999994</v>
          </cell>
          <cell r="Z30">
            <v>70584.491399999999</v>
          </cell>
          <cell r="AA30">
            <v>71341.459440000006</v>
          </cell>
          <cell r="AB30">
            <v>72104.181460000007</v>
          </cell>
          <cell r="AC30">
            <v>72892.114929999996</v>
          </cell>
          <cell r="AD30">
            <v>73708.421619999994</v>
          </cell>
          <cell r="AE30">
            <v>74553.984079999995</v>
          </cell>
          <cell r="AF30">
            <v>75428.859160000007</v>
          </cell>
          <cell r="AG30">
            <v>76310.348339999997</v>
          </cell>
          <cell r="AH30">
            <v>77216.886329999994</v>
          </cell>
          <cell r="AI30">
            <v>78149.941739999995</v>
          </cell>
          <cell r="AJ30">
            <v>79109.794410000002</v>
          </cell>
          <cell r="AK30">
            <v>80096.502980000005</v>
          </cell>
          <cell r="AL30">
            <v>81083.587620000006</v>
          </cell>
          <cell r="AM30">
            <v>82058.184089999995</v>
          </cell>
          <cell r="AN30">
            <v>83021.234750000003</v>
          </cell>
          <cell r="AO30">
            <v>83975.933390000006</v>
          </cell>
          <cell r="AP30">
            <v>84924.874219999998</v>
          </cell>
          <cell r="AQ30">
            <v>85845.281879999995</v>
          </cell>
          <cell r="AR30">
            <v>86759.143549999993</v>
          </cell>
          <cell r="AS30">
            <v>87670.211009999999</v>
          </cell>
          <cell r="AT30">
            <v>88580.846699999995</v>
          </cell>
          <cell r="AU30">
            <v>89492.926179999995</v>
          </cell>
          <cell r="AV30">
            <v>90376.187019999998</v>
          </cell>
          <cell r="AW30">
            <v>91260.36868</v>
          </cell>
          <cell r="AX30">
            <v>92149.382819999999</v>
          </cell>
          <cell r="AY30">
            <v>93045.233909999995</v>
          </cell>
          <cell r="AZ30">
            <v>93949.225120000003</v>
          </cell>
          <cell r="BA30">
            <v>94871.420100000003</v>
          </cell>
          <cell r="BB30">
            <v>95759.06525</v>
          </cell>
          <cell r="BC30">
            <v>96625.882370000007</v>
          </cell>
          <cell r="BD30">
            <v>97485.304629999999</v>
          </cell>
          <cell r="BE30">
            <v>98346.144570000004</v>
          </cell>
          <cell r="BF30">
            <v>99173.579240000006</v>
          </cell>
          <cell r="BG30">
            <v>100002.5563</v>
          </cell>
          <cell r="BH30">
            <v>100838.00539999999</v>
          </cell>
          <cell r="BI30">
            <v>101681.9994</v>
          </cell>
          <cell r="BJ30">
            <v>102535.5482</v>
          </cell>
          <cell r="BK30">
            <v>103399.1664</v>
          </cell>
          <cell r="BL30">
            <v>104273.07799999999</v>
          </cell>
          <cell r="BM30">
            <v>105157.2919</v>
          </cell>
          <cell r="BN30">
            <v>106051.64230000001</v>
          </cell>
          <cell r="BO30">
            <v>106955.8263</v>
          </cell>
          <cell r="BP30">
            <v>107832.2619</v>
          </cell>
          <cell r="BQ30">
            <v>108712.0098</v>
          </cell>
          <cell r="BR30">
            <v>109598.4636</v>
          </cell>
          <cell r="BS30">
            <v>110492.8756</v>
          </cell>
          <cell r="BT30">
            <v>111395.7406</v>
          </cell>
          <cell r="BU30">
            <v>112307.2289</v>
          </cell>
          <cell r="BV30">
            <v>113227.3717</v>
          </cell>
          <cell r="BW30">
            <v>114156.1415</v>
          </cell>
          <cell r="BX30">
            <v>115093.4782</v>
          </cell>
          <cell r="BY30">
            <v>116039.2944</v>
          </cell>
          <cell r="BZ30">
            <v>116965.3492</v>
          </cell>
          <cell r="CA30">
            <v>117895.37480000001</v>
          </cell>
          <cell r="CB30">
            <v>118832.1125</v>
          </cell>
          <cell r="CC30">
            <v>119776.6477</v>
          </cell>
          <cell r="CD30">
            <v>120729.46189999999</v>
          </cell>
          <cell r="CE30">
            <v>121690.76700000001</v>
          </cell>
          <cell r="CF30">
            <v>122660.6532</v>
          </cell>
          <cell r="CG30">
            <v>123639.156</v>
          </cell>
          <cell r="CH30">
            <v>124626.283</v>
          </cell>
          <cell r="CI30">
            <v>125622.02250000001</v>
          </cell>
        </row>
        <row r="31">
          <cell r="B31">
            <v>58792.755129999998</v>
          </cell>
          <cell r="C31">
            <v>58367.226909999998</v>
          </cell>
          <cell r="D31">
            <v>58256.891320000002</v>
          </cell>
          <cell r="E31">
            <v>58398.229639999998</v>
          </cell>
          <cell r="F31">
            <v>58712.113360000003</v>
          </cell>
          <cell r="G31">
            <v>59152.499830000001</v>
          </cell>
          <cell r="H31">
            <v>59628.760260000003</v>
          </cell>
          <cell r="I31">
            <v>60131.487549999998</v>
          </cell>
          <cell r="J31">
            <v>60652.436959999999</v>
          </cell>
          <cell r="K31">
            <v>61188.168839999998</v>
          </cell>
          <cell r="L31">
            <v>61737.172830000003</v>
          </cell>
          <cell r="M31">
            <v>62275.407019999999</v>
          </cell>
          <cell r="N31">
            <v>62818.084060000001</v>
          </cell>
          <cell r="O31">
            <v>63365.882259999998</v>
          </cell>
          <cell r="P31">
            <v>63920.16203</v>
          </cell>
          <cell r="Q31">
            <v>64482.990310000001</v>
          </cell>
          <cell r="R31">
            <v>65066.480069999998</v>
          </cell>
          <cell r="S31">
            <v>65692.515700000004</v>
          </cell>
          <cell r="T31">
            <v>66355.129820000002</v>
          </cell>
          <cell r="U31">
            <v>67045.91059</v>
          </cell>
          <cell r="V31">
            <v>67758.370559999996</v>
          </cell>
          <cell r="W31">
            <v>68468.599579999995</v>
          </cell>
          <cell r="X31">
            <v>69191.943549999996</v>
          </cell>
          <cell r="Y31">
            <v>69930.261249999996</v>
          </cell>
          <cell r="Z31">
            <v>70685.376019999996</v>
          </cell>
          <cell r="AA31">
            <v>71458.604389999993</v>
          </cell>
          <cell r="AB31">
            <v>72229.875379999998</v>
          </cell>
          <cell r="AC31">
            <v>73017.568280000007</v>
          </cell>
          <cell r="AD31">
            <v>73823.821259999997</v>
          </cell>
          <cell r="AE31">
            <v>74648.294779999997</v>
          </cell>
          <cell r="AF31">
            <v>75489.988830000002</v>
          </cell>
          <cell r="AG31">
            <v>76324.411590000003</v>
          </cell>
          <cell r="AH31">
            <v>77169.927469999995</v>
          </cell>
          <cell r="AI31">
            <v>78027.487959999999</v>
          </cell>
          <cell r="AJ31">
            <v>78896.625899999999</v>
          </cell>
          <cell r="AK31">
            <v>79776.374679999994</v>
          </cell>
          <cell r="AL31">
            <v>80673.133650000003</v>
          </cell>
          <cell r="AM31">
            <v>81586.762839999996</v>
          </cell>
          <cell r="AN31">
            <v>82516.98388</v>
          </cell>
          <cell r="AO31">
            <v>83462.684739999997</v>
          </cell>
          <cell r="AP31">
            <v>84421.933510000003</v>
          </cell>
          <cell r="AQ31">
            <v>85367.487009999997</v>
          </cell>
          <cell r="AR31">
            <v>86318.750499999995</v>
          </cell>
          <cell r="AS31">
            <v>87276.762520000004</v>
          </cell>
          <cell r="AT31">
            <v>88241.688580000002</v>
          </cell>
          <cell r="AU31">
            <v>89213.64761</v>
          </cell>
          <cell r="AV31">
            <v>90160.219450000004</v>
          </cell>
          <cell r="AW31">
            <v>91110.779129999995</v>
          </cell>
          <cell r="AX31">
            <v>92068.41777</v>
          </cell>
          <cell r="AY31">
            <v>93034.51655</v>
          </cell>
          <cell r="AZ31">
            <v>94009.928629999995</v>
          </cell>
          <cell r="BA31">
            <v>94999.751690000005</v>
          </cell>
          <cell r="BB31">
            <v>95958.529160000006</v>
          </cell>
          <cell r="BC31">
            <v>96899.221820000006</v>
          </cell>
          <cell r="BD31">
            <v>97833.920819999999</v>
          </cell>
          <cell r="BE31">
            <v>98770.415840000001</v>
          </cell>
          <cell r="BF31">
            <v>99671.584499999997</v>
          </cell>
          <cell r="BG31">
            <v>100573.91099999999</v>
          </cell>
          <cell r="BH31">
            <v>101482.4215</v>
          </cell>
          <cell r="BI31">
            <v>102399.27469999999</v>
          </cell>
          <cell r="BJ31">
            <v>103325.56020000001</v>
          </cell>
          <cell r="BK31">
            <v>104261.84570000001</v>
          </cell>
          <cell r="BL31">
            <v>105208.3772</v>
          </cell>
          <cell r="BM31">
            <v>106165.1655</v>
          </cell>
          <cell r="BN31">
            <v>107132.03909999999</v>
          </cell>
          <cell r="BO31">
            <v>108108.6946</v>
          </cell>
          <cell r="BP31">
            <v>109055.4374</v>
          </cell>
          <cell r="BQ31">
            <v>110005.3844</v>
          </cell>
          <cell r="BR31">
            <v>110962.034</v>
          </cell>
          <cell r="BS31">
            <v>111926.63589999999</v>
          </cell>
          <cell r="BT31">
            <v>112899.6836</v>
          </cell>
          <cell r="BU31">
            <v>113881.3631</v>
          </cell>
          <cell r="BV31">
            <v>114871.73420000001</v>
          </cell>
          <cell r="BW31">
            <v>115870.8027</v>
          </cell>
          <cell r="BX31">
            <v>116878.54210000001</v>
          </cell>
          <cell r="BY31">
            <v>117894.8965</v>
          </cell>
          <cell r="BZ31">
            <v>118889.69620000001</v>
          </cell>
          <cell r="CA31">
            <v>119888.5655</v>
          </cell>
          <cell r="CB31">
            <v>120894.34729999999</v>
          </cell>
          <cell r="CC31">
            <v>121908.1191</v>
          </cell>
          <cell r="CD31">
            <v>122930.3466</v>
          </cell>
          <cell r="CE31">
            <v>123961.2346</v>
          </cell>
          <cell r="CF31">
            <v>125000.8729</v>
          </cell>
          <cell r="CG31">
            <v>126049.29979999999</v>
          </cell>
          <cell r="CH31">
            <v>127106.5258</v>
          </cell>
          <cell r="CI31">
            <v>128172.54240000001</v>
          </cell>
        </row>
        <row r="32">
          <cell r="B32">
            <v>14501.975829999999</v>
          </cell>
          <cell r="C32">
            <v>14783.98777</v>
          </cell>
          <cell r="D32">
            <v>15068.923769999999</v>
          </cell>
          <cell r="E32">
            <v>15356.130160000001</v>
          </cell>
          <cell r="F32">
            <v>15651.180259999999</v>
          </cell>
          <cell r="G32">
            <v>15954.531800000001</v>
          </cell>
          <cell r="H32">
            <v>16241.85139</v>
          </cell>
          <cell r="I32">
            <v>16482.487209999999</v>
          </cell>
          <cell r="J32">
            <v>16830.724200000001</v>
          </cell>
          <cell r="K32">
            <v>17472.883689999999</v>
          </cell>
          <cell r="L32">
            <v>18167.856370000001</v>
          </cell>
          <cell r="M32">
            <v>18833.510129999999</v>
          </cell>
          <cell r="N32">
            <v>19425.734229999998</v>
          </cell>
          <cell r="O32">
            <v>19947.071449999999</v>
          </cell>
          <cell r="P32">
            <v>20418.181949999998</v>
          </cell>
          <cell r="Q32">
            <v>20844.377039999999</v>
          </cell>
          <cell r="R32">
            <v>21219.47694</v>
          </cell>
          <cell r="S32">
            <v>21587.447390000001</v>
          </cell>
          <cell r="T32">
            <v>21954.884770000001</v>
          </cell>
          <cell r="U32">
            <v>22322.83784</v>
          </cell>
          <cell r="V32">
            <v>22691.394970000001</v>
          </cell>
          <cell r="W32">
            <v>23044.581829999999</v>
          </cell>
          <cell r="X32">
            <v>23407.356100000001</v>
          </cell>
          <cell r="Y32">
            <v>23775.356090000001</v>
          </cell>
          <cell r="Z32">
            <v>24143.69887</v>
          </cell>
          <cell r="AA32">
            <v>24508.301670000001</v>
          </cell>
          <cell r="AB32">
            <v>24864.967970000002</v>
          </cell>
          <cell r="AC32">
            <v>25258.848989999999</v>
          </cell>
          <cell r="AD32">
            <v>25687.018929999998</v>
          </cell>
          <cell r="AE32">
            <v>26141.809840000002</v>
          </cell>
          <cell r="AF32">
            <v>26616.939640000001</v>
          </cell>
          <cell r="AG32">
            <v>27091.84822</v>
          </cell>
          <cell r="AH32">
            <v>27601.971829999999</v>
          </cell>
          <cell r="AI32">
            <v>28147.091950000002</v>
          </cell>
          <cell r="AJ32">
            <v>28724.404979999999</v>
          </cell>
          <cell r="AK32">
            <v>29330.969669999999</v>
          </cell>
          <cell r="AL32">
            <v>29883.681809999998</v>
          </cell>
          <cell r="AM32">
            <v>30401.573130000001</v>
          </cell>
          <cell r="AN32">
            <v>30888.90652</v>
          </cell>
          <cell r="AO32">
            <v>31351.65724</v>
          </cell>
          <cell r="AP32">
            <v>31795.629509999999</v>
          </cell>
          <cell r="AQ32">
            <v>32196.895260000001</v>
          </cell>
          <cell r="AR32">
            <v>32588.36664</v>
          </cell>
          <cell r="AS32">
            <v>32973.412949999998</v>
          </cell>
          <cell r="AT32">
            <v>33354.598660000003</v>
          </cell>
          <cell r="AU32">
            <v>33733.885139999999</v>
          </cell>
          <cell r="AV32">
            <v>34075.693469999998</v>
          </cell>
          <cell r="AW32">
            <v>34418.669829999999</v>
          </cell>
          <cell r="AX32">
            <v>34764.070339999998</v>
          </cell>
          <cell r="AY32">
            <v>35112.777950000003</v>
          </cell>
          <cell r="AZ32">
            <v>35465.392339999999</v>
          </cell>
          <cell r="BA32">
            <v>35823.577819999999</v>
          </cell>
          <cell r="BB32">
            <v>36184.02291</v>
          </cell>
          <cell r="BC32">
            <v>36547.194179999999</v>
          </cell>
          <cell r="BD32">
            <v>36913.847880000001</v>
          </cell>
          <cell r="BE32">
            <v>37284.738389999999</v>
          </cell>
          <cell r="BF32">
            <v>37613.458350000001</v>
          </cell>
          <cell r="BG32">
            <v>37947.57847</v>
          </cell>
          <cell r="BH32">
            <v>38287.482459999999</v>
          </cell>
          <cell r="BI32">
            <v>38633.22653</v>
          </cell>
          <cell r="BJ32">
            <v>38984.673640000001</v>
          </cell>
          <cell r="BK32">
            <v>39341.585249999996</v>
          </cell>
          <cell r="BL32">
            <v>39703.677770000002</v>
          </cell>
          <cell r="BM32">
            <v>40070.651740000001</v>
          </cell>
          <cell r="BN32">
            <v>40442.204360000003</v>
          </cell>
          <cell r="BO32">
            <v>40818.034870000003</v>
          </cell>
          <cell r="BP32">
            <v>41153.638270000003</v>
          </cell>
          <cell r="BQ32">
            <v>41493.448170000003</v>
          </cell>
          <cell r="BR32">
            <v>41837.588009999999</v>
          </cell>
          <cell r="BS32">
            <v>42186.008260000002</v>
          </cell>
          <cell r="BT32">
            <v>42538.538159999996</v>
          </cell>
          <cell r="BU32">
            <v>42894.934249999998</v>
          </cell>
          <cell r="BV32">
            <v>43254.923519999997</v>
          </cell>
          <cell r="BW32">
            <v>43618.234369999998</v>
          </cell>
          <cell r="BX32">
            <v>43984.61376</v>
          </cell>
          <cell r="BY32">
            <v>44353.833780000001</v>
          </cell>
          <cell r="BZ32">
            <v>44692.21198</v>
          </cell>
          <cell r="CA32">
            <v>45033.480250000001</v>
          </cell>
          <cell r="CB32">
            <v>45377.772510000003</v>
          </cell>
          <cell r="CC32">
            <v>45725.092859999997</v>
          </cell>
          <cell r="CD32">
            <v>46075.351699999999</v>
          </cell>
          <cell r="CE32">
            <v>46428.401169999997</v>
          </cell>
          <cell r="CF32">
            <v>46784.067519999997</v>
          </cell>
          <cell r="CG32">
            <v>47142.174890000002</v>
          </cell>
          <cell r="CH32">
            <v>47502.558850000001</v>
          </cell>
          <cell r="CI32">
            <v>47865.071859999996</v>
          </cell>
        </row>
        <row r="33">
          <cell r="B33">
            <v>14501.975829999999</v>
          </cell>
          <cell r="C33">
            <v>14783.98777</v>
          </cell>
          <cell r="D33">
            <v>15068.923769999999</v>
          </cell>
          <cell r="E33">
            <v>15356.130160000001</v>
          </cell>
          <cell r="F33">
            <v>15651.180259999999</v>
          </cell>
          <cell r="G33">
            <v>15954.531800000001</v>
          </cell>
          <cell r="H33">
            <v>16241.85139</v>
          </cell>
          <cell r="I33">
            <v>16525.567220000001</v>
          </cell>
          <cell r="J33">
            <v>16802.567299999999</v>
          </cell>
          <cell r="K33">
            <v>17072.065979999999</v>
          </cell>
          <cell r="L33">
            <v>17334.508860000002</v>
          </cell>
          <cell r="M33">
            <v>17570.472709999998</v>
          </cell>
          <cell r="N33">
            <v>17797.865519999999</v>
          </cell>
          <cell r="O33">
            <v>18016.8786</v>
          </cell>
          <cell r="P33">
            <v>18229.06062</v>
          </cell>
          <cell r="Q33">
            <v>18436.55428</v>
          </cell>
          <cell r="R33">
            <v>18628.735290000001</v>
          </cell>
          <cell r="S33">
            <v>18827.353940000001</v>
          </cell>
          <cell r="T33">
            <v>19034.416099999999</v>
          </cell>
          <cell r="U33">
            <v>19250.785960000001</v>
          </cell>
          <cell r="V33">
            <v>19476.8086</v>
          </cell>
          <cell r="W33">
            <v>19694.54177</v>
          </cell>
          <cell r="X33">
            <v>19922.404200000001</v>
          </cell>
          <cell r="Y33">
            <v>20161.037100000001</v>
          </cell>
          <cell r="Z33">
            <v>20411.57818</v>
          </cell>
          <cell r="AA33">
            <v>20674.734049999999</v>
          </cell>
          <cell r="AB33">
            <v>20931.771919999999</v>
          </cell>
          <cell r="AC33">
            <v>21201.603589999999</v>
          </cell>
          <cell r="AD33">
            <v>21483.760450000002</v>
          </cell>
          <cell r="AE33">
            <v>21776.533240000001</v>
          </cell>
          <cell r="AF33">
            <v>22078.263370000001</v>
          </cell>
          <cell r="AG33">
            <v>22366.427329999999</v>
          </cell>
          <cell r="AH33">
            <v>22661.006990000002</v>
          </cell>
          <cell r="AI33">
            <v>22961.211950000001</v>
          </cell>
          <cell r="AJ33">
            <v>23266.289939999999</v>
          </cell>
          <cell r="AK33">
            <v>23575.529480000001</v>
          </cell>
          <cell r="AL33">
            <v>23881.949779999999</v>
          </cell>
          <cell r="AM33">
            <v>24197.403920000001</v>
          </cell>
          <cell r="AN33">
            <v>24519.167440000001</v>
          </cell>
          <cell r="AO33">
            <v>24845.64471</v>
          </cell>
          <cell r="AP33">
            <v>25175.89993</v>
          </cell>
          <cell r="AQ33">
            <v>25486.588350000002</v>
          </cell>
          <cell r="AR33">
            <v>25800.33641</v>
          </cell>
          <cell r="AS33">
            <v>26117.256119999998</v>
          </cell>
          <cell r="AT33">
            <v>26437.496480000002</v>
          </cell>
          <cell r="AU33">
            <v>26761.23012</v>
          </cell>
          <cell r="AV33">
            <v>27059.23775</v>
          </cell>
          <cell r="AW33">
            <v>27361.369589999998</v>
          </cell>
          <cell r="AX33">
            <v>27668.06019</v>
          </cell>
          <cell r="AY33">
            <v>27979.593659999999</v>
          </cell>
          <cell r="AZ33">
            <v>28296.135890000001</v>
          </cell>
          <cell r="BA33">
            <v>28618.470420000001</v>
          </cell>
          <cell r="BB33">
            <v>28943.752100000002</v>
          </cell>
          <cell r="BC33">
            <v>29272.504410000001</v>
          </cell>
          <cell r="BD33">
            <v>29605.318619999998</v>
          </cell>
          <cell r="BE33">
            <v>29942.673790000001</v>
          </cell>
          <cell r="BF33">
            <v>30247.154689999999</v>
          </cell>
          <cell r="BG33">
            <v>30556.762640000001</v>
          </cell>
          <cell r="BH33">
            <v>30871.743200000001</v>
          </cell>
          <cell r="BI33">
            <v>31192.113689999998</v>
          </cell>
          <cell r="BJ33">
            <v>31517.75733</v>
          </cell>
          <cell r="BK33">
            <v>31848.48559</v>
          </cell>
          <cell r="BL33">
            <v>32184.07576</v>
          </cell>
          <cell r="BM33">
            <v>32524.290639999999</v>
          </cell>
          <cell r="BN33">
            <v>32868.887799999997</v>
          </cell>
          <cell r="BO33">
            <v>33217.624510000001</v>
          </cell>
          <cell r="BP33">
            <v>33534.290410000001</v>
          </cell>
          <cell r="BQ33">
            <v>33854.975350000001</v>
          </cell>
          <cell r="BR33">
            <v>34179.783040000002</v>
          </cell>
          <cell r="BS33">
            <v>34508.668740000001</v>
          </cell>
          <cell r="BT33">
            <v>34841.485679999998</v>
          </cell>
          <cell r="BU33">
            <v>35178.028279999999</v>
          </cell>
          <cell r="BV33">
            <v>35518.068489999998</v>
          </cell>
          <cell r="BW33">
            <v>35861.380669999999</v>
          </cell>
          <cell r="BX33">
            <v>36207.754670000002</v>
          </cell>
          <cell r="BY33">
            <v>36557.000399999997</v>
          </cell>
          <cell r="BZ33">
            <v>36881.357739999999</v>
          </cell>
          <cell r="CA33">
            <v>37208.575779999999</v>
          </cell>
          <cell r="CB33">
            <v>37538.760069999997</v>
          </cell>
          <cell r="CC33">
            <v>37871.90178</v>
          </cell>
          <cell r="CD33">
            <v>38207.912080000002</v>
          </cell>
          <cell r="CE33">
            <v>38546.654799999997</v>
          </cell>
          <cell r="CF33">
            <v>38887.974459999998</v>
          </cell>
          <cell r="CG33">
            <v>39231.715779999999</v>
          </cell>
          <cell r="CH33">
            <v>39577.734210000002</v>
          </cell>
          <cell r="CI33">
            <v>39925.90004</v>
          </cell>
        </row>
        <row r="34">
          <cell r="B34">
            <v>19941.501400000001</v>
          </cell>
          <cell r="C34">
            <v>20133.887299999999</v>
          </cell>
          <cell r="D34">
            <v>20354.071599999999</v>
          </cell>
          <cell r="E34">
            <v>20585.685249999999</v>
          </cell>
          <cell r="F34">
            <v>20847.988669999999</v>
          </cell>
          <cell r="G34">
            <v>21147.92555</v>
          </cell>
          <cell r="H34">
            <v>21448.40249</v>
          </cell>
          <cell r="I34">
            <v>21606.101009999998</v>
          </cell>
          <cell r="J34">
            <v>21763.924149999999</v>
          </cell>
          <cell r="K34">
            <v>22100.52159</v>
          </cell>
          <cell r="L34">
            <v>22473.02735</v>
          </cell>
          <cell r="M34">
            <v>22870.514289999999</v>
          </cell>
          <cell r="N34">
            <v>23283.219249999998</v>
          </cell>
          <cell r="O34">
            <v>23704.780630000001</v>
          </cell>
          <cell r="P34">
            <v>24135.917750000001</v>
          </cell>
          <cell r="Q34">
            <v>24569.059980000002</v>
          </cell>
          <cell r="R34">
            <v>24980.010419999999</v>
          </cell>
          <cell r="S34">
            <v>25382.436010000001</v>
          </cell>
          <cell r="T34">
            <v>25781.96646</v>
          </cell>
          <cell r="U34">
            <v>26183.905849999999</v>
          </cell>
          <cell r="V34">
            <v>26592.8079</v>
          </cell>
          <cell r="W34">
            <v>27000.342229999998</v>
          </cell>
          <cell r="X34">
            <v>27424.444630000002</v>
          </cell>
          <cell r="Y34">
            <v>27866.51224</v>
          </cell>
          <cell r="Z34">
            <v>28326.650570000002</v>
          </cell>
          <cell r="AA34">
            <v>28804.778890000001</v>
          </cell>
          <cell r="AB34">
            <v>29295.056120000001</v>
          </cell>
          <cell r="AC34">
            <v>29823.954689999999</v>
          </cell>
          <cell r="AD34">
            <v>30395.49955</v>
          </cell>
          <cell r="AE34">
            <v>31010.788390000002</v>
          </cell>
          <cell r="AF34">
            <v>31670.452539999998</v>
          </cell>
          <cell r="AG34">
            <v>32361.914219999999</v>
          </cell>
          <cell r="AH34">
            <v>33108.14086</v>
          </cell>
          <cell r="AI34">
            <v>33914.125569999997</v>
          </cell>
          <cell r="AJ34">
            <v>34783.855530000001</v>
          </cell>
          <cell r="AK34">
            <v>35721.649230000003</v>
          </cell>
          <cell r="AL34">
            <v>36597.443859999999</v>
          </cell>
          <cell r="AM34">
            <v>37385.899680000002</v>
          </cell>
          <cell r="AN34">
            <v>38092.282319999998</v>
          </cell>
          <cell r="AO34">
            <v>38734.54017</v>
          </cell>
          <cell r="AP34">
            <v>39331.15064</v>
          </cell>
          <cell r="AQ34">
            <v>39876.866309999998</v>
          </cell>
          <cell r="AR34">
            <v>40401.343110000002</v>
          </cell>
          <cell r="AS34">
            <v>40913.328090000003</v>
          </cell>
          <cell r="AT34">
            <v>41418.82776</v>
          </cell>
          <cell r="AU34">
            <v>41921.977890000002</v>
          </cell>
          <cell r="AV34">
            <v>42399.908369999997</v>
          </cell>
          <cell r="AW34">
            <v>42878.35772</v>
          </cell>
          <cell r="AX34">
            <v>43359.482129999997</v>
          </cell>
          <cell r="AY34">
            <v>43844.620439999999</v>
          </cell>
          <cell r="AZ34">
            <v>44334.672100000003</v>
          </cell>
          <cell r="BA34">
            <v>44818.7696</v>
          </cell>
          <cell r="BB34">
            <v>45294.050629999998</v>
          </cell>
          <cell r="BC34">
            <v>45765.267059999998</v>
          </cell>
          <cell r="BD34">
            <v>46236.597260000002</v>
          </cell>
          <cell r="BE34">
            <v>46710.822939999998</v>
          </cell>
          <cell r="BF34">
            <v>47157.073909999999</v>
          </cell>
          <cell r="BG34">
            <v>47605.337529999997</v>
          </cell>
          <cell r="BH34">
            <v>48057.243670000003</v>
          </cell>
          <cell r="BI34">
            <v>48513.7621</v>
          </cell>
          <cell r="BJ34">
            <v>48975.550300000003</v>
          </cell>
          <cell r="BK34">
            <v>49443.071839999997</v>
          </cell>
          <cell r="BL34">
            <v>49916.645020000004</v>
          </cell>
          <cell r="BM34">
            <v>50396.464740000003</v>
          </cell>
          <cell r="BN34">
            <v>50882.618849999999</v>
          </cell>
          <cell r="BO34">
            <v>51375.108260000001</v>
          </cell>
          <cell r="BP34">
            <v>51843.824769999999</v>
          </cell>
          <cell r="BQ34">
            <v>52315.746910000002</v>
          </cell>
          <cell r="BR34">
            <v>52791.948389999998</v>
          </cell>
          <cell r="BS34">
            <v>53273.050840000004</v>
          </cell>
          <cell r="BT34">
            <v>53759.457750000001</v>
          </cell>
          <cell r="BU34">
            <v>54251.442560000003</v>
          </cell>
          <cell r="BV34">
            <v>54749.197310000003</v>
          </cell>
          <cell r="BW34">
            <v>55252.85615</v>
          </cell>
          <cell r="BX34">
            <v>55762.50503</v>
          </cell>
          <cell r="BY34">
            <v>56278.187700000002</v>
          </cell>
          <cell r="BZ34">
            <v>56777.437189999997</v>
          </cell>
          <cell r="CA34">
            <v>57280.407789999997</v>
          </cell>
          <cell r="CB34">
            <v>57787.978020000002</v>
          </cell>
          <cell r="CC34">
            <v>58300.682460000004</v>
          </cell>
          <cell r="CD34">
            <v>58818.883710000002</v>
          </cell>
          <cell r="CE34">
            <v>59342.840429999997</v>
          </cell>
          <cell r="CF34">
            <v>59872.746460000002</v>
          </cell>
          <cell r="CG34">
            <v>60408.750520000001</v>
          </cell>
          <cell r="CH34">
            <v>60950.964800000002</v>
          </cell>
          <cell r="CI34">
            <v>61499.47019</v>
          </cell>
        </row>
        <row r="35">
          <cell r="B35">
            <v>19941.501400000001</v>
          </cell>
          <cell r="C35">
            <v>20133.887299999999</v>
          </cell>
          <cell r="D35">
            <v>20354.071599999999</v>
          </cell>
          <cell r="E35">
            <v>20585.685249999999</v>
          </cell>
          <cell r="F35">
            <v>20847.988669999999</v>
          </cell>
          <cell r="G35">
            <v>21147.92555</v>
          </cell>
          <cell r="H35">
            <v>21448.40249</v>
          </cell>
          <cell r="I35">
            <v>21756.933929999999</v>
          </cell>
          <cell r="J35">
            <v>22068.358629999999</v>
          </cell>
          <cell r="K35">
            <v>22380.65984</v>
          </cell>
          <cell r="L35">
            <v>22693.855589999999</v>
          </cell>
          <cell r="M35">
            <v>22993.609939999998</v>
          </cell>
          <cell r="N35">
            <v>23292.39991</v>
          </cell>
          <cell r="O35">
            <v>23590.48803</v>
          </cell>
          <cell r="P35">
            <v>23888.40266</v>
          </cell>
          <cell r="Q35">
            <v>24186.954379999999</v>
          </cell>
          <cell r="R35">
            <v>24493.51281</v>
          </cell>
          <cell r="S35">
            <v>24822.252260000001</v>
          </cell>
          <cell r="T35">
            <v>25169.927950000001</v>
          </cell>
          <cell r="U35">
            <v>25532.3799</v>
          </cell>
          <cell r="V35">
            <v>25906.488160000001</v>
          </cell>
          <cell r="W35">
            <v>26276.996159999999</v>
          </cell>
          <cell r="X35">
            <v>26655.421859999999</v>
          </cell>
          <cell r="Y35">
            <v>27042.204860000002</v>
          </cell>
          <cell r="Z35">
            <v>27438.037199999999</v>
          </cell>
          <cell r="AA35">
            <v>27843.58871</v>
          </cell>
          <cell r="AB35">
            <v>28245.27088</v>
          </cell>
          <cell r="AC35">
            <v>28656.36146</v>
          </cell>
          <cell r="AD35">
            <v>29077.635340000001</v>
          </cell>
          <cell r="AE35">
            <v>29509.17873</v>
          </cell>
          <cell r="AF35">
            <v>29950.789550000001</v>
          </cell>
          <cell r="AG35">
            <v>30386.333579999999</v>
          </cell>
          <cell r="AH35">
            <v>30829.454959999999</v>
          </cell>
          <cell r="AI35">
            <v>31280.165420000001</v>
          </cell>
          <cell r="AJ35">
            <v>31738.209019999998</v>
          </cell>
          <cell r="AK35">
            <v>32203.246429999999</v>
          </cell>
          <cell r="AL35">
            <v>32671.42268</v>
          </cell>
          <cell r="AM35">
            <v>33153.912850000001</v>
          </cell>
          <cell r="AN35">
            <v>33650.680769999999</v>
          </cell>
          <cell r="AO35">
            <v>34160.609550000001</v>
          </cell>
          <cell r="AP35">
            <v>34682.087200000002</v>
          </cell>
          <cell r="AQ35">
            <v>35196.416089999999</v>
          </cell>
          <cell r="AR35">
            <v>35717.504560000001</v>
          </cell>
          <cell r="AS35">
            <v>36244.961439999999</v>
          </cell>
          <cell r="AT35">
            <v>36778.486810000002</v>
          </cell>
          <cell r="AU35">
            <v>37317.958590000002</v>
          </cell>
          <cell r="AV35">
            <v>37841.638120000003</v>
          </cell>
          <cell r="AW35">
            <v>38369.518580000004</v>
          </cell>
          <cell r="AX35">
            <v>38902.519370000002</v>
          </cell>
          <cell r="AY35">
            <v>39441.269439999996</v>
          </cell>
          <cell r="AZ35">
            <v>39986.284590000003</v>
          </cell>
          <cell r="BA35">
            <v>40525.061979999999</v>
          </cell>
          <cell r="BB35">
            <v>41057.742619999997</v>
          </cell>
          <cell r="BC35">
            <v>41588.872349999998</v>
          </cell>
          <cell r="BD35">
            <v>42121.999900000003</v>
          </cell>
          <cell r="BE35">
            <v>42659.361839999998</v>
          </cell>
          <cell r="BF35">
            <v>43173.743990000003</v>
          </cell>
          <cell r="BG35">
            <v>43691.117660000004</v>
          </cell>
          <cell r="BH35">
            <v>44213.006020000001</v>
          </cell>
          <cell r="BI35">
            <v>44740.35383</v>
          </cell>
          <cell r="BJ35">
            <v>45273.811329999997</v>
          </cell>
          <cell r="BK35">
            <v>45813.833400000003</v>
          </cell>
          <cell r="BL35">
            <v>46360.726949999997</v>
          </cell>
          <cell r="BM35">
            <v>46914.67813</v>
          </cell>
          <cell r="BN35">
            <v>47475.774640000003</v>
          </cell>
          <cell r="BO35">
            <v>48044.029499999997</v>
          </cell>
          <cell r="BP35">
            <v>48592.232060000002</v>
          </cell>
          <cell r="BQ35">
            <v>49144.527150000002</v>
          </cell>
          <cell r="BR35">
            <v>49701.897640000003</v>
          </cell>
          <cell r="BS35">
            <v>50264.902759999997</v>
          </cell>
          <cell r="BT35">
            <v>50833.906649999997</v>
          </cell>
          <cell r="BU35">
            <v>51409.167450000001</v>
          </cell>
          <cell r="BV35">
            <v>51990.882749999997</v>
          </cell>
          <cell r="BW35">
            <v>52579.20738</v>
          </cell>
          <cell r="BX35">
            <v>53174.257250000002</v>
          </cell>
          <cell r="BY35">
            <v>53776.110760000003</v>
          </cell>
          <cell r="BZ35">
            <v>54363.899839999998</v>
          </cell>
          <cell r="CA35">
            <v>54956.241040000001</v>
          </cell>
          <cell r="CB35">
            <v>55553.95248</v>
          </cell>
          <cell r="CC35">
            <v>56157.516640000002</v>
          </cell>
          <cell r="CD35">
            <v>56767.257469999997</v>
          </cell>
          <cell r="CE35">
            <v>57383.412210000002</v>
          </cell>
          <cell r="CF35">
            <v>58006.169419999998</v>
          </cell>
          <cell r="CG35">
            <v>58635.684549999998</v>
          </cell>
          <cell r="CH35">
            <v>59272.084089999997</v>
          </cell>
          <cell r="CI35">
            <v>59915.467290000001</v>
          </cell>
        </row>
        <row r="36">
          <cell r="B36">
            <v>1866285.895</v>
          </cell>
          <cell r="C36">
            <v>1864132.331</v>
          </cell>
          <cell r="D36">
            <v>1876314.189</v>
          </cell>
          <cell r="E36">
            <v>1899749.149</v>
          </cell>
          <cell r="F36">
            <v>1927999.9839999999</v>
          </cell>
          <cell r="G36">
            <v>1958758.8670000001</v>
          </cell>
          <cell r="H36">
            <v>1989043.7890000001</v>
          </cell>
          <cell r="I36">
            <v>2014451.1939999999</v>
          </cell>
          <cell r="J36">
            <v>2039501.618</v>
          </cell>
          <cell r="K36">
            <v>2072466.362</v>
          </cell>
          <cell r="L36">
            <v>2107436.2000000002</v>
          </cell>
          <cell r="M36">
            <v>2142054.8330000001</v>
          </cell>
          <cell r="N36">
            <v>2176958.7089999998</v>
          </cell>
          <cell r="O36">
            <v>2212337.0159999998</v>
          </cell>
          <cell r="P36">
            <v>2248491.7220000001</v>
          </cell>
          <cell r="Q36">
            <v>2285304.6830000002</v>
          </cell>
          <cell r="R36">
            <v>2322624.71</v>
          </cell>
          <cell r="S36">
            <v>2360217.1469999999</v>
          </cell>
          <cell r="T36">
            <v>2398019.7340000002</v>
          </cell>
          <cell r="U36">
            <v>2436051.5159999998</v>
          </cell>
          <cell r="V36">
            <v>2474325.8130000001</v>
          </cell>
          <cell r="W36">
            <v>2512176.1370000001</v>
          </cell>
          <cell r="X36">
            <v>2550091.4670000002</v>
          </cell>
          <cell r="Y36">
            <v>2588194.9700000002</v>
          </cell>
          <cell r="Z36">
            <v>2626568.3229999999</v>
          </cell>
          <cell r="AA36">
            <v>2665258.17</v>
          </cell>
          <cell r="AB36">
            <v>2703562.986</v>
          </cell>
          <cell r="AC36">
            <v>2742005.8629999999</v>
          </cell>
          <cell r="AD36">
            <v>2780776.4139999999</v>
          </cell>
          <cell r="AE36">
            <v>2820032.5249999999</v>
          </cell>
          <cell r="AF36">
            <v>2859873.6630000002</v>
          </cell>
          <cell r="AG36">
            <v>2899565.111</v>
          </cell>
          <cell r="AH36">
            <v>2939664.031</v>
          </cell>
          <cell r="AI36">
            <v>2980292.986</v>
          </cell>
          <cell r="AJ36">
            <v>3021528.7990000001</v>
          </cell>
          <cell r="AK36">
            <v>3063429.5589999999</v>
          </cell>
          <cell r="AL36">
            <v>3106883.8539999998</v>
          </cell>
          <cell r="AM36">
            <v>3150461.7239999999</v>
          </cell>
          <cell r="AN36">
            <v>3194402.87</v>
          </cell>
          <cell r="AO36">
            <v>3238824.4479999999</v>
          </cell>
          <cell r="AP36">
            <v>3283721.4169999999</v>
          </cell>
          <cell r="AQ36">
            <v>3328212.1570000001</v>
          </cell>
          <cell r="AR36">
            <v>3372847.6239999998</v>
          </cell>
          <cell r="AS36">
            <v>3417698.5520000001</v>
          </cell>
          <cell r="AT36">
            <v>3462800.852</v>
          </cell>
          <cell r="AU36">
            <v>3508186.9879999999</v>
          </cell>
          <cell r="AV36">
            <v>3552679.5120000001</v>
          </cell>
          <cell r="AW36">
            <v>3597397.7390000001</v>
          </cell>
          <cell r="AX36">
            <v>3642445.162</v>
          </cell>
          <cell r="AY36">
            <v>3687872.5809999998</v>
          </cell>
          <cell r="AZ36">
            <v>3733712.7030000002</v>
          </cell>
          <cell r="BA36">
            <v>3785228.719</v>
          </cell>
          <cell r="BB36">
            <v>3832175.0729999999</v>
          </cell>
          <cell r="BC36">
            <v>3876866.517</v>
          </cell>
          <cell r="BD36">
            <v>3920682.8050000002</v>
          </cell>
          <cell r="BE36">
            <v>3964369.5279999999</v>
          </cell>
          <cell r="BF36">
            <v>4006975.8390000002</v>
          </cell>
          <cell r="BG36">
            <v>4049552.9920000001</v>
          </cell>
          <cell r="BH36">
            <v>4092350.105</v>
          </cell>
          <cell r="BI36">
            <v>4135473.054</v>
          </cell>
          <cell r="BJ36">
            <v>4178973.6409999998</v>
          </cell>
          <cell r="BK36">
            <v>4222880.9179999996</v>
          </cell>
          <cell r="BL36">
            <v>4267212.4749999996</v>
          </cell>
          <cell r="BM36">
            <v>4311978.0460000001</v>
          </cell>
          <cell r="BN36">
            <v>4357180.8130000001</v>
          </cell>
          <cell r="BO36">
            <v>4402818.7010000004</v>
          </cell>
          <cell r="BP36">
            <v>4447611.4800000004</v>
          </cell>
          <cell r="BQ36">
            <v>4492502.2419999996</v>
          </cell>
          <cell r="BR36">
            <v>4537658.0659999996</v>
          </cell>
          <cell r="BS36">
            <v>4583150.5190000003</v>
          </cell>
          <cell r="BT36">
            <v>4629013.3940000003</v>
          </cell>
          <cell r="BU36">
            <v>4675264.534</v>
          </cell>
          <cell r="BV36">
            <v>4721916.0269999998</v>
          </cell>
          <cell r="BW36">
            <v>4768978.2460000003</v>
          </cell>
          <cell r="BX36">
            <v>4816460.6459999997</v>
          </cell>
          <cell r="BY36">
            <v>4864371.3609999996</v>
          </cell>
          <cell r="BZ36">
            <v>4911747.0199999996</v>
          </cell>
          <cell r="CA36">
            <v>4959316.0659999996</v>
          </cell>
          <cell r="CB36">
            <v>5007213.7580000004</v>
          </cell>
          <cell r="CC36">
            <v>5055500.3320000004</v>
          </cell>
          <cell r="CD36">
            <v>5104205.4510000004</v>
          </cell>
          <cell r="CE36">
            <v>5153345.51</v>
          </cell>
          <cell r="CF36">
            <v>5202931.9479999999</v>
          </cell>
          <cell r="CG36">
            <v>5252974.7230000002</v>
          </cell>
          <cell r="CH36">
            <v>5303483.1859999998</v>
          </cell>
          <cell r="CI36">
            <v>5354465.95</v>
          </cell>
        </row>
        <row r="37">
          <cell r="B37">
            <v>1866285.895</v>
          </cell>
          <cell r="C37">
            <v>1864132.331</v>
          </cell>
          <cell r="D37">
            <v>1876314.189</v>
          </cell>
          <cell r="E37">
            <v>1899749.149</v>
          </cell>
          <cell r="F37">
            <v>1927999.9839999999</v>
          </cell>
          <cell r="G37">
            <v>1958758.8670000001</v>
          </cell>
          <cell r="H37">
            <v>1989043.7890000001</v>
          </cell>
          <cell r="I37">
            <v>2018626.497</v>
          </cell>
          <cell r="J37">
            <v>2047836.9550000001</v>
          </cell>
          <cell r="K37">
            <v>2077014.9350000001</v>
          </cell>
          <cell r="L37">
            <v>2106458.8330000001</v>
          </cell>
          <cell r="M37">
            <v>2135674.2560000001</v>
          </cell>
          <cell r="N37">
            <v>2165300.7340000002</v>
          </cell>
          <cell r="O37">
            <v>2195503.017</v>
          </cell>
          <cell r="P37">
            <v>2226364.9380000001</v>
          </cell>
          <cell r="Q37">
            <v>2257922.7149999999</v>
          </cell>
          <cell r="R37">
            <v>2290537.3590000002</v>
          </cell>
          <cell r="S37">
            <v>2324771.588</v>
          </cell>
          <cell r="T37">
            <v>2360253.1510000001</v>
          </cell>
          <cell r="U37">
            <v>2396528.801</v>
          </cell>
          <cell r="V37">
            <v>2433270.5690000001</v>
          </cell>
          <cell r="W37">
            <v>2469650.517</v>
          </cell>
          <cell r="X37">
            <v>2506125.8319999999</v>
          </cell>
          <cell r="Y37">
            <v>2542815.6159999999</v>
          </cell>
          <cell r="Z37">
            <v>2579814.2480000001</v>
          </cell>
          <cell r="AA37">
            <v>2617188.4500000002</v>
          </cell>
          <cell r="AB37">
            <v>2654303.13</v>
          </cell>
          <cell r="AC37">
            <v>2691757.8679999998</v>
          </cell>
          <cell r="AD37">
            <v>2729692.7760000001</v>
          </cell>
          <cell r="AE37">
            <v>2768184.48</v>
          </cell>
          <cell r="AF37">
            <v>2807270.46</v>
          </cell>
          <cell r="AG37">
            <v>2846198.36</v>
          </cell>
          <cell r="AH37">
            <v>2885561.5240000002</v>
          </cell>
          <cell r="AI37">
            <v>2925455.463</v>
          </cell>
          <cell r="AJ37">
            <v>2965903.5460000001</v>
          </cell>
          <cell r="AK37">
            <v>3006896.3160000001</v>
          </cell>
          <cell r="AL37">
            <v>3048841.9619999998</v>
          </cell>
          <cell r="AM37">
            <v>3090928.08</v>
          </cell>
          <cell r="AN37">
            <v>3133504.929</v>
          </cell>
          <cell r="AO37">
            <v>3176730.9049999998</v>
          </cell>
          <cell r="AP37">
            <v>3220620.4169999999</v>
          </cell>
          <cell r="AQ37">
            <v>3264286.6639999999</v>
          </cell>
          <cell r="AR37">
            <v>3308295.639</v>
          </cell>
          <cell r="AS37">
            <v>3352683.8930000002</v>
          </cell>
          <cell r="AT37">
            <v>3397449.5049999999</v>
          </cell>
          <cell r="AU37">
            <v>3442585.8020000001</v>
          </cell>
          <cell r="AV37">
            <v>3486870.2609999999</v>
          </cell>
          <cell r="AW37">
            <v>3531398.5819999999</v>
          </cell>
          <cell r="AX37">
            <v>3576248.9810000001</v>
          </cell>
          <cell r="AY37">
            <v>3621453.3229999999</v>
          </cell>
          <cell r="AZ37">
            <v>3667031.622</v>
          </cell>
          <cell r="BA37">
            <v>3717838.5890000002</v>
          </cell>
          <cell r="BB37">
            <v>3764333.5589999999</v>
          </cell>
          <cell r="BC37">
            <v>3808710.452</v>
          </cell>
          <cell r="BD37">
            <v>3852240.6660000002</v>
          </cell>
          <cell r="BE37">
            <v>3895598.6940000001</v>
          </cell>
          <cell r="BF37">
            <v>3937763.051</v>
          </cell>
          <cell r="BG37">
            <v>3979825.9019999998</v>
          </cell>
          <cell r="BH37">
            <v>4022041.7820000001</v>
          </cell>
          <cell r="BI37">
            <v>4064524.03</v>
          </cell>
          <cell r="BJ37">
            <v>4107330.9879999999</v>
          </cell>
          <cell r="BK37">
            <v>4150495.44</v>
          </cell>
          <cell r="BL37">
            <v>4194035.8330000001</v>
          </cell>
          <cell r="BM37">
            <v>4237960.7740000002</v>
          </cell>
          <cell r="BN37">
            <v>4282271.432</v>
          </cell>
          <cell r="BO37">
            <v>4326963.6869999999</v>
          </cell>
          <cell r="BP37">
            <v>4370714.0410000002</v>
          </cell>
          <cell r="BQ37">
            <v>4414512.1260000002</v>
          </cell>
          <cell r="BR37">
            <v>4458523.4950000001</v>
          </cell>
          <cell r="BS37">
            <v>4502816.6279999996</v>
          </cell>
          <cell r="BT37">
            <v>4547423.699</v>
          </cell>
          <cell r="BU37">
            <v>4592362.1770000001</v>
          </cell>
          <cell r="BV37">
            <v>4637644.2690000003</v>
          </cell>
          <cell r="BW37">
            <v>4683280.3969999999</v>
          </cell>
          <cell r="BX37">
            <v>4729279.7819999997</v>
          </cell>
          <cell r="BY37">
            <v>4775650.0619999999</v>
          </cell>
          <cell r="BZ37">
            <v>4821389.1359999999</v>
          </cell>
          <cell r="CA37">
            <v>4867266.7089999998</v>
          </cell>
          <cell r="CB37">
            <v>4913417.0029999996</v>
          </cell>
          <cell r="CC37">
            <v>4959897.5319999997</v>
          </cell>
          <cell r="CD37">
            <v>5006736.2309999997</v>
          </cell>
          <cell r="CE37">
            <v>5053948.5360000003</v>
          </cell>
          <cell r="CF37">
            <v>5101545.0939999996</v>
          </cell>
          <cell r="CG37">
            <v>5149534.8660000004</v>
          </cell>
          <cell r="CH37">
            <v>5197925.9069999997</v>
          </cell>
          <cell r="CI37">
            <v>5246725.3420000002</v>
          </cell>
        </row>
        <row r="38">
          <cell r="B38">
            <v>658427.04370000004</v>
          </cell>
          <cell r="C38">
            <v>662889.55559999996</v>
          </cell>
          <cell r="D38">
            <v>669853.62950000004</v>
          </cell>
          <cell r="E38">
            <v>678700.77430000005</v>
          </cell>
          <cell r="F38">
            <v>688371.31579999998</v>
          </cell>
          <cell r="G38">
            <v>698503.40379999997</v>
          </cell>
          <cell r="H38">
            <v>708737.92940000002</v>
          </cell>
          <cell r="I38">
            <v>718850.61</v>
          </cell>
          <cell r="J38">
            <v>728940.33420000004</v>
          </cell>
          <cell r="K38">
            <v>739748.63930000004</v>
          </cell>
          <cell r="L38">
            <v>750888.61959999998</v>
          </cell>
          <cell r="M38">
            <v>762128.60369999998</v>
          </cell>
          <cell r="N38">
            <v>773605.61199999996</v>
          </cell>
          <cell r="O38">
            <v>785305.23400000005</v>
          </cell>
          <cell r="P38">
            <v>797207.49919999996</v>
          </cell>
          <cell r="Q38">
            <v>809272.69770000002</v>
          </cell>
          <cell r="R38">
            <v>821514.95090000005</v>
          </cell>
          <cell r="S38">
            <v>833864.00529999996</v>
          </cell>
          <cell r="T38">
            <v>846304.21990000003</v>
          </cell>
          <cell r="U38">
            <v>858831.67279999994</v>
          </cell>
          <cell r="V38">
            <v>871440.04469999997</v>
          </cell>
          <cell r="W38">
            <v>884063.20160000003</v>
          </cell>
          <cell r="X38">
            <v>896728.52350000001</v>
          </cell>
          <cell r="Y38">
            <v>909441.6703</v>
          </cell>
          <cell r="Z38">
            <v>922203.8273</v>
          </cell>
          <cell r="AA38">
            <v>935013.69519999996</v>
          </cell>
          <cell r="AB38">
            <v>947802.09660000005</v>
          </cell>
          <cell r="AC38">
            <v>960601.28740000003</v>
          </cell>
          <cell r="AD38">
            <v>973433.23190000001</v>
          </cell>
          <cell r="AE38">
            <v>986322.18599999999</v>
          </cell>
          <cell r="AF38">
            <v>999287.26119999995</v>
          </cell>
          <cell r="AG38">
            <v>1012273.0330000001</v>
          </cell>
          <cell r="AH38">
            <v>1025326.382</v>
          </cell>
          <cell r="AI38">
            <v>1038468.3</v>
          </cell>
          <cell r="AJ38">
            <v>1051716.2890000001</v>
          </cell>
          <cell r="AK38">
            <v>1065085.094</v>
          </cell>
          <cell r="AL38">
            <v>1078722.2320000001</v>
          </cell>
          <cell r="AM38">
            <v>1092443.176</v>
          </cell>
          <cell r="AN38">
            <v>1106290.45</v>
          </cell>
          <cell r="AO38">
            <v>1120288.3540000001</v>
          </cell>
          <cell r="AP38">
            <v>1134442.58</v>
          </cell>
          <cell r="AQ38">
            <v>1148679.4839999999</v>
          </cell>
          <cell r="AR38">
            <v>1163038.835</v>
          </cell>
          <cell r="AS38">
            <v>1177528.1880000001</v>
          </cell>
          <cell r="AT38">
            <v>1192153.206</v>
          </cell>
          <cell r="AU38">
            <v>1206919.487</v>
          </cell>
          <cell r="AV38">
            <v>1221744.0149999999</v>
          </cell>
          <cell r="AW38">
            <v>1236713.7</v>
          </cell>
          <cell r="AX38">
            <v>1251832.693</v>
          </cell>
          <cell r="AY38">
            <v>1267105.639</v>
          </cell>
          <cell r="AZ38">
            <v>1282537.4310000001</v>
          </cell>
          <cell r="BA38">
            <v>1297927.4550000001</v>
          </cell>
          <cell r="BB38">
            <v>1312502.1159999999</v>
          </cell>
          <cell r="BC38">
            <v>1326746.7439999999</v>
          </cell>
          <cell r="BD38">
            <v>1340911.625</v>
          </cell>
          <cell r="BE38">
            <v>1355121.1939999999</v>
          </cell>
          <cell r="BF38">
            <v>1369315.1459999999</v>
          </cell>
          <cell r="BG38">
            <v>1383584.206</v>
          </cell>
          <cell r="BH38">
            <v>1397960.4620000001</v>
          </cell>
          <cell r="BI38">
            <v>1412460.939</v>
          </cell>
          <cell r="BJ38">
            <v>1427096.0020000001</v>
          </cell>
          <cell r="BK38">
            <v>1441872.531</v>
          </cell>
          <cell r="BL38">
            <v>1456795.274</v>
          </cell>
          <cell r="BM38">
            <v>1471867.486</v>
          </cell>
          <cell r="BN38">
            <v>1487091.3060000001</v>
          </cell>
          <cell r="BO38">
            <v>1502468.0830000001</v>
          </cell>
          <cell r="BP38">
            <v>1517888.594</v>
          </cell>
          <cell r="BQ38">
            <v>1533421.713</v>
          </cell>
          <cell r="BR38">
            <v>1549084.443</v>
          </cell>
          <cell r="BS38">
            <v>1564886.862</v>
          </cell>
          <cell r="BT38">
            <v>1580835.7919999999</v>
          </cell>
          <cell r="BU38">
            <v>1596936.284</v>
          </cell>
          <cell r="BV38">
            <v>1613192.4169999999</v>
          </cell>
          <cell r="BW38">
            <v>1629607.669</v>
          </cell>
          <cell r="BX38">
            <v>1646185.0419999999</v>
          </cell>
          <cell r="BY38">
            <v>1662927.1040000001</v>
          </cell>
          <cell r="BZ38">
            <v>1679752.2050000001</v>
          </cell>
          <cell r="CA38">
            <v>1696714.095</v>
          </cell>
          <cell r="CB38">
            <v>1713826.86</v>
          </cell>
          <cell r="CC38">
            <v>1731099.0449999999</v>
          </cell>
          <cell r="CD38">
            <v>1748536.53</v>
          </cell>
          <cell r="CE38">
            <v>1766143.7390000001</v>
          </cell>
          <cell r="CF38">
            <v>1783924.318</v>
          </cell>
          <cell r="CG38">
            <v>1801881.452</v>
          </cell>
          <cell r="CH38">
            <v>1820017.9839999999</v>
          </cell>
          <cell r="CI38">
            <v>1838336.4620000001</v>
          </cell>
        </row>
        <row r="39">
          <cell r="B39">
            <v>658427.04370000004</v>
          </cell>
          <cell r="C39">
            <v>662889.55559999996</v>
          </cell>
          <cell r="D39">
            <v>669853.62950000004</v>
          </cell>
          <cell r="E39">
            <v>678700.77430000005</v>
          </cell>
          <cell r="F39">
            <v>688371.31579999998</v>
          </cell>
          <cell r="G39">
            <v>698503.40379999997</v>
          </cell>
          <cell r="H39">
            <v>708737.92940000002</v>
          </cell>
          <cell r="I39">
            <v>718986.78989999997</v>
          </cell>
          <cell r="J39">
            <v>729285.89720000001</v>
          </cell>
          <cell r="K39">
            <v>739670.10750000004</v>
          </cell>
          <cell r="L39">
            <v>750175.95010000002</v>
          </cell>
          <cell r="M39">
            <v>760775.03910000005</v>
          </cell>
          <cell r="N39">
            <v>771526.49280000001</v>
          </cell>
          <cell r="O39">
            <v>782450.83160000003</v>
          </cell>
          <cell r="P39">
            <v>793555.91610000003</v>
          </cell>
          <cell r="Q39">
            <v>804841.77309999999</v>
          </cell>
          <cell r="R39">
            <v>816360.42350000003</v>
          </cell>
          <cell r="S39">
            <v>828157.99190000002</v>
          </cell>
          <cell r="T39">
            <v>840184.47860000003</v>
          </cell>
          <cell r="U39">
            <v>852378.57830000005</v>
          </cell>
          <cell r="V39">
            <v>864693.31220000004</v>
          </cell>
          <cell r="W39">
            <v>877045.2696</v>
          </cell>
          <cell r="X39">
            <v>889457.96510000003</v>
          </cell>
          <cell r="Y39">
            <v>901935.06099999999</v>
          </cell>
          <cell r="Z39">
            <v>914478.2672</v>
          </cell>
          <cell r="AA39">
            <v>927088.52370000002</v>
          </cell>
          <cell r="AB39">
            <v>939709.11179999996</v>
          </cell>
          <cell r="AC39">
            <v>952383.48129999998</v>
          </cell>
          <cell r="AD39">
            <v>965124.24140000006</v>
          </cell>
          <cell r="AE39">
            <v>977943.16399999999</v>
          </cell>
          <cell r="AF39">
            <v>990850.69680000003</v>
          </cell>
          <cell r="AG39">
            <v>1003791.148</v>
          </cell>
          <cell r="AH39">
            <v>1016816.177</v>
          </cell>
          <cell r="AI39">
            <v>1029941.772</v>
          </cell>
          <cell r="AJ39">
            <v>1043177.436</v>
          </cell>
          <cell r="AK39">
            <v>1056529.3049999999</v>
          </cell>
          <cell r="AL39">
            <v>1069987.6710000001</v>
          </cell>
          <cell r="AM39">
            <v>1083500.743</v>
          </cell>
          <cell r="AN39">
            <v>1097147.507</v>
          </cell>
          <cell r="AO39">
            <v>1110963.6240000001</v>
          </cell>
          <cell r="AP39">
            <v>1124958.1100000001</v>
          </cell>
          <cell r="AQ39">
            <v>1139056.4210000001</v>
          </cell>
          <cell r="AR39">
            <v>1153298.7679999999</v>
          </cell>
          <cell r="AS39">
            <v>1167686.554</v>
          </cell>
          <cell r="AT39">
            <v>1182219.7069999999</v>
          </cell>
          <cell r="AU39">
            <v>1196898.541</v>
          </cell>
          <cell r="AV39">
            <v>1211635.513</v>
          </cell>
          <cell r="AW39">
            <v>1226513.987</v>
          </cell>
          <cell r="AX39">
            <v>1241535.639</v>
          </cell>
          <cell r="AY39">
            <v>1256703.2860000001</v>
          </cell>
          <cell r="AZ39">
            <v>1272020.72</v>
          </cell>
          <cell r="BA39">
            <v>1287236.693</v>
          </cell>
          <cell r="BB39">
            <v>1301672.736</v>
          </cell>
          <cell r="BC39">
            <v>1315791.6140000001</v>
          </cell>
          <cell r="BD39">
            <v>1329829.534</v>
          </cell>
          <cell r="BE39">
            <v>1343903.4839999999</v>
          </cell>
          <cell r="BF39">
            <v>1357947.6329999999</v>
          </cell>
          <cell r="BG39">
            <v>1372057.6569999999</v>
          </cell>
          <cell r="BH39">
            <v>1386266.5390000001</v>
          </cell>
          <cell r="BI39">
            <v>1400592.105</v>
          </cell>
          <cell r="BJ39">
            <v>1415045.263</v>
          </cell>
          <cell r="BK39">
            <v>1429633.094</v>
          </cell>
          <cell r="BL39">
            <v>1444360.274</v>
          </cell>
          <cell r="BM39">
            <v>1459229.827</v>
          </cell>
          <cell r="BN39">
            <v>1474243.622</v>
          </cell>
          <cell r="BO39">
            <v>1489402.781</v>
          </cell>
          <cell r="BP39">
            <v>1504594.808</v>
          </cell>
          <cell r="BQ39">
            <v>1519892.97</v>
          </cell>
          <cell r="BR39">
            <v>1535313.9509999999</v>
          </cell>
          <cell r="BS39">
            <v>1550867.2930000001</v>
          </cell>
          <cell r="BT39">
            <v>1566559.4620000001</v>
          </cell>
          <cell r="BU39">
            <v>1582395.324</v>
          </cell>
          <cell r="BV39">
            <v>1598378.879</v>
          </cell>
          <cell r="BW39">
            <v>1614513.5560000001</v>
          </cell>
          <cell r="BX39">
            <v>1630802.311</v>
          </cell>
          <cell r="BY39">
            <v>1647247.656</v>
          </cell>
          <cell r="BZ39">
            <v>1663764.9639999999</v>
          </cell>
          <cell r="CA39">
            <v>1680411.8419999999</v>
          </cell>
          <cell r="CB39">
            <v>1697202.1059999999</v>
          </cell>
          <cell r="CC39">
            <v>1714143.828</v>
          </cell>
          <cell r="CD39">
            <v>1731242.541</v>
          </cell>
          <cell r="CE39">
            <v>1748502.4350000001</v>
          </cell>
          <cell r="CF39">
            <v>1765926.9779999999</v>
          </cell>
          <cell r="CG39">
            <v>1783519.19</v>
          </cell>
          <cell r="CH39">
            <v>1801281.75</v>
          </cell>
          <cell r="CI39">
            <v>1819217.0319999999</v>
          </cell>
        </row>
        <row r="40">
          <cell r="B40">
            <v>5509.5296820000003</v>
          </cell>
          <cell r="C40">
            <v>6182.7552949999999</v>
          </cell>
          <cell r="D40">
            <v>6774.6127150000002</v>
          </cell>
          <cell r="E40">
            <v>7253.9582920000003</v>
          </cell>
          <cell r="F40">
            <v>7650.044038</v>
          </cell>
          <cell r="G40">
            <v>7990.720722</v>
          </cell>
          <cell r="H40">
            <v>8281.8101270000006</v>
          </cell>
          <cell r="I40">
            <v>8482.4292459999997</v>
          </cell>
          <cell r="J40">
            <v>8656.8314690000007</v>
          </cell>
          <cell r="K40">
            <v>8874.5744780000005</v>
          </cell>
          <cell r="L40">
            <v>9074.2705540000006</v>
          </cell>
          <cell r="M40">
            <v>9249.1901309999994</v>
          </cell>
          <cell r="N40">
            <v>9403.7794020000001</v>
          </cell>
          <cell r="O40">
            <v>9547.5105739999999</v>
          </cell>
          <cell r="P40">
            <v>9690.5960149999992</v>
          </cell>
          <cell r="Q40">
            <v>9836.5736290000004</v>
          </cell>
          <cell r="R40">
            <v>9981.9116549999999</v>
          </cell>
          <cell r="S40">
            <v>10129.334650000001</v>
          </cell>
          <cell r="T40">
            <v>10278.9157</v>
          </cell>
          <cell r="U40">
            <v>10430.55949</v>
          </cell>
          <cell r="V40">
            <v>10584.441059999999</v>
          </cell>
          <cell r="W40">
            <v>10735.4079</v>
          </cell>
          <cell r="X40">
            <v>10888.800279999999</v>
          </cell>
          <cell r="Y40">
            <v>11045.05891</v>
          </cell>
          <cell r="Z40">
            <v>11204.329739999999</v>
          </cell>
          <cell r="AA40">
            <v>11366.73547</v>
          </cell>
          <cell r="AB40">
            <v>11526.690049999999</v>
          </cell>
          <cell r="AC40">
            <v>11689.668879999999</v>
          </cell>
          <cell r="AD40">
            <v>11855.81371</v>
          </cell>
          <cell r="AE40">
            <v>12024.976350000001</v>
          </cell>
          <cell r="AF40">
            <v>12197.116400000001</v>
          </cell>
          <cell r="AG40">
            <v>12365.6315</v>
          </cell>
          <cell r="AH40">
            <v>12536.39467</v>
          </cell>
          <cell r="AI40">
            <v>12709.38941</v>
          </cell>
          <cell r="AJ40">
            <v>12883.931850000001</v>
          </cell>
          <cell r="AK40">
            <v>13058.42626</v>
          </cell>
          <cell r="AL40">
            <v>13221.467699999999</v>
          </cell>
          <cell r="AM40">
            <v>13378.96617</v>
          </cell>
          <cell r="AN40">
            <v>13533.010480000001</v>
          </cell>
          <cell r="AO40">
            <v>13683.64983</v>
          </cell>
          <cell r="AP40">
            <v>13831.23979</v>
          </cell>
          <cell r="AQ40">
            <v>13969.127839999999</v>
          </cell>
          <cell r="AR40">
            <v>14104.44425</v>
          </cell>
          <cell r="AS40">
            <v>14238.299709999999</v>
          </cell>
          <cell r="AT40">
            <v>14371.372380000001</v>
          </cell>
          <cell r="AU40">
            <v>14504.161630000001</v>
          </cell>
          <cell r="AV40">
            <v>14629.137350000001</v>
          </cell>
          <cell r="AW40">
            <v>14753.204680000001</v>
          </cell>
          <cell r="AX40">
            <v>14877.42504</v>
          </cell>
          <cell r="AY40">
            <v>15002.410680000001</v>
          </cell>
          <cell r="AZ40">
            <v>15128.498100000001</v>
          </cell>
          <cell r="BA40">
            <v>15207.598819999999</v>
          </cell>
          <cell r="BB40">
            <v>15310.728419999999</v>
          </cell>
          <cell r="BC40">
            <v>15427.01815</v>
          </cell>
          <cell r="BD40">
            <v>15548.653270000001</v>
          </cell>
          <cell r="BE40">
            <v>15672.564050000001</v>
          </cell>
          <cell r="BF40">
            <v>15786.101640000001</v>
          </cell>
          <cell r="BG40">
            <v>15899.696830000001</v>
          </cell>
          <cell r="BH40">
            <v>16014.12276</v>
          </cell>
          <cell r="BI40">
            <v>16129.639150000001</v>
          </cell>
          <cell r="BJ40">
            <v>16246.372460000001</v>
          </cell>
          <cell r="BK40">
            <v>16364.38724</v>
          </cell>
          <cell r="BL40">
            <v>16483.70768</v>
          </cell>
          <cell r="BM40">
            <v>16604.327590000001</v>
          </cell>
          <cell r="BN40">
            <v>16726.21689</v>
          </cell>
          <cell r="BO40">
            <v>16849.327420000001</v>
          </cell>
          <cell r="BP40">
            <v>16963.216970000001</v>
          </cell>
          <cell r="BQ40">
            <v>17077.22392</v>
          </cell>
          <cell r="BR40">
            <v>17192.078310000001</v>
          </cell>
          <cell r="BS40">
            <v>17307.994869999999</v>
          </cell>
          <cell r="BT40">
            <v>17425.03657</v>
          </cell>
          <cell r="BU40">
            <v>17543.208589999998</v>
          </cell>
          <cell r="BV40">
            <v>17662.494190000001</v>
          </cell>
          <cell r="BW40">
            <v>17782.870470000002</v>
          </cell>
          <cell r="BX40">
            <v>17904.314419999999</v>
          </cell>
          <cell r="BY40">
            <v>18026.804459999999</v>
          </cell>
          <cell r="BZ40">
            <v>18142.627990000001</v>
          </cell>
          <cell r="CA40">
            <v>18258.732199999999</v>
          </cell>
          <cell r="CB40">
            <v>18375.692780000001</v>
          </cell>
          <cell r="CC40">
            <v>18493.70002</v>
          </cell>
          <cell r="CD40">
            <v>18612.828140000001</v>
          </cell>
          <cell r="CE40">
            <v>18733.105179999999</v>
          </cell>
          <cell r="CF40">
            <v>18854.540219999999</v>
          </cell>
          <cell r="CG40">
            <v>18977.135890000001</v>
          </cell>
          <cell r="CH40">
            <v>19100.893650000002</v>
          </cell>
          <cell r="CI40">
            <v>19225.815689999999</v>
          </cell>
        </row>
        <row r="41">
          <cell r="B41">
            <v>5509.5296820000003</v>
          </cell>
          <cell r="C41">
            <v>6182.7552949999999</v>
          </cell>
          <cell r="D41">
            <v>6774.6127150000002</v>
          </cell>
          <cell r="E41">
            <v>7253.9582920000003</v>
          </cell>
          <cell r="F41">
            <v>7650.044038</v>
          </cell>
          <cell r="G41">
            <v>7990.720722</v>
          </cell>
          <cell r="H41">
            <v>8281.8101270000006</v>
          </cell>
          <cell r="I41">
            <v>8536.9274669999995</v>
          </cell>
          <cell r="J41">
            <v>8762.1501129999997</v>
          </cell>
          <cell r="K41">
            <v>8963.1775140000009</v>
          </cell>
          <cell r="L41">
            <v>9145.1174890000002</v>
          </cell>
          <cell r="M41">
            <v>9306.2952069999992</v>
          </cell>
          <cell r="N41">
            <v>9455.9181989999997</v>
          </cell>
          <cell r="O41">
            <v>9597.6271579999993</v>
          </cell>
          <cell r="P41">
            <v>9734.2917359999992</v>
          </cell>
          <cell r="Q41">
            <v>9868.2573219999995</v>
          </cell>
          <cell r="R41">
            <v>10001.894469999999</v>
          </cell>
          <cell r="S41">
            <v>10144.99662</v>
          </cell>
          <cell r="T41">
            <v>10298.14798</v>
          </cell>
          <cell r="U41">
            <v>10460.12234</v>
          </cell>
          <cell r="V41">
            <v>10629.38582</v>
          </cell>
          <cell r="W41">
            <v>10798.73983</v>
          </cell>
          <cell r="X41">
            <v>10972.34143</v>
          </cell>
          <cell r="Y41">
            <v>11149.701069999999</v>
          </cell>
          <cell r="Z41">
            <v>11330.228139999999</v>
          </cell>
          <cell r="AA41">
            <v>11513.43497</v>
          </cell>
          <cell r="AB41">
            <v>11692.503640000001</v>
          </cell>
          <cell r="AC41">
            <v>11872.604880000001</v>
          </cell>
          <cell r="AD41">
            <v>12053.80407</v>
          </cell>
          <cell r="AE41">
            <v>12235.942660000001</v>
          </cell>
          <cell r="AF41">
            <v>12418.95278</v>
          </cell>
          <cell r="AG41">
            <v>12595.599539999999</v>
          </cell>
          <cell r="AH41">
            <v>12772.23724</v>
          </cell>
          <cell r="AI41">
            <v>12949.25007</v>
          </cell>
          <cell r="AJ41">
            <v>13126.72977</v>
          </cell>
          <cell r="AK41">
            <v>13304.735339999999</v>
          </cell>
          <cell r="AL41">
            <v>13478.10325</v>
          </cell>
          <cell r="AM41">
            <v>13656.50683</v>
          </cell>
          <cell r="AN41">
            <v>13838.92223</v>
          </cell>
          <cell r="AO41">
            <v>14024.13342</v>
          </cell>
          <cell r="AP41">
            <v>14211.466829999999</v>
          </cell>
          <cell r="AQ41">
            <v>14392.700930000001</v>
          </cell>
          <cell r="AR41">
            <v>14574.73868</v>
          </cell>
          <cell r="AS41">
            <v>14758.0798</v>
          </cell>
          <cell r="AT41">
            <v>14942.888440000001</v>
          </cell>
          <cell r="AU41">
            <v>15129.248180000001</v>
          </cell>
          <cell r="AV41">
            <v>15308.311449999999</v>
          </cell>
          <cell r="AW41">
            <v>15487.67086</v>
          </cell>
          <cell r="AX41">
            <v>15668.23266</v>
          </cell>
          <cell r="AY41">
            <v>15850.483340000001</v>
          </cell>
          <cell r="AZ41">
            <v>16034.664849999999</v>
          </cell>
          <cell r="BA41">
            <v>16171.55294</v>
          </cell>
          <cell r="BB41">
            <v>16333.79401</v>
          </cell>
          <cell r="BC41">
            <v>16510.219669999999</v>
          </cell>
          <cell r="BD41">
            <v>16692.790929999999</v>
          </cell>
          <cell r="BE41">
            <v>16878.294389999999</v>
          </cell>
          <cell r="BF41">
            <v>17052.204720000002</v>
          </cell>
          <cell r="BG41">
            <v>17226.581549999999</v>
          </cell>
          <cell r="BH41">
            <v>17402.228760000002</v>
          </cell>
          <cell r="BI41">
            <v>17579.401129999998</v>
          </cell>
          <cell r="BJ41">
            <v>17758.217560000001</v>
          </cell>
          <cell r="BK41">
            <v>17938.734339999999</v>
          </cell>
          <cell r="BL41">
            <v>18120.96659</v>
          </cell>
          <cell r="BM41">
            <v>18304.899140000001</v>
          </cell>
          <cell r="BN41">
            <v>18490.494309999998</v>
          </cell>
          <cell r="BO41">
            <v>18677.698990000001</v>
          </cell>
          <cell r="BP41">
            <v>18853.98718</v>
          </cell>
          <cell r="BQ41">
            <v>19030.682570000001</v>
          </cell>
          <cell r="BR41">
            <v>19208.591</v>
          </cell>
          <cell r="BS41">
            <v>19387.93434</v>
          </cell>
          <cell r="BT41">
            <v>19568.76871</v>
          </cell>
          <cell r="BU41">
            <v>19751.090530000001</v>
          </cell>
          <cell r="BV41">
            <v>19934.876230000002</v>
          </cell>
          <cell r="BW41">
            <v>20120.09964</v>
          </cell>
          <cell r="BX41">
            <v>20306.737669999999</v>
          </cell>
          <cell r="BY41">
            <v>20494.770919999999</v>
          </cell>
          <cell r="BZ41">
            <v>20674.635190000001</v>
          </cell>
          <cell r="CA41">
            <v>20855.057659999999</v>
          </cell>
          <cell r="CB41">
            <v>21036.68506</v>
          </cell>
          <cell r="CC41">
            <v>21219.712339999998</v>
          </cell>
          <cell r="CD41">
            <v>21404.203450000001</v>
          </cell>
          <cell r="CE41">
            <v>21590.173330000001</v>
          </cell>
          <cell r="CF41">
            <v>21777.619139999999</v>
          </cell>
          <cell r="CG41">
            <v>21966.53414</v>
          </cell>
          <cell r="CH41">
            <v>22156.913</v>
          </cell>
          <cell r="CI41">
            <v>22348.753189999999</v>
          </cell>
        </row>
        <row r="42">
          <cell r="B42">
            <v>44252.609909999999</v>
          </cell>
          <cell r="C42">
            <v>44782.709130000003</v>
          </cell>
          <cell r="D42">
            <v>45215.392879999999</v>
          </cell>
          <cell r="E42">
            <v>45608.610919999999</v>
          </cell>
          <cell r="F42">
            <v>46048.136879999998</v>
          </cell>
          <cell r="G42">
            <v>46538.062680000003</v>
          </cell>
          <cell r="H42">
            <v>46980.889750000002</v>
          </cell>
          <cell r="I42">
            <v>45379.195820000001</v>
          </cell>
          <cell r="J42">
            <v>43732.574460000003</v>
          </cell>
          <cell r="K42">
            <v>42114.647709999997</v>
          </cell>
          <cell r="L42">
            <v>40457.382319999997</v>
          </cell>
          <cell r="M42">
            <v>38783.359470000003</v>
          </cell>
          <cell r="N42">
            <v>37101.192459999998</v>
          </cell>
          <cell r="O42">
            <v>35422.908510000001</v>
          </cell>
          <cell r="P42">
            <v>33762.111279999997</v>
          </cell>
          <cell r="Q42">
            <v>32126.586060000001</v>
          </cell>
          <cell r="R42">
            <v>30658.289680000002</v>
          </cell>
          <cell r="S42">
            <v>29214.084139999999</v>
          </cell>
          <cell r="T42">
            <v>27797.654020000002</v>
          </cell>
          <cell r="U42">
            <v>26414.005690000002</v>
          </cell>
          <cell r="V42">
            <v>25067.672159999998</v>
          </cell>
          <cell r="W42">
            <v>23756.822039999999</v>
          </cell>
          <cell r="X42">
            <v>22489.345669999999</v>
          </cell>
          <cell r="Y42">
            <v>21267.504919999999</v>
          </cell>
          <cell r="Z42">
            <v>20092.723720000002</v>
          </cell>
          <cell r="AA42">
            <v>18965.8105</v>
          </cell>
          <cell r="AB42">
            <v>17882.228879999999</v>
          </cell>
          <cell r="AC42">
            <v>16847.367539999999</v>
          </cell>
          <cell r="AD42">
            <v>15860.679829999999</v>
          </cell>
          <cell r="AE42">
            <v>14920.93354</v>
          </cell>
          <cell r="AF42">
            <v>14026.78954</v>
          </cell>
          <cell r="AG42">
            <v>13171.447200000001</v>
          </cell>
          <cell r="AH42">
            <v>12358.888940000001</v>
          </cell>
          <cell r="AI42">
            <v>11587.66001</v>
          </cell>
          <cell r="AJ42">
            <v>10855.87652</v>
          </cell>
          <cell r="AK42">
            <v>10161.35896</v>
          </cell>
          <cell r="AL42">
            <v>10239.503000000001</v>
          </cell>
          <cell r="AM42">
            <v>10310.1497</v>
          </cell>
          <cell r="AN42">
            <v>10374.658939999999</v>
          </cell>
          <cell r="AO42">
            <v>10435.2364</v>
          </cell>
          <cell r="AP42">
            <v>10493.65171</v>
          </cell>
          <cell r="AQ42">
            <v>10545.54709</v>
          </cell>
          <cell r="AR42">
            <v>10596.96146</v>
          </cell>
          <cell r="AS42">
            <v>10648.633669999999</v>
          </cell>
          <cell r="AT42">
            <v>10701.01664</v>
          </cell>
          <cell r="AU42">
            <v>10754.413979999999</v>
          </cell>
          <cell r="AV42">
            <v>10801.98264</v>
          </cell>
          <cell r="AW42">
            <v>10850.375830000001</v>
          </cell>
          <cell r="AX42">
            <v>10899.88408</v>
          </cell>
          <cell r="AY42">
            <v>10950.68757</v>
          </cell>
          <cell r="AZ42">
            <v>11002.9241</v>
          </cell>
          <cell r="BA42">
            <v>11051.255069999999</v>
          </cell>
          <cell r="BB42">
            <v>11101.38392</v>
          </cell>
          <cell r="BC42">
            <v>11153.310649999999</v>
          </cell>
          <cell r="BD42">
            <v>11206.778130000001</v>
          </cell>
          <cell r="BE42">
            <v>11261.72207</v>
          </cell>
          <cell r="BF42">
            <v>11309.122310000001</v>
          </cell>
          <cell r="BG42">
            <v>11357.450650000001</v>
          </cell>
          <cell r="BH42">
            <v>11406.98756</v>
          </cell>
          <cell r="BI42">
            <v>11457.863149999999</v>
          </cell>
          <cell r="BJ42">
            <v>11510.16403</v>
          </cell>
          <cell r="BK42">
            <v>11563.94851</v>
          </cell>
          <cell r="BL42">
            <v>11619.25123</v>
          </cell>
          <cell r="BM42">
            <v>11676.087670000001</v>
          </cell>
          <cell r="BN42">
            <v>11734.45853</v>
          </cell>
          <cell r="BO42">
            <v>11794.35354</v>
          </cell>
          <cell r="BP42">
            <v>11847.333479999999</v>
          </cell>
          <cell r="BQ42">
            <v>11901.25265</v>
          </cell>
          <cell r="BR42">
            <v>11956.299510000001</v>
          </cell>
          <cell r="BS42">
            <v>12012.556399999999</v>
          </cell>
          <cell r="BT42">
            <v>12070.08642</v>
          </cell>
          <cell r="BU42">
            <v>12128.940039999999</v>
          </cell>
          <cell r="BV42">
            <v>12189.154399999999</v>
          </cell>
          <cell r="BW42">
            <v>12250.755069999999</v>
          </cell>
          <cell r="BX42">
            <v>12313.759389999999</v>
          </cell>
          <cell r="BY42">
            <v>12378.18015</v>
          </cell>
          <cell r="BZ42">
            <v>12437.708360000001</v>
          </cell>
          <cell r="CA42">
            <v>12498.296539999999</v>
          </cell>
          <cell r="CB42">
            <v>12560.111999999999</v>
          </cell>
          <cell r="CC42">
            <v>12623.245430000001</v>
          </cell>
          <cell r="CD42">
            <v>12687.7731</v>
          </cell>
          <cell r="CE42">
            <v>12753.76144</v>
          </cell>
          <cell r="CF42">
            <v>12821.266229999999</v>
          </cell>
          <cell r="CG42">
            <v>12890.333720000001</v>
          </cell>
          <cell r="CH42">
            <v>12961.00297</v>
          </cell>
          <cell r="CI42">
            <v>13033.308370000001</v>
          </cell>
        </row>
        <row r="43">
          <cell r="B43">
            <v>44252.609909999999</v>
          </cell>
          <cell r="C43">
            <v>44782.709130000003</v>
          </cell>
          <cell r="D43">
            <v>45215.392879999999</v>
          </cell>
          <cell r="E43">
            <v>45608.610919999999</v>
          </cell>
          <cell r="F43">
            <v>46048.136879999998</v>
          </cell>
          <cell r="G43">
            <v>46538.062680000003</v>
          </cell>
          <cell r="H43">
            <v>46980.889750000002</v>
          </cell>
          <cell r="I43">
            <v>47395.07301</v>
          </cell>
          <cell r="J43">
            <v>47770.988250000002</v>
          </cell>
          <cell r="K43">
            <v>48107.517529999997</v>
          </cell>
          <cell r="L43">
            <v>48403.270490000003</v>
          </cell>
          <cell r="M43">
            <v>48626.603629999998</v>
          </cell>
          <cell r="N43">
            <v>48799.502330000003</v>
          </cell>
          <cell r="O43">
            <v>48919.244789999997</v>
          </cell>
          <cell r="P43">
            <v>48984.792699999998</v>
          </cell>
          <cell r="Q43">
            <v>48997.885130000002</v>
          </cell>
          <cell r="R43">
            <v>48734.977590000002</v>
          </cell>
          <cell r="S43">
            <v>48466.541060000003</v>
          </cell>
          <cell r="T43">
            <v>48203.714979999997</v>
          </cell>
          <cell r="U43">
            <v>47951.489459999997</v>
          </cell>
          <cell r="V43">
            <v>47712.044710000002</v>
          </cell>
          <cell r="W43">
            <v>47479.44008</v>
          </cell>
          <cell r="X43">
            <v>47259.406459999998</v>
          </cell>
          <cell r="Y43">
            <v>47052.434370000003</v>
          </cell>
          <cell r="Z43">
            <v>46858.895969999998</v>
          </cell>
          <cell r="AA43">
            <v>46679.107329999999</v>
          </cell>
          <cell r="AB43">
            <v>46506.1806</v>
          </cell>
          <cell r="AC43">
            <v>46346.077369999999</v>
          </cell>
          <cell r="AD43">
            <v>46199.245970000004</v>
          </cell>
          <cell r="AE43">
            <v>46065.620499999997</v>
          </cell>
          <cell r="AF43">
            <v>45945.159729999999</v>
          </cell>
          <cell r="AG43">
            <v>45830.031219999997</v>
          </cell>
          <cell r="AH43">
            <v>45726.890760000002</v>
          </cell>
          <cell r="AI43">
            <v>45636.407319999998</v>
          </cell>
          <cell r="AJ43">
            <v>45558.986620000003</v>
          </cell>
          <cell r="AK43">
            <v>45494.985119999998</v>
          </cell>
          <cell r="AL43">
            <v>45919.522859999997</v>
          </cell>
          <cell r="AM43">
            <v>46385.073790000002</v>
          </cell>
          <cell r="AN43">
            <v>46887.154799999997</v>
          </cell>
          <cell r="AO43">
            <v>47424.125019999999</v>
          </cell>
          <cell r="AP43">
            <v>47994.951690000002</v>
          </cell>
          <cell r="AQ43">
            <v>48590.434260000002</v>
          </cell>
          <cell r="AR43">
            <v>49217.057079999999</v>
          </cell>
          <cell r="AS43">
            <v>49874.925490000001</v>
          </cell>
          <cell r="AT43">
            <v>50563.94167</v>
          </cell>
          <cell r="AU43">
            <v>51284.043610000001</v>
          </cell>
          <cell r="AV43">
            <v>52024.766210000002</v>
          </cell>
          <cell r="AW43">
            <v>52794.864079999999</v>
          </cell>
          <cell r="AX43">
            <v>53595.083630000001</v>
          </cell>
          <cell r="AY43">
            <v>54425.830820000003</v>
          </cell>
          <cell r="AZ43">
            <v>55287.426160000003</v>
          </cell>
          <cell r="BA43">
            <v>56164.595459999997</v>
          </cell>
          <cell r="BB43">
            <v>57075.613949999999</v>
          </cell>
          <cell r="BC43">
            <v>58019.008320000001</v>
          </cell>
          <cell r="BD43">
            <v>58993.447160000003</v>
          </cell>
          <cell r="BE43">
            <v>59998.743190000001</v>
          </cell>
          <cell r="BF43">
            <v>61021.33135</v>
          </cell>
          <cell r="BG43">
            <v>62073.346610000001</v>
          </cell>
          <cell r="BH43">
            <v>63156.096680000002</v>
          </cell>
          <cell r="BI43">
            <v>64270.320310000003</v>
          </cell>
          <cell r="BJ43">
            <v>65416.626949999998</v>
          </cell>
          <cell r="BK43">
            <v>66595.564920000004</v>
          </cell>
          <cell r="BL43">
            <v>67807.639089999997</v>
          </cell>
          <cell r="BM43">
            <v>69053.324340000006</v>
          </cell>
          <cell r="BN43">
            <v>70333.078349999996</v>
          </cell>
          <cell r="BO43">
            <v>71647.353279999996</v>
          </cell>
          <cell r="BP43">
            <v>72983.626019999996</v>
          </cell>
          <cell r="BQ43">
            <v>74353.369699999996</v>
          </cell>
          <cell r="BR43">
            <v>75757.938980000006</v>
          </cell>
          <cell r="BS43">
            <v>77198.224300000002</v>
          </cell>
          <cell r="BT43">
            <v>78675.0432</v>
          </cell>
          <cell r="BU43">
            <v>80189.189570000002</v>
          </cell>
          <cell r="BV43">
            <v>81741.441130000007</v>
          </cell>
          <cell r="BW43">
            <v>83332.568180000002</v>
          </cell>
          <cell r="BX43">
            <v>84963.343890000004</v>
          </cell>
          <cell r="BY43">
            <v>86634.553669999994</v>
          </cell>
          <cell r="BZ43">
            <v>88337.174639999997</v>
          </cell>
          <cell r="CA43">
            <v>90080.392000000007</v>
          </cell>
          <cell r="CB43">
            <v>91865.718559999994</v>
          </cell>
          <cell r="CC43">
            <v>93694.318440000003</v>
          </cell>
          <cell r="CD43">
            <v>95567.304139999993</v>
          </cell>
          <cell r="CE43">
            <v>97485.774120000002</v>
          </cell>
          <cell r="CF43">
            <v>99450.819050000006</v>
          </cell>
          <cell r="CG43">
            <v>101463.5291</v>
          </cell>
          <cell r="CH43">
            <v>103525.00290000001</v>
          </cell>
          <cell r="CI43">
            <v>105636.356</v>
          </cell>
        </row>
        <row r="44">
          <cell r="B44">
            <v>3719.3752450000002</v>
          </cell>
          <cell r="C44">
            <v>3804.6324</v>
          </cell>
          <cell r="D44">
            <v>3873.8614050000001</v>
          </cell>
          <cell r="E44">
            <v>3934.4735209999999</v>
          </cell>
          <cell r="F44">
            <v>3994.3832240000002</v>
          </cell>
          <cell r="G44">
            <v>4054.779587</v>
          </cell>
          <cell r="H44">
            <v>4108.8928580000002</v>
          </cell>
          <cell r="I44">
            <v>5187.909866</v>
          </cell>
          <cell r="J44">
            <v>6242.346587</v>
          </cell>
          <cell r="K44">
            <v>7270.206349</v>
          </cell>
          <cell r="L44">
            <v>8262.0779700000003</v>
          </cell>
          <cell r="M44">
            <v>9215.6393160000007</v>
          </cell>
          <cell r="N44">
            <v>10125.448119999999</v>
          </cell>
          <cell r="O44">
            <v>10986.91841</v>
          </cell>
          <cell r="P44">
            <v>11796.821110000001</v>
          </cell>
          <cell r="Q44">
            <v>12552.49281</v>
          </cell>
          <cell r="R44">
            <v>13333.877280000001</v>
          </cell>
          <cell r="S44">
            <v>14072.400449999999</v>
          </cell>
          <cell r="T44">
            <v>14767.862810000001</v>
          </cell>
          <cell r="U44">
            <v>15421.13171</v>
          </cell>
          <cell r="V44">
            <v>16033.534820000001</v>
          </cell>
          <cell r="W44">
            <v>16605.515360000001</v>
          </cell>
          <cell r="X44">
            <v>17139.646059999999</v>
          </cell>
          <cell r="Y44">
            <v>17637.896209999999</v>
          </cell>
          <cell r="Z44">
            <v>18102.249739999999</v>
          </cell>
          <cell r="AA44">
            <v>18534.777450000001</v>
          </cell>
          <cell r="AB44">
            <v>18936.595659999999</v>
          </cell>
          <cell r="AC44">
            <v>19311.867330000001</v>
          </cell>
          <cell r="AD44">
            <v>19663.30891</v>
          </cell>
          <cell r="AE44">
            <v>19993.329880000001</v>
          </cell>
          <cell r="AF44">
            <v>20304.582429999999</v>
          </cell>
          <cell r="AG44">
            <v>20597.99525</v>
          </cell>
          <cell r="AH44">
            <v>20879.088589999999</v>
          </cell>
          <cell r="AI44">
            <v>21152.49482</v>
          </cell>
          <cell r="AJ44">
            <v>21423.3308</v>
          </cell>
          <cell r="AK44">
            <v>21697.918900000001</v>
          </cell>
          <cell r="AL44">
            <v>21672.41156</v>
          </cell>
          <cell r="AM44">
            <v>21624.51917</v>
          </cell>
          <cell r="AN44">
            <v>21565.686099999999</v>
          </cell>
          <cell r="AO44">
            <v>21503.270240000002</v>
          </cell>
          <cell r="AP44">
            <v>21443.205239999999</v>
          </cell>
          <cell r="AQ44">
            <v>21386.769700000001</v>
          </cell>
          <cell r="AR44">
            <v>21339.68952</v>
          </cell>
          <cell r="AS44">
            <v>21304.970829999998</v>
          </cell>
          <cell r="AT44">
            <v>21284.494979999999</v>
          </cell>
          <cell r="AU44">
            <v>21279.481889999999</v>
          </cell>
          <cell r="AV44">
            <v>21286.862069999999</v>
          </cell>
          <cell r="AW44">
            <v>21309.598300000001</v>
          </cell>
          <cell r="AX44">
            <v>21348.636020000002</v>
          </cell>
          <cell r="AY44">
            <v>21404.379870000001</v>
          </cell>
          <cell r="AZ44">
            <v>21476.98991</v>
          </cell>
          <cell r="BA44">
            <v>21552.167649999999</v>
          </cell>
          <cell r="BB44">
            <v>21647.022010000001</v>
          </cell>
          <cell r="BC44">
            <v>21760.04448</v>
          </cell>
          <cell r="BD44">
            <v>21889.313249999999</v>
          </cell>
          <cell r="BE44">
            <v>22033.9611</v>
          </cell>
          <cell r="BF44">
            <v>22188.56972</v>
          </cell>
          <cell r="BG44">
            <v>22356.559679999998</v>
          </cell>
          <cell r="BH44">
            <v>22538.661270000001</v>
          </cell>
          <cell r="BI44">
            <v>22735.043519999999</v>
          </cell>
          <cell r="BJ44">
            <v>22945.71299</v>
          </cell>
          <cell r="BK44">
            <v>23170.592710000001</v>
          </cell>
          <cell r="BL44">
            <v>23409.548490000001</v>
          </cell>
          <cell r="BM44">
            <v>23662.4067</v>
          </cell>
          <cell r="BN44">
            <v>23928.969260000002</v>
          </cell>
          <cell r="BO44">
            <v>24209.026419999998</v>
          </cell>
          <cell r="BP44">
            <v>24497.89935</v>
          </cell>
          <cell r="BQ44">
            <v>24798.515210000001</v>
          </cell>
          <cell r="BR44">
            <v>25111.482390000001</v>
          </cell>
          <cell r="BS44">
            <v>25436.969420000001</v>
          </cell>
          <cell r="BT44">
            <v>25775.049559999999</v>
          </cell>
          <cell r="BU44">
            <v>26125.761210000001</v>
          </cell>
          <cell r="BV44">
            <v>26489.122820000001</v>
          </cell>
          <cell r="BW44">
            <v>26865.142830000001</v>
          </cell>
          <cell r="BX44">
            <v>27253.82861</v>
          </cell>
          <cell r="BY44">
            <v>27655.193729999999</v>
          </cell>
          <cell r="BZ44">
            <v>28066.01784</v>
          </cell>
          <cell r="CA44">
            <v>28488.62168</v>
          </cell>
          <cell r="CB44">
            <v>28923.63855</v>
          </cell>
          <cell r="CC44">
            <v>29371.381229999999</v>
          </cell>
          <cell r="CD44">
            <v>29832.091840000001</v>
          </cell>
          <cell r="CE44">
            <v>30305.98517</v>
          </cell>
          <cell r="CF44">
            <v>30793.259549999999</v>
          </cell>
          <cell r="CG44">
            <v>31294.104350000001</v>
          </cell>
          <cell r="CH44">
            <v>31808.706999999999</v>
          </cell>
          <cell r="CI44">
            <v>32337.258969999999</v>
          </cell>
        </row>
        <row r="45">
          <cell r="B45">
            <v>3719.3752450000002</v>
          </cell>
          <cell r="C45">
            <v>3804.6324</v>
          </cell>
          <cell r="D45">
            <v>3873.8614050000001</v>
          </cell>
          <cell r="E45">
            <v>3934.4735209999999</v>
          </cell>
          <cell r="F45">
            <v>3994.3832240000002</v>
          </cell>
          <cell r="G45">
            <v>4054.779587</v>
          </cell>
          <cell r="H45">
            <v>4108.8928580000002</v>
          </cell>
          <cell r="I45">
            <v>4158.0408790000001</v>
          </cell>
          <cell r="J45">
            <v>4201.492894</v>
          </cell>
          <cell r="K45">
            <v>4239.304674</v>
          </cell>
          <cell r="L45">
            <v>4271.5181089999996</v>
          </cell>
          <cell r="M45">
            <v>4295.445667</v>
          </cell>
          <cell r="N45">
            <v>4313.1807769999996</v>
          </cell>
          <cell r="O45">
            <v>4324.553962</v>
          </cell>
          <cell r="P45">
            <v>4329.5471559999996</v>
          </cell>
          <cell r="Q45">
            <v>4328.4115620000002</v>
          </cell>
          <cell r="R45">
            <v>4296.652846</v>
          </cell>
          <cell r="S45">
            <v>4263.0213860000003</v>
          </cell>
          <cell r="T45">
            <v>4228.8790630000003</v>
          </cell>
          <cell r="U45">
            <v>4194.9667900000004</v>
          </cell>
          <cell r="V45">
            <v>4161.7022150000003</v>
          </cell>
          <cell r="W45">
            <v>4129.0879969999996</v>
          </cell>
          <cell r="X45">
            <v>4097.4217390000003</v>
          </cell>
          <cell r="Y45">
            <v>4066.832304</v>
          </cell>
          <cell r="Z45">
            <v>4037.4119740000001</v>
          </cell>
          <cell r="AA45">
            <v>4009.2311519999998</v>
          </cell>
          <cell r="AB45">
            <v>3982.0986870000002</v>
          </cell>
          <cell r="AC45">
            <v>3956.210294</v>
          </cell>
          <cell r="AD45">
            <v>3931.6234030000001</v>
          </cell>
          <cell r="AE45">
            <v>3908.3536720000002</v>
          </cell>
          <cell r="AF45">
            <v>3886.4139620000001</v>
          </cell>
          <cell r="AG45">
            <v>3865.5519920000002</v>
          </cell>
          <cell r="AH45">
            <v>3845.962931</v>
          </cell>
          <cell r="AI45">
            <v>3827.7017230000001</v>
          </cell>
          <cell r="AJ45">
            <v>3810.800279</v>
          </cell>
          <cell r="AK45">
            <v>3795.2845609999999</v>
          </cell>
          <cell r="AL45">
            <v>3831.6735990000002</v>
          </cell>
          <cell r="AM45">
            <v>3871.9068860000002</v>
          </cell>
          <cell r="AN45">
            <v>3915.7106509999999</v>
          </cell>
          <cell r="AO45">
            <v>3962.986054</v>
          </cell>
          <cell r="AP45">
            <v>4013.6662350000001</v>
          </cell>
          <cell r="AQ45">
            <v>4067.4154570000001</v>
          </cell>
          <cell r="AR45">
            <v>4124.3806169999998</v>
          </cell>
          <cell r="AS45">
            <v>4184.5679190000001</v>
          </cell>
          <cell r="AT45">
            <v>4247.966574</v>
          </cell>
          <cell r="AU45">
            <v>4314.5674779999999</v>
          </cell>
          <cell r="AV45">
            <v>4384.0341719999997</v>
          </cell>
          <cell r="AW45">
            <v>4456.5802860000003</v>
          </cell>
          <cell r="AX45">
            <v>4532.2592290000002</v>
          </cell>
          <cell r="AY45">
            <v>4611.0978020000002</v>
          </cell>
          <cell r="AZ45">
            <v>4693.1161069999998</v>
          </cell>
          <cell r="BA45">
            <v>4777.1021879999998</v>
          </cell>
          <cell r="BB45">
            <v>4864.5751190000001</v>
          </cell>
          <cell r="BC45">
            <v>4955.3902749999997</v>
          </cell>
          <cell r="BD45">
            <v>5049.4195650000001</v>
          </cell>
          <cell r="BE45">
            <v>5146.6361989999996</v>
          </cell>
          <cell r="BF45">
            <v>5246.5934299999999</v>
          </cell>
          <cell r="BG45">
            <v>5349.6487690000004</v>
          </cell>
          <cell r="BH45">
            <v>5455.9051659999996</v>
          </cell>
          <cell r="BI45">
            <v>5565.4233279999999</v>
          </cell>
          <cell r="BJ45">
            <v>5678.2553049999997</v>
          </cell>
          <cell r="BK45">
            <v>5794.4498249999997</v>
          </cell>
          <cell r="BL45">
            <v>5914.0536899999997</v>
          </cell>
          <cell r="BM45">
            <v>6037.1127649999999</v>
          </cell>
          <cell r="BN45">
            <v>6163.6729210000003</v>
          </cell>
          <cell r="BO45">
            <v>6293.7809049999996</v>
          </cell>
          <cell r="BP45">
            <v>6427.0547329999999</v>
          </cell>
          <cell r="BQ45">
            <v>6563.8448019999996</v>
          </cell>
          <cell r="BR45">
            <v>6704.269886</v>
          </cell>
          <cell r="BS45">
            <v>6848.4133330000004</v>
          </cell>
          <cell r="BT45">
            <v>6996.3535320000001</v>
          </cell>
          <cell r="BU45">
            <v>7148.1682689999998</v>
          </cell>
          <cell r="BV45">
            <v>7303.9355560000004</v>
          </cell>
          <cell r="BW45">
            <v>7463.7343069999997</v>
          </cell>
          <cell r="BX45">
            <v>7627.6449890000004</v>
          </cell>
          <cell r="BY45">
            <v>7795.7501970000003</v>
          </cell>
          <cell r="BZ45">
            <v>7967.8089099999997</v>
          </cell>
          <cell r="CA45">
            <v>8144.1373000000003</v>
          </cell>
          <cell r="CB45">
            <v>8324.8759250000003</v>
          </cell>
          <cell r="CC45">
            <v>8510.1388659999993</v>
          </cell>
          <cell r="CD45">
            <v>8700.036897</v>
          </cell>
          <cell r="CE45">
            <v>8894.6808280000005</v>
          </cell>
          <cell r="CF45">
            <v>9094.1822179999999</v>
          </cell>
          <cell r="CG45">
            <v>9298.6539439999997</v>
          </cell>
          <cell r="CH45">
            <v>9508.2108179999996</v>
          </cell>
          <cell r="CI45">
            <v>9722.9701380000006</v>
          </cell>
        </row>
        <row r="46">
          <cell r="B46">
            <v>18136.522870000001</v>
          </cell>
          <cell r="C46">
            <v>18936.437020000001</v>
          </cell>
          <cell r="D46">
            <v>19563.654310000002</v>
          </cell>
          <cell r="E46">
            <v>20043.298630000001</v>
          </cell>
          <cell r="F46">
            <v>20475.946029999999</v>
          </cell>
          <cell r="G46">
            <v>20877.57979</v>
          </cell>
          <cell r="H46">
            <v>21216.755399999998</v>
          </cell>
          <cell r="I46">
            <v>21285.407650000001</v>
          </cell>
          <cell r="J46">
            <v>21298.435130000002</v>
          </cell>
          <cell r="K46">
            <v>21333.999179999999</v>
          </cell>
          <cell r="L46">
            <v>21367.291659999999</v>
          </cell>
          <cell r="M46">
            <v>21436.774460000001</v>
          </cell>
          <cell r="N46">
            <v>21524.244180000002</v>
          </cell>
          <cell r="O46">
            <v>21622.658589999999</v>
          </cell>
          <cell r="P46">
            <v>21731.702000000001</v>
          </cell>
          <cell r="Q46">
            <v>21850.174070000001</v>
          </cell>
          <cell r="R46">
            <v>21930.911759999999</v>
          </cell>
          <cell r="S46">
            <v>21994.901949999999</v>
          </cell>
          <cell r="T46">
            <v>22050.342929999999</v>
          </cell>
          <cell r="U46">
            <v>22102.495889999998</v>
          </cell>
          <cell r="V46">
            <v>22154.49151</v>
          </cell>
          <cell r="W46">
            <v>22204.28629</v>
          </cell>
          <cell r="X46">
            <v>22254.344499999999</v>
          </cell>
          <cell r="Y46">
            <v>22301.409660000001</v>
          </cell>
          <cell r="Z46">
            <v>22341.906879999999</v>
          </cell>
          <cell r="AA46">
            <v>22371.318810000001</v>
          </cell>
          <cell r="AB46">
            <v>22381.480920000002</v>
          </cell>
          <cell r="AC46">
            <v>22368.388770000001</v>
          </cell>
          <cell r="AD46">
            <v>22319.732680000001</v>
          </cell>
          <cell r="AE46">
            <v>22216.43852</v>
          </cell>
          <cell r="AF46">
            <v>22030.92337</v>
          </cell>
          <cell r="AG46">
            <v>21718.09261</v>
          </cell>
          <cell r="AH46">
            <v>21214.100310000002</v>
          </cell>
          <cell r="AI46">
            <v>20401.879199999999</v>
          </cell>
          <cell r="AJ46">
            <v>19057.815200000001</v>
          </cell>
          <cell r="AK46">
            <v>16701.678169999999</v>
          </cell>
          <cell r="AL46">
            <v>16939.502359999999</v>
          </cell>
          <cell r="AM46">
            <v>17143.551490000002</v>
          </cell>
          <cell r="AN46">
            <v>17326.820790000002</v>
          </cell>
          <cell r="AO46">
            <v>17493.494559999999</v>
          </cell>
          <cell r="AP46">
            <v>17645.664479999999</v>
          </cell>
          <cell r="AQ46">
            <v>17781.301090000001</v>
          </cell>
          <cell r="AR46">
            <v>17903.663250000001</v>
          </cell>
          <cell r="AS46">
            <v>18014.613850000002</v>
          </cell>
          <cell r="AT46">
            <v>18115.769359999998</v>
          </cell>
          <cell r="AU46">
            <v>18208.619269999999</v>
          </cell>
          <cell r="AV46">
            <v>18290.770990000001</v>
          </cell>
          <cell r="AW46">
            <v>18365.90926</v>
          </cell>
          <cell r="AX46">
            <v>18435.57922</v>
          </cell>
          <cell r="AY46">
            <v>18500.902539999999</v>
          </cell>
          <cell r="AZ46">
            <v>18562.795150000002</v>
          </cell>
          <cell r="BA46">
            <v>18607.278620000001</v>
          </cell>
          <cell r="BB46">
            <v>18647.065620000001</v>
          </cell>
          <cell r="BC46">
            <v>18684.51036</v>
          </cell>
          <cell r="BD46">
            <v>18719.768250000001</v>
          </cell>
          <cell r="BE46">
            <v>18753.10528</v>
          </cell>
          <cell r="BF46">
            <v>18779.962230000001</v>
          </cell>
          <cell r="BG46">
            <v>18804.194810000001</v>
          </cell>
          <cell r="BH46">
            <v>18826.963169999999</v>
          </cell>
          <cell r="BI46">
            <v>18848.874220000002</v>
          </cell>
          <cell r="BJ46">
            <v>18870.355579999999</v>
          </cell>
          <cell r="BK46">
            <v>18891.72293</v>
          </cell>
          <cell r="BL46">
            <v>18913.202850000001</v>
          </cell>
          <cell r="BM46">
            <v>18934.94989</v>
          </cell>
          <cell r="BN46">
            <v>18957.060880000001</v>
          </cell>
          <cell r="BO46">
            <v>18979.586910000002</v>
          </cell>
          <cell r="BP46">
            <v>18998.164260000001</v>
          </cell>
          <cell r="BQ46">
            <v>19015.805609999999</v>
          </cell>
          <cell r="BR46">
            <v>19033.216270000001</v>
          </cell>
          <cell r="BS46">
            <v>19050.718779999999</v>
          </cell>
          <cell r="BT46">
            <v>19068.550759999998</v>
          </cell>
          <cell r="BU46">
            <v>19086.8966</v>
          </cell>
          <cell r="BV46">
            <v>19105.890960000001</v>
          </cell>
          <cell r="BW46">
            <v>19125.627270000001</v>
          </cell>
          <cell r="BX46">
            <v>19146.16951</v>
          </cell>
          <cell r="BY46">
            <v>19167.563259999999</v>
          </cell>
          <cell r="BZ46">
            <v>19186.665430000001</v>
          </cell>
          <cell r="CA46">
            <v>19205.708910000001</v>
          </cell>
          <cell r="CB46">
            <v>19225.256700000002</v>
          </cell>
          <cell r="CC46">
            <v>19245.597109999999</v>
          </cell>
          <cell r="CD46">
            <v>19266.95708</v>
          </cell>
          <cell r="CE46">
            <v>19289.52262</v>
          </cell>
          <cell r="CF46">
            <v>19313.440050000001</v>
          </cell>
          <cell r="CG46">
            <v>19338.821840000001</v>
          </cell>
          <cell r="CH46">
            <v>19365.755550000002</v>
          </cell>
          <cell r="CI46">
            <v>19394.31249</v>
          </cell>
        </row>
        <row r="47">
          <cell r="B47">
            <v>18136.522870000001</v>
          </cell>
          <cell r="C47">
            <v>18936.437020000001</v>
          </cell>
          <cell r="D47">
            <v>19563.654310000002</v>
          </cell>
          <cell r="E47">
            <v>20043.298630000001</v>
          </cell>
          <cell r="F47">
            <v>20475.946029999999</v>
          </cell>
          <cell r="G47">
            <v>20877.57979</v>
          </cell>
          <cell r="H47">
            <v>21216.755399999998</v>
          </cell>
          <cell r="I47">
            <v>21498.255079999999</v>
          </cell>
          <cell r="J47">
            <v>21719.42239</v>
          </cell>
          <cell r="K47">
            <v>21891.734120000001</v>
          </cell>
          <cell r="L47">
            <v>22026.74394</v>
          </cell>
          <cell r="M47">
            <v>22127.723979999999</v>
          </cell>
          <cell r="N47">
            <v>22206.094529999998</v>
          </cell>
          <cell r="O47">
            <v>22268.578420000002</v>
          </cell>
          <cell r="P47">
            <v>22320.925210000001</v>
          </cell>
          <cell r="Q47">
            <v>22367.97982</v>
          </cell>
          <cell r="R47">
            <v>22432.05802</v>
          </cell>
          <cell r="S47">
            <v>22532.740389999999</v>
          </cell>
          <cell r="T47">
            <v>22668.48141</v>
          </cell>
          <cell r="U47">
            <v>22831.841219999998</v>
          </cell>
          <cell r="V47">
            <v>23015.908670000001</v>
          </cell>
          <cell r="W47">
            <v>23210.907749999998</v>
          </cell>
          <cell r="X47">
            <v>23415.10353</v>
          </cell>
          <cell r="Y47">
            <v>23625.889469999998</v>
          </cell>
          <cell r="Z47">
            <v>23841.144820000001</v>
          </cell>
          <cell r="AA47">
            <v>24059.516299999999</v>
          </cell>
          <cell r="AB47">
            <v>24275.74008</v>
          </cell>
          <cell r="AC47">
            <v>24491.700120000001</v>
          </cell>
          <cell r="AD47">
            <v>24707.147939999999</v>
          </cell>
          <cell r="AE47">
            <v>24921.086230000001</v>
          </cell>
          <cell r="AF47">
            <v>25132.70192</v>
          </cell>
          <cell r="AG47">
            <v>25336.725439999998</v>
          </cell>
          <cell r="AH47">
            <v>25536.001789999998</v>
          </cell>
          <cell r="AI47">
            <v>25731.182929999999</v>
          </cell>
          <cell r="AJ47">
            <v>25922.65986</v>
          </cell>
          <cell r="AK47">
            <v>26110.834340000001</v>
          </cell>
          <cell r="AL47">
            <v>26326.401620000001</v>
          </cell>
          <cell r="AM47">
            <v>26550.868640000001</v>
          </cell>
          <cell r="AN47">
            <v>26782.91733</v>
          </cell>
          <cell r="AO47">
            <v>27020.72581</v>
          </cell>
          <cell r="AP47">
            <v>27262.839179999999</v>
          </cell>
          <cell r="AQ47">
            <v>27503.116529999999</v>
          </cell>
          <cell r="AR47">
            <v>27744.25131</v>
          </cell>
          <cell r="AS47">
            <v>27986.5425</v>
          </cell>
          <cell r="AT47">
            <v>28230.05559</v>
          </cell>
          <cell r="AU47">
            <v>28474.925490000001</v>
          </cell>
          <cell r="AV47">
            <v>28715.249619999999</v>
          </cell>
          <cell r="AW47">
            <v>28955.250410000001</v>
          </cell>
          <cell r="AX47">
            <v>29196.03846</v>
          </cell>
          <cell r="AY47">
            <v>29438.307000000001</v>
          </cell>
          <cell r="AZ47">
            <v>29682.639169999999</v>
          </cell>
          <cell r="BA47">
            <v>29910.130870000001</v>
          </cell>
          <cell r="BB47">
            <v>30136.68087</v>
          </cell>
          <cell r="BC47">
            <v>30364.640759999998</v>
          </cell>
          <cell r="BD47">
            <v>30593.92885</v>
          </cell>
          <cell r="BE47">
            <v>30824.86348</v>
          </cell>
          <cell r="BF47">
            <v>31049.534769999998</v>
          </cell>
          <cell r="BG47">
            <v>31273.979200000002</v>
          </cell>
          <cell r="BH47">
            <v>31499.852269999999</v>
          </cell>
          <cell r="BI47">
            <v>31727.962289999999</v>
          </cell>
          <cell r="BJ47">
            <v>31958.87905</v>
          </cell>
          <cell r="BK47">
            <v>32193.030320000002</v>
          </cell>
          <cell r="BL47">
            <v>32430.726589999998</v>
          </cell>
          <cell r="BM47">
            <v>32672.179830000001</v>
          </cell>
          <cell r="BN47">
            <v>32917.521460000004</v>
          </cell>
          <cell r="BO47">
            <v>33166.818639999998</v>
          </cell>
          <cell r="BP47">
            <v>33412.21529</v>
          </cell>
          <cell r="BQ47">
            <v>33658.864220000003</v>
          </cell>
          <cell r="BR47">
            <v>33907.924850000003</v>
          </cell>
          <cell r="BS47">
            <v>34159.907299999999</v>
          </cell>
          <cell r="BT47">
            <v>34415.187669999999</v>
          </cell>
          <cell r="BU47">
            <v>34674.060210000003</v>
          </cell>
          <cell r="BV47">
            <v>34936.741600000001</v>
          </cell>
          <cell r="BW47">
            <v>35203.385649999997</v>
          </cell>
          <cell r="BX47">
            <v>35474.100559999999</v>
          </cell>
          <cell r="BY47">
            <v>35748.964549999997</v>
          </cell>
          <cell r="BZ47">
            <v>36022.059509999999</v>
          </cell>
          <cell r="CA47">
            <v>36297.383650000003</v>
          </cell>
          <cell r="CB47">
            <v>36575.89518</v>
          </cell>
          <cell r="CC47">
            <v>36858.056089999998</v>
          </cell>
          <cell r="CD47">
            <v>37144.221729999997</v>
          </cell>
          <cell r="CE47">
            <v>37434.679349999999</v>
          </cell>
          <cell r="CF47">
            <v>37729.651449999998</v>
          </cell>
          <cell r="CG47">
            <v>38029.306380000002</v>
          </cell>
          <cell r="CH47">
            <v>38333.773359999999</v>
          </cell>
          <cell r="CI47">
            <v>38643.156690000003</v>
          </cell>
        </row>
        <row r="48">
          <cell r="B48">
            <v>308.27821290000003</v>
          </cell>
          <cell r="C48">
            <v>321.87487119999997</v>
          </cell>
          <cell r="D48">
            <v>332.53608939999998</v>
          </cell>
          <cell r="E48">
            <v>340.68891409999998</v>
          </cell>
          <cell r="F48">
            <v>348.0429019</v>
          </cell>
          <cell r="G48">
            <v>354.86973080000001</v>
          </cell>
          <cell r="H48">
            <v>360.63491800000003</v>
          </cell>
          <cell r="I48">
            <v>394.91595369999999</v>
          </cell>
          <cell r="J48">
            <v>430.57403069999998</v>
          </cell>
          <cell r="K48">
            <v>469.29888149999999</v>
          </cell>
          <cell r="L48">
            <v>510.91192239999998</v>
          </cell>
          <cell r="M48">
            <v>556.73701319999998</v>
          </cell>
          <cell r="N48">
            <v>606.89446820000001</v>
          </cell>
          <cell r="O48">
            <v>661.77615079999998</v>
          </cell>
          <cell r="P48">
            <v>722.02908820000005</v>
          </cell>
          <cell r="Q48">
            <v>788.38411289999999</v>
          </cell>
          <cell r="R48">
            <v>859.90203650000001</v>
          </cell>
          <cell r="S48">
            <v>938.08287080000002</v>
          </cell>
          <cell r="T48">
            <v>1024.278814</v>
          </cell>
          <cell r="U48">
            <v>1120.047106</v>
          </cell>
          <cell r="V48">
            <v>1227.2292460000001</v>
          </cell>
          <cell r="W48">
            <v>1347.835102</v>
          </cell>
          <cell r="X48">
            <v>1484.693663</v>
          </cell>
          <cell r="Y48">
            <v>1641.039824</v>
          </cell>
          <cell r="Z48">
            <v>1821.0451399999999</v>
          </cell>
          <cell r="AA48">
            <v>2030.1462449999999</v>
          </cell>
          <cell r="AB48">
            <v>2275.330152</v>
          </cell>
          <cell r="AC48">
            <v>2566.7482460000001</v>
          </cell>
          <cell r="AD48">
            <v>2917.905319</v>
          </cell>
          <cell r="AE48">
            <v>3347.823676</v>
          </cell>
          <cell r="AF48">
            <v>3884.5115110000002</v>
          </cell>
          <cell r="AG48">
            <v>4570.2977890000002</v>
          </cell>
          <cell r="AH48">
            <v>5475.2033789999996</v>
          </cell>
          <cell r="AI48">
            <v>6719.1724260000001</v>
          </cell>
          <cell r="AJ48">
            <v>8527.7239470000004</v>
          </cell>
          <cell r="AK48">
            <v>11380.71422</v>
          </cell>
          <cell r="AL48">
            <v>11542.770339999999</v>
          </cell>
          <cell r="AM48">
            <v>11681.811750000001</v>
          </cell>
          <cell r="AN48">
            <v>11806.69353</v>
          </cell>
          <cell r="AO48">
            <v>11920.26694</v>
          </cell>
          <cell r="AP48">
            <v>12023.957270000001</v>
          </cell>
          <cell r="AQ48">
            <v>12116.381600000001</v>
          </cell>
          <cell r="AR48">
            <v>12199.76058</v>
          </cell>
          <cell r="AS48">
            <v>12275.363579999999</v>
          </cell>
          <cell r="AT48">
            <v>12344.292100000001</v>
          </cell>
          <cell r="AU48">
            <v>12407.561089999999</v>
          </cell>
          <cell r="AV48">
            <v>12463.540209999999</v>
          </cell>
          <cell r="AW48">
            <v>12514.74028</v>
          </cell>
          <cell r="AX48">
            <v>12562.214190000001</v>
          </cell>
          <cell r="AY48">
            <v>12606.72625</v>
          </cell>
          <cell r="AZ48">
            <v>12648.90058</v>
          </cell>
          <cell r="BA48">
            <v>12679.21212</v>
          </cell>
          <cell r="BB48">
            <v>12706.32344</v>
          </cell>
          <cell r="BC48">
            <v>12731.83871</v>
          </cell>
          <cell r="BD48">
            <v>12755.86384</v>
          </cell>
          <cell r="BE48">
            <v>12778.58007</v>
          </cell>
          <cell r="BF48">
            <v>12796.880709999999</v>
          </cell>
          <cell r="BG48">
            <v>12813.39306</v>
          </cell>
          <cell r="BH48">
            <v>12828.90768</v>
          </cell>
          <cell r="BI48">
            <v>12843.83813</v>
          </cell>
          <cell r="BJ48">
            <v>12858.475769999999</v>
          </cell>
          <cell r="BK48">
            <v>12873.03572</v>
          </cell>
          <cell r="BL48">
            <v>12887.67239</v>
          </cell>
          <cell r="BM48">
            <v>12902.49107</v>
          </cell>
          <cell r="BN48">
            <v>12917.55775</v>
          </cell>
          <cell r="BO48">
            <v>12932.90724</v>
          </cell>
          <cell r="BP48">
            <v>12945.566059999999</v>
          </cell>
          <cell r="BQ48">
            <v>12957.587079999999</v>
          </cell>
          <cell r="BR48">
            <v>12969.4509</v>
          </cell>
          <cell r="BS48">
            <v>12981.37731</v>
          </cell>
          <cell r="BT48">
            <v>12993.52823</v>
          </cell>
          <cell r="BU48">
            <v>13006.02929</v>
          </cell>
          <cell r="BV48">
            <v>13018.97227</v>
          </cell>
          <cell r="BW48">
            <v>13032.42081</v>
          </cell>
          <cell r="BX48">
            <v>13046.418530000001</v>
          </cell>
          <cell r="BY48">
            <v>13060.99648</v>
          </cell>
          <cell r="BZ48">
            <v>13074.012909999999</v>
          </cell>
          <cell r="CA48">
            <v>13086.98936</v>
          </cell>
          <cell r="CB48">
            <v>13100.309440000001</v>
          </cell>
          <cell r="CC48">
            <v>13114.16963</v>
          </cell>
          <cell r="CD48">
            <v>13128.724560000001</v>
          </cell>
          <cell r="CE48">
            <v>13144.100979999999</v>
          </cell>
          <cell r="CF48">
            <v>13160.398590000001</v>
          </cell>
          <cell r="CG48">
            <v>13177.694030000001</v>
          </cell>
          <cell r="CH48">
            <v>13196.04696</v>
          </cell>
          <cell r="CI48">
            <v>13215.50599</v>
          </cell>
        </row>
        <row r="49">
          <cell r="B49">
            <v>308.27821290000003</v>
          </cell>
          <cell r="C49">
            <v>321.87487119999997</v>
          </cell>
          <cell r="D49">
            <v>332.53608939999998</v>
          </cell>
          <cell r="E49">
            <v>340.68891409999998</v>
          </cell>
          <cell r="F49">
            <v>348.0429019</v>
          </cell>
          <cell r="G49">
            <v>354.86973080000001</v>
          </cell>
          <cell r="H49">
            <v>360.63491800000003</v>
          </cell>
          <cell r="I49">
            <v>365.41975029999998</v>
          </cell>
          <cell r="J49">
            <v>369.17907409999998</v>
          </cell>
          <cell r="K49">
            <v>372.10796809999999</v>
          </cell>
          <cell r="L49">
            <v>374.4028174</v>
          </cell>
          <cell r="M49">
            <v>376.11924049999999</v>
          </cell>
          <cell r="N49">
            <v>377.45135529999999</v>
          </cell>
          <cell r="O49">
            <v>378.51343450000002</v>
          </cell>
          <cell r="P49">
            <v>379.4032067</v>
          </cell>
          <cell r="Q49">
            <v>380.2030244</v>
          </cell>
          <cell r="R49">
            <v>381.29220299999997</v>
          </cell>
          <cell r="S49">
            <v>383.00356640000001</v>
          </cell>
          <cell r="T49">
            <v>385.31084429999999</v>
          </cell>
          <cell r="U49">
            <v>388.0875767</v>
          </cell>
          <cell r="V49">
            <v>391.21629030000003</v>
          </cell>
          <cell r="W49">
            <v>394.53081570000001</v>
          </cell>
          <cell r="X49">
            <v>398.00166350000001</v>
          </cell>
          <cell r="Y49">
            <v>401.58452849999998</v>
          </cell>
          <cell r="Z49">
            <v>405.24336299999999</v>
          </cell>
          <cell r="AA49">
            <v>408.95516420000001</v>
          </cell>
          <cell r="AB49">
            <v>412.63045979999998</v>
          </cell>
          <cell r="AC49">
            <v>416.30127229999999</v>
          </cell>
          <cell r="AD49">
            <v>419.96337829999999</v>
          </cell>
          <cell r="AE49">
            <v>423.5998257</v>
          </cell>
          <cell r="AF49">
            <v>427.19679459999998</v>
          </cell>
          <cell r="AG49">
            <v>430.66471430000001</v>
          </cell>
          <cell r="AH49">
            <v>434.05194340000003</v>
          </cell>
          <cell r="AI49">
            <v>437.36956350000003</v>
          </cell>
          <cell r="AJ49">
            <v>440.62422070000002</v>
          </cell>
          <cell r="AK49">
            <v>443.82274410000002</v>
          </cell>
          <cell r="AL49">
            <v>447.48688069999997</v>
          </cell>
          <cell r="AM49">
            <v>451.30229179999998</v>
          </cell>
          <cell r="AN49">
            <v>455.24657350000001</v>
          </cell>
          <cell r="AO49">
            <v>459.28875820000002</v>
          </cell>
          <cell r="AP49">
            <v>463.40411569999998</v>
          </cell>
          <cell r="AQ49">
            <v>467.48826530000002</v>
          </cell>
          <cell r="AR49">
            <v>471.5869892</v>
          </cell>
          <cell r="AS49">
            <v>475.70536920000001</v>
          </cell>
          <cell r="AT49">
            <v>479.84451869999998</v>
          </cell>
          <cell r="AU49">
            <v>484.00673089999998</v>
          </cell>
          <cell r="AV49">
            <v>488.0916757</v>
          </cell>
          <cell r="AW49">
            <v>492.1711244</v>
          </cell>
          <cell r="AX49">
            <v>496.26395450000001</v>
          </cell>
          <cell r="AY49">
            <v>500.38194970000001</v>
          </cell>
          <cell r="AZ49">
            <v>504.53502170000002</v>
          </cell>
          <cell r="BA49">
            <v>508.40184540000001</v>
          </cell>
          <cell r="BB49">
            <v>512.25266209999995</v>
          </cell>
          <cell r="BC49">
            <v>516.1274439</v>
          </cell>
          <cell r="BD49">
            <v>520.02480200000002</v>
          </cell>
          <cell r="BE49">
            <v>523.95014719999995</v>
          </cell>
          <cell r="BF49">
            <v>527.76903040000002</v>
          </cell>
          <cell r="BG49">
            <v>531.58405779999998</v>
          </cell>
          <cell r="BH49">
            <v>535.42336839999996</v>
          </cell>
          <cell r="BI49">
            <v>539.300702</v>
          </cell>
          <cell r="BJ49">
            <v>543.22574350000002</v>
          </cell>
          <cell r="BK49">
            <v>547.20576430000006</v>
          </cell>
          <cell r="BL49">
            <v>551.24604150000005</v>
          </cell>
          <cell r="BM49">
            <v>555.3501784</v>
          </cell>
          <cell r="BN49">
            <v>559.52040890000001</v>
          </cell>
          <cell r="BO49">
            <v>563.75787430000003</v>
          </cell>
          <cell r="BP49">
            <v>567.92903980000006</v>
          </cell>
          <cell r="BQ49">
            <v>572.1214913</v>
          </cell>
          <cell r="BR49">
            <v>576.35493599999995</v>
          </cell>
          <cell r="BS49">
            <v>580.63804479999999</v>
          </cell>
          <cell r="BT49">
            <v>584.97721039999999</v>
          </cell>
          <cell r="BU49">
            <v>589.37743439999997</v>
          </cell>
          <cell r="BV49">
            <v>593.84239990000003</v>
          </cell>
          <cell r="BW49">
            <v>598.37472130000003</v>
          </cell>
          <cell r="BX49">
            <v>602.97623780000004</v>
          </cell>
          <cell r="BY49">
            <v>607.64827890000004</v>
          </cell>
          <cell r="BZ49">
            <v>612.29025049999996</v>
          </cell>
          <cell r="CA49">
            <v>616.97011320000001</v>
          </cell>
          <cell r="CB49">
            <v>621.70415379999997</v>
          </cell>
          <cell r="CC49">
            <v>626.50022530000001</v>
          </cell>
          <cell r="CD49">
            <v>631.36436790000005</v>
          </cell>
          <cell r="CE49">
            <v>636.30146390000004</v>
          </cell>
          <cell r="CF49">
            <v>641.31529560000001</v>
          </cell>
          <cell r="CG49">
            <v>646.40872420000005</v>
          </cell>
          <cell r="CH49">
            <v>651.58394639999995</v>
          </cell>
          <cell r="CI49">
            <v>656.84273510000003</v>
          </cell>
        </row>
        <row r="50">
          <cell r="B50">
            <v>31840.629860000001</v>
          </cell>
          <cell r="C50">
            <v>32001.287909999999</v>
          </cell>
          <cell r="D50">
            <v>32155.83711</v>
          </cell>
          <cell r="E50">
            <v>32366.48963</v>
          </cell>
          <cell r="F50">
            <v>32570.276600000001</v>
          </cell>
          <cell r="G50">
            <v>32805.709450000002</v>
          </cell>
          <cell r="H50">
            <v>33093.557999999997</v>
          </cell>
          <cell r="I50">
            <v>32797.436350000004</v>
          </cell>
          <cell r="J50">
            <v>32505.335480000002</v>
          </cell>
          <cell r="K50">
            <v>32292.446189999999</v>
          </cell>
          <cell r="L50">
            <v>32052.925169999999</v>
          </cell>
          <cell r="M50">
            <v>31712.174859999999</v>
          </cell>
          <cell r="N50">
            <v>31322.34116</v>
          </cell>
          <cell r="O50">
            <v>30916.732830000001</v>
          </cell>
          <cell r="P50">
            <v>30514.3547</v>
          </cell>
          <cell r="Q50">
            <v>30116.265159999999</v>
          </cell>
          <cell r="R50">
            <v>29729.172859999999</v>
          </cell>
          <cell r="S50">
            <v>29336.74091</v>
          </cell>
          <cell r="T50">
            <v>28926.233619999999</v>
          </cell>
          <cell r="U50">
            <v>28489.571909999999</v>
          </cell>
          <cell r="V50">
            <v>28021.684939999999</v>
          </cell>
          <cell r="W50">
            <v>27512.723979999999</v>
          </cell>
          <cell r="X50">
            <v>26966.952209999999</v>
          </cell>
          <cell r="Y50">
            <v>26381.45695</v>
          </cell>
          <cell r="Z50">
            <v>25753.448090000002</v>
          </cell>
          <cell r="AA50">
            <v>25080.548159999998</v>
          </cell>
          <cell r="AB50">
            <v>24358.59519</v>
          </cell>
          <cell r="AC50">
            <v>23595.319220000001</v>
          </cell>
          <cell r="AD50">
            <v>22788.150310000001</v>
          </cell>
          <cell r="AE50">
            <v>21933.275689999999</v>
          </cell>
          <cell r="AF50">
            <v>21027.718700000001</v>
          </cell>
          <cell r="AG50">
            <v>20065.531009999999</v>
          </cell>
          <cell r="AH50">
            <v>19051.740109999999</v>
          </cell>
          <cell r="AI50">
            <v>17985.478739999999</v>
          </cell>
          <cell r="AJ50">
            <v>16865.404419999999</v>
          </cell>
          <cell r="AK50">
            <v>15690.411630000001</v>
          </cell>
          <cell r="AL50">
            <v>15913.44946</v>
          </cell>
          <cell r="AM50">
            <v>16126.476049999999</v>
          </cell>
          <cell r="AN50">
            <v>16334.330889999999</v>
          </cell>
          <cell r="AO50">
            <v>16536.47824</v>
          </cell>
          <cell r="AP50">
            <v>16732.390579999999</v>
          </cell>
          <cell r="AQ50">
            <v>16917.622289999999</v>
          </cell>
          <cell r="AR50">
            <v>17095.589120000001</v>
          </cell>
          <cell r="AS50">
            <v>17266.739280000002</v>
          </cell>
          <cell r="AT50">
            <v>17431.31093</v>
          </cell>
          <cell r="AU50">
            <v>17589.642930000002</v>
          </cell>
          <cell r="AV50">
            <v>17736.913430000001</v>
          </cell>
          <cell r="AW50">
            <v>17877.909940000001</v>
          </cell>
          <cell r="AX50">
            <v>18013.530760000001</v>
          </cell>
          <cell r="AY50">
            <v>18144.465950000002</v>
          </cell>
          <cell r="AZ50">
            <v>18271.33641</v>
          </cell>
          <cell r="BA50">
            <v>18386.728620000002</v>
          </cell>
          <cell r="BB50">
            <v>18496.744460000002</v>
          </cell>
          <cell r="BC50">
            <v>18602.746350000001</v>
          </cell>
          <cell r="BD50">
            <v>18705.156739999999</v>
          </cell>
          <cell r="BE50">
            <v>18804.488799999999</v>
          </cell>
          <cell r="BF50">
            <v>18894.539359999999</v>
          </cell>
          <cell r="BG50">
            <v>18981.39919</v>
          </cell>
          <cell r="BH50">
            <v>19066.072039999999</v>
          </cell>
          <cell r="BI50">
            <v>19149.134109999999</v>
          </cell>
          <cell r="BJ50">
            <v>19231.00635</v>
          </cell>
          <cell r="BK50">
            <v>19312.006839999998</v>
          </cell>
          <cell r="BL50">
            <v>19392.372899999998</v>
          </cell>
          <cell r="BM50">
            <v>19472.278450000002</v>
          </cell>
          <cell r="BN50">
            <v>19551.847969999999</v>
          </cell>
          <cell r="BO50">
            <v>19631.16719</v>
          </cell>
          <cell r="BP50">
            <v>19704.08411</v>
          </cell>
          <cell r="BQ50">
            <v>19775.789669999998</v>
          </cell>
          <cell r="BR50">
            <v>19846.857550000001</v>
          </cell>
          <cell r="BS50">
            <v>19917.57789</v>
          </cell>
          <cell r="BT50">
            <v>19988.17166</v>
          </cell>
          <cell r="BU50">
            <v>20058.809539999998</v>
          </cell>
          <cell r="BV50">
            <v>20129.61493</v>
          </cell>
          <cell r="BW50">
            <v>20200.672879999998</v>
          </cell>
          <cell r="BX50">
            <v>20272.04175</v>
          </cell>
          <cell r="BY50">
            <v>20343.763599999998</v>
          </cell>
          <cell r="BZ50">
            <v>20411.248619999998</v>
          </cell>
          <cell r="CA50">
            <v>20478.383760000001</v>
          </cell>
          <cell r="CB50">
            <v>20545.608479999999</v>
          </cell>
          <cell r="CC50">
            <v>20613.15683</v>
          </cell>
          <cell r="CD50">
            <v>20681.21401</v>
          </cell>
          <cell r="CE50">
            <v>20749.928670000001</v>
          </cell>
          <cell r="CF50">
            <v>20819.41416</v>
          </cell>
          <cell r="CG50">
            <v>20889.754730000001</v>
          </cell>
          <cell r="CH50">
            <v>20961.01424</v>
          </cell>
          <cell r="CI50">
            <v>21033.244159999998</v>
          </cell>
        </row>
        <row r="51">
          <cell r="B51">
            <v>31840.629860000001</v>
          </cell>
          <cell r="C51">
            <v>32001.287909999999</v>
          </cell>
          <cell r="D51">
            <v>32155.83711</v>
          </cell>
          <cell r="E51">
            <v>32366.48963</v>
          </cell>
          <cell r="F51">
            <v>32570.276600000001</v>
          </cell>
          <cell r="G51">
            <v>32805.709450000002</v>
          </cell>
          <cell r="H51">
            <v>33093.557999999997</v>
          </cell>
          <cell r="I51">
            <v>33415.626239999998</v>
          </cell>
          <cell r="J51">
            <v>33770.53239</v>
          </cell>
          <cell r="K51">
            <v>34147.651839999999</v>
          </cell>
          <cell r="L51">
            <v>34545.589760000003</v>
          </cell>
          <cell r="M51">
            <v>34955.435440000001</v>
          </cell>
          <cell r="N51">
            <v>35390.822059999999</v>
          </cell>
          <cell r="O51">
            <v>35858.78529</v>
          </cell>
          <cell r="P51">
            <v>36366.4349</v>
          </cell>
          <cell r="Q51">
            <v>36919.436560000002</v>
          </cell>
          <cell r="R51">
            <v>37488.539420000001</v>
          </cell>
          <cell r="S51">
            <v>38099.711439999999</v>
          </cell>
          <cell r="T51">
            <v>38755.679660000002</v>
          </cell>
          <cell r="U51">
            <v>39451.201439999997</v>
          </cell>
          <cell r="V51">
            <v>40178.253810000002</v>
          </cell>
          <cell r="W51">
            <v>40918.330970000003</v>
          </cell>
          <cell r="X51">
            <v>41673.220209999999</v>
          </cell>
          <cell r="Y51">
            <v>42439.072549999997</v>
          </cell>
          <cell r="Z51">
            <v>43213.666810000002</v>
          </cell>
          <cell r="AA51">
            <v>43995.48315</v>
          </cell>
          <cell r="AB51">
            <v>44772.359759999999</v>
          </cell>
          <cell r="AC51">
            <v>45551.781770000001</v>
          </cell>
          <cell r="AD51">
            <v>46333.291669999999</v>
          </cell>
          <cell r="AE51">
            <v>47114.934600000001</v>
          </cell>
          <cell r="AF51">
            <v>47894.875370000002</v>
          </cell>
          <cell r="AG51">
            <v>48659.387869999999</v>
          </cell>
          <cell r="AH51">
            <v>49416.907879999999</v>
          </cell>
          <cell r="AI51">
            <v>50167.398410000002</v>
          </cell>
          <cell r="AJ51">
            <v>50910.370020000002</v>
          </cell>
          <cell r="AK51">
            <v>51645.255360000003</v>
          </cell>
          <cell r="AL51">
            <v>52377.51698</v>
          </cell>
          <cell r="AM51">
            <v>53105.543129999998</v>
          </cell>
          <cell r="AN51">
            <v>53827.362269999998</v>
          </cell>
          <cell r="AO51">
            <v>54541.867209999997</v>
          </cell>
          <cell r="AP51">
            <v>55248.457110000003</v>
          </cell>
          <cell r="AQ51">
            <v>55933.522640000003</v>
          </cell>
          <cell r="AR51">
            <v>56607.375789999998</v>
          </cell>
          <cell r="AS51">
            <v>57271.259149999998</v>
          </cell>
          <cell r="AT51">
            <v>57925.969349999999</v>
          </cell>
          <cell r="AU51">
            <v>58572.284549999997</v>
          </cell>
          <cell r="AV51">
            <v>59194.37962</v>
          </cell>
          <cell r="AW51">
            <v>59806.58208</v>
          </cell>
          <cell r="AX51">
            <v>60411.09244</v>
          </cell>
          <cell r="AY51">
            <v>61009.440750000002</v>
          </cell>
          <cell r="AZ51">
            <v>61602.944539999997</v>
          </cell>
          <cell r="BA51">
            <v>62170.777049999997</v>
          </cell>
          <cell r="BB51">
            <v>62727.441429999999</v>
          </cell>
          <cell r="BC51">
            <v>63275.543749999997</v>
          </cell>
          <cell r="BD51">
            <v>63816.35671</v>
          </cell>
          <cell r="BE51">
            <v>64351.646419999997</v>
          </cell>
          <cell r="BF51">
            <v>64861.09865</v>
          </cell>
          <cell r="BG51">
            <v>65363.7448</v>
          </cell>
          <cell r="BH51">
            <v>65862.552960000001</v>
          </cell>
          <cell r="BI51">
            <v>66359.160319999995</v>
          </cell>
          <cell r="BJ51">
            <v>66854.745760000005</v>
          </cell>
          <cell r="BK51">
            <v>67350.187130000006</v>
          </cell>
          <cell r="BL51">
            <v>67846.123130000007</v>
          </cell>
          <cell r="BM51">
            <v>68343.002189999999</v>
          </cell>
          <cell r="BN51">
            <v>68841.122839999996</v>
          </cell>
          <cell r="BO51">
            <v>69340.666389999999</v>
          </cell>
          <cell r="BP51">
            <v>69820.83193</v>
          </cell>
          <cell r="BQ51">
            <v>70298.541169999997</v>
          </cell>
          <cell r="BR51">
            <v>70775.705839999995</v>
          </cell>
          <cell r="BS51">
            <v>71253.287150000004</v>
          </cell>
          <cell r="BT51">
            <v>71731.997440000006</v>
          </cell>
          <cell r="BU51">
            <v>72212.356239999994</v>
          </cell>
          <cell r="BV51">
            <v>72694.70435</v>
          </cell>
          <cell r="BW51">
            <v>73179.272410000005</v>
          </cell>
          <cell r="BX51">
            <v>73666.213730000003</v>
          </cell>
          <cell r="BY51">
            <v>74155.632580000005</v>
          </cell>
          <cell r="BZ51">
            <v>74631.610230000006</v>
          </cell>
          <cell r="CA51">
            <v>75107.209000000003</v>
          </cell>
          <cell r="CB51">
            <v>75583.954310000001</v>
          </cell>
          <cell r="CC51">
            <v>76062.638070000001</v>
          </cell>
          <cell r="CD51">
            <v>76543.852140000003</v>
          </cell>
          <cell r="CE51">
            <v>77028.037639999995</v>
          </cell>
          <cell r="CF51">
            <v>77515.501749999996</v>
          </cell>
          <cell r="CG51">
            <v>78006.448470000003</v>
          </cell>
          <cell r="CH51">
            <v>78501.012369999997</v>
          </cell>
          <cell r="CI51">
            <v>78999.286030000003</v>
          </cell>
        </row>
        <row r="52">
          <cell r="B52">
            <v>425.43348070000002</v>
          </cell>
          <cell r="C52">
            <v>427.58008760000001</v>
          </cell>
          <cell r="D52">
            <v>429.64507200000003</v>
          </cell>
          <cell r="E52">
            <v>432.45967189999999</v>
          </cell>
          <cell r="F52">
            <v>435.1825389</v>
          </cell>
          <cell r="G52">
            <v>438.32823730000001</v>
          </cell>
          <cell r="H52">
            <v>442.1742797</v>
          </cell>
          <cell r="I52">
            <v>435.63959269999998</v>
          </cell>
          <cell r="J52">
            <v>429.06836670000001</v>
          </cell>
          <cell r="K52">
            <v>423.4381348</v>
          </cell>
          <cell r="L52">
            <v>417.34063300000003</v>
          </cell>
          <cell r="M52">
            <v>409.8092125</v>
          </cell>
          <cell r="N52">
            <v>401.53249940000001</v>
          </cell>
          <cell r="O52">
            <v>392.93927400000001</v>
          </cell>
          <cell r="P52">
            <v>384.26332309999998</v>
          </cell>
          <cell r="Q52">
            <v>375.50449450000002</v>
          </cell>
          <cell r="R52">
            <v>366.72997249999997</v>
          </cell>
          <cell r="S52">
            <v>357.7199387</v>
          </cell>
          <cell r="T52">
            <v>348.30491819999997</v>
          </cell>
          <cell r="U52">
            <v>338.37666580000001</v>
          </cell>
          <cell r="V52">
            <v>327.86591959999998</v>
          </cell>
          <cell r="W52">
            <v>316.65069219999998</v>
          </cell>
          <cell r="X52">
            <v>304.77517490000002</v>
          </cell>
          <cell r="Y52">
            <v>292.19952910000001</v>
          </cell>
          <cell r="Z52">
            <v>278.8867133</v>
          </cell>
          <cell r="AA52">
            <v>264.80573609999999</v>
          </cell>
          <cell r="AB52">
            <v>249.90893370000001</v>
          </cell>
          <cell r="AC52">
            <v>234.2711219</v>
          </cell>
          <cell r="AD52">
            <v>217.85683710000001</v>
          </cell>
          <cell r="AE52">
            <v>200.6208652</v>
          </cell>
          <cell r="AF52">
            <v>182.52970300000001</v>
          </cell>
          <cell r="AG52">
            <v>163.52985240000001</v>
          </cell>
          <cell r="AH52">
            <v>143.6635397</v>
          </cell>
          <cell r="AI52">
            <v>122.9199109</v>
          </cell>
          <cell r="AJ52">
            <v>101.28642619999999</v>
          </cell>
          <cell r="AK52">
            <v>78.755319909999997</v>
          </cell>
          <cell r="AL52">
            <v>79.873396589999999</v>
          </cell>
          <cell r="AM52">
            <v>80.941301569999993</v>
          </cell>
          <cell r="AN52">
            <v>81.983178089999996</v>
          </cell>
          <cell r="AO52">
            <v>82.996335810000005</v>
          </cell>
          <cell r="AP52">
            <v>83.978132549999998</v>
          </cell>
          <cell r="AQ52">
            <v>84.906295889999996</v>
          </cell>
          <cell r="AR52">
            <v>85.797938020000004</v>
          </cell>
          <cell r="AS52">
            <v>86.655312190000004</v>
          </cell>
          <cell r="AT52">
            <v>87.479619749999998</v>
          </cell>
          <cell r="AU52">
            <v>88.272566029999993</v>
          </cell>
          <cell r="AV52">
            <v>89.010007180000002</v>
          </cell>
          <cell r="AW52">
            <v>89.715925670000004</v>
          </cell>
          <cell r="AX52">
            <v>90.394828050000001</v>
          </cell>
          <cell r="AY52">
            <v>91.050176440000001</v>
          </cell>
          <cell r="AZ52">
            <v>91.685086040000002</v>
          </cell>
          <cell r="BA52">
            <v>92.262152839999999</v>
          </cell>
          <cell r="BB52">
            <v>92.812096839999995</v>
          </cell>
          <cell r="BC52">
            <v>93.341829020000006</v>
          </cell>
          <cell r="BD52">
            <v>93.853498079999994</v>
          </cell>
          <cell r="BE52">
            <v>94.349688099999995</v>
          </cell>
          <cell r="BF52">
            <v>94.799326339999993</v>
          </cell>
          <cell r="BG52">
            <v>95.232923060000005</v>
          </cell>
          <cell r="BH52">
            <v>95.655512959999996</v>
          </cell>
          <cell r="BI52">
            <v>96.069985459999998</v>
          </cell>
          <cell r="BJ52">
            <v>96.478451480000004</v>
          </cell>
          <cell r="BK52">
            <v>96.882506509999999</v>
          </cell>
          <cell r="BL52">
            <v>97.283341350000001</v>
          </cell>
          <cell r="BM52">
            <v>97.681829190000002</v>
          </cell>
          <cell r="BN52">
            <v>98.078595329999999</v>
          </cell>
          <cell r="BO52">
            <v>98.474070819999994</v>
          </cell>
          <cell r="BP52">
            <v>98.837438219999996</v>
          </cell>
          <cell r="BQ52">
            <v>99.19469685</v>
          </cell>
          <cell r="BR52">
            <v>99.54872589</v>
          </cell>
          <cell r="BS52">
            <v>99.900982319999997</v>
          </cell>
          <cell r="BT52">
            <v>100.2525764</v>
          </cell>
          <cell r="BU52">
            <v>100.60436660000001</v>
          </cell>
          <cell r="BV52">
            <v>100.9569743</v>
          </cell>
          <cell r="BW52">
            <v>101.3108283</v>
          </cell>
          <cell r="BX52">
            <v>101.6662237</v>
          </cell>
          <cell r="BY52">
            <v>102.0233738</v>
          </cell>
          <cell r="BZ52">
            <v>102.3592888</v>
          </cell>
          <cell r="CA52">
            <v>102.693438</v>
          </cell>
          <cell r="CB52">
            <v>103.02802819999999</v>
          </cell>
          <cell r="CC52">
            <v>103.3642364</v>
          </cell>
          <cell r="CD52">
            <v>103.70299439999999</v>
          </cell>
          <cell r="CE52">
            <v>104.045051</v>
          </cell>
          <cell r="CF52">
            <v>104.3909779</v>
          </cell>
          <cell r="CG52">
            <v>104.74120050000001</v>
          </cell>
          <cell r="CH52">
            <v>105.0960422</v>
          </cell>
          <cell r="CI52">
            <v>105.45576370000001</v>
          </cell>
        </row>
        <row r="53">
          <cell r="B53">
            <v>425.43348070000002</v>
          </cell>
          <cell r="C53">
            <v>427.58008760000001</v>
          </cell>
          <cell r="D53">
            <v>429.64507200000003</v>
          </cell>
          <cell r="E53">
            <v>432.45967189999999</v>
          </cell>
          <cell r="F53">
            <v>435.1825389</v>
          </cell>
          <cell r="G53">
            <v>438.32823730000001</v>
          </cell>
          <cell r="H53">
            <v>442.1742797</v>
          </cell>
          <cell r="I53">
            <v>446.4775429</v>
          </cell>
          <cell r="J53">
            <v>451.21956460000001</v>
          </cell>
          <cell r="K53">
            <v>456.25838579999999</v>
          </cell>
          <cell r="L53">
            <v>461.57536959999999</v>
          </cell>
          <cell r="M53">
            <v>467.05145720000002</v>
          </cell>
          <cell r="N53">
            <v>472.86880580000002</v>
          </cell>
          <cell r="O53">
            <v>479.12142160000002</v>
          </cell>
          <cell r="P53">
            <v>485.90430070000002</v>
          </cell>
          <cell r="Q53">
            <v>493.2931438</v>
          </cell>
          <cell r="R53">
            <v>500.89712059999999</v>
          </cell>
          <cell r="S53">
            <v>509.06319780000001</v>
          </cell>
          <cell r="T53">
            <v>517.82781209999996</v>
          </cell>
          <cell r="U53">
            <v>527.12091510000005</v>
          </cell>
          <cell r="V53">
            <v>536.83530900000005</v>
          </cell>
          <cell r="W53">
            <v>546.72373159999995</v>
          </cell>
          <cell r="X53">
            <v>556.81006330000002</v>
          </cell>
          <cell r="Y53">
            <v>567.04287680000004</v>
          </cell>
          <cell r="Z53">
            <v>577.39249410000002</v>
          </cell>
          <cell r="AA53">
            <v>587.83860809999999</v>
          </cell>
          <cell r="AB53">
            <v>598.21872059999998</v>
          </cell>
          <cell r="AC53">
            <v>608.63284299999998</v>
          </cell>
          <cell r="AD53">
            <v>619.07486249999999</v>
          </cell>
          <cell r="AE53">
            <v>629.51865940000005</v>
          </cell>
          <cell r="AF53">
            <v>639.93971329999999</v>
          </cell>
          <cell r="AG53">
            <v>650.15462460000003</v>
          </cell>
          <cell r="AH53">
            <v>660.27610709999999</v>
          </cell>
          <cell r="AI53">
            <v>670.30366619999995</v>
          </cell>
          <cell r="AJ53">
            <v>680.23076249999997</v>
          </cell>
          <cell r="AK53">
            <v>690.04981529999998</v>
          </cell>
          <cell r="AL53">
            <v>699.83381180000003</v>
          </cell>
          <cell r="AM53">
            <v>709.56121670000005</v>
          </cell>
          <cell r="AN53">
            <v>719.2056877</v>
          </cell>
          <cell r="AO53">
            <v>728.752431</v>
          </cell>
          <cell r="AP53">
            <v>738.19341899999995</v>
          </cell>
          <cell r="AQ53">
            <v>747.34681230000001</v>
          </cell>
          <cell r="AR53">
            <v>756.3503935</v>
          </cell>
          <cell r="AS53">
            <v>765.22076470000002</v>
          </cell>
          <cell r="AT53">
            <v>773.96857030000001</v>
          </cell>
          <cell r="AU53">
            <v>782.60420750000003</v>
          </cell>
          <cell r="AV53">
            <v>790.9162311</v>
          </cell>
          <cell r="AW53">
            <v>799.09607630000005</v>
          </cell>
          <cell r="AX53">
            <v>807.17314480000005</v>
          </cell>
          <cell r="AY53">
            <v>815.16787999999997</v>
          </cell>
          <cell r="AZ53">
            <v>823.09788590000005</v>
          </cell>
          <cell r="BA53">
            <v>830.68488909999996</v>
          </cell>
          <cell r="BB53">
            <v>838.12267110000005</v>
          </cell>
          <cell r="BC53">
            <v>845.44605260000003</v>
          </cell>
          <cell r="BD53">
            <v>852.67203840000002</v>
          </cell>
          <cell r="BE53">
            <v>859.82422629999996</v>
          </cell>
          <cell r="BF53">
            <v>866.63119059999997</v>
          </cell>
          <cell r="BG53">
            <v>873.34721669999999</v>
          </cell>
          <cell r="BH53">
            <v>880.01196219999997</v>
          </cell>
          <cell r="BI53">
            <v>886.6473019</v>
          </cell>
          <cell r="BJ53">
            <v>893.26898749999998</v>
          </cell>
          <cell r="BK53">
            <v>899.88874810000004</v>
          </cell>
          <cell r="BL53">
            <v>906.51511770000002</v>
          </cell>
          <cell r="BM53">
            <v>913.15408769999999</v>
          </cell>
          <cell r="BN53">
            <v>919.80964700000004</v>
          </cell>
          <cell r="BO53">
            <v>926.48421819999999</v>
          </cell>
          <cell r="BP53">
            <v>932.89987329999997</v>
          </cell>
          <cell r="BQ53">
            <v>939.28270889999999</v>
          </cell>
          <cell r="BR53">
            <v>945.65826819999995</v>
          </cell>
          <cell r="BS53">
            <v>952.03939449999996</v>
          </cell>
          <cell r="BT53">
            <v>958.43560539999999</v>
          </cell>
          <cell r="BU53">
            <v>964.85384269999997</v>
          </cell>
          <cell r="BV53">
            <v>971.29865970000003</v>
          </cell>
          <cell r="BW53">
            <v>977.77313830000003</v>
          </cell>
          <cell r="BX53">
            <v>984.2793269</v>
          </cell>
          <cell r="BY53">
            <v>990.81861860000004</v>
          </cell>
          <cell r="BZ53">
            <v>997.17831760000001</v>
          </cell>
          <cell r="CA53">
            <v>1003.532955</v>
          </cell>
          <cell r="CB53">
            <v>1009.902911</v>
          </cell>
          <cell r="CC53">
            <v>1016.298767</v>
          </cell>
          <cell r="CD53">
            <v>1022.728432</v>
          </cell>
          <cell r="CE53">
            <v>1029.197799</v>
          </cell>
          <cell r="CF53">
            <v>1035.710973</v>
          </cell>
          <cell r="CG53">
            <v>1042.270679</v>
          </cell>
          <cell r="CH53">
            <v>1048.8787150000001</v>
          </cell>
          <cell r="CI53">
            <v>1055.536319</v>
          </cell>
        </row>
        <row r="54">
          <cell r="B54">
            <v>1625.485596</v>
          </cell>
          <cell r="C54">
            <v>1633.6872969999999</v>
          </cell>
          <cell r="D54">
            <v>1641.5771380000001</v>
          </cell>
          <cell r="E54">
            <v>1652.331091</v>
          </cell>
          <cell r="F54">
            <v>1662.734553</v>
          </cell>
          <cell r="G54">
            <v>1674.753559</v>
          </cell>
          <cell r="H54">
            <v>1689.4484210000001</v>
          </cell>
          <cell r="I54">
            <v>1660.1321150000001</v>
          </cell>
          <cell r="J54">
            <v>1630.5239489999999</v>
          </cell>
          <cell r="K54">
            <v>1604.3131149999999</v>
          </cell>
          <cell r="L54">
            <v>1576.1289810000001</v>
          </cell>
          <cell r="M54">
            <v>1542.328929</v>
          </cell>
          <cell r="N54">
            <v>1505.53036</v>
          </cell>
          <cell r="O54">
            <v>1467.3441029999999</v>
          </cell>
          <cell r="P54">
            <v>1428.6294270000001</v>
          </cell>
          <cell r="Q54">
            <v>1389.3616420000001</v>
          </cell>
          <cell r="R54">
            <v>1349.7595690000001</v>
          </cell>
          <cell r="S54">
            <v>1308.980742</v>
          </cell>
          <cell r="T54">
            <v>1266.3788030000001</v>
          </cell>
          <cell r="U54">
            <v>1221.5396659999999</v>
          </cell>
          <cell r="V54">
            <v>1174.196154</v>
          </cell>
          <cell r="W54">
            <v>1123.898381</v>
          </cell>
          <cell r="X54">
            <v>1070.7936520000001</v>
          </cell>
          <cell r="Y54">
            <v>1014.728197</v>
          </cell>
          <cell r="Z54">
            <v>955.5608919</v>
          </cell>
          <cell r="AA54">
            <v>893.17463139999995</v>
          </cell>
          <cell r="AB54">
            <v>827.40070609999998</v>
          </cell>
          <cell r="AC54">
            <v>758.47695099999999</v>
          </cell>
          <cell r="AD54">
            <v>686.26596830000005</v>
          </cell>
          <cell r="AE54">
            <v>610.60466980000001</v>
          </cell>
          <cell r="AF54">
            <v>531.37562190000006</v>
          </cell>
          <cell r="AG54">
            <v>448.4182429</v>
          </cell>
          <cell r="AH54">
            <v>361.851788</v>
          </cell>
          <cell r="AI54">
            <v>271.63602409999999</v>
          </cell>
          <cell r="AJ54">
            <v>177.73214390000001</v>
          </cell>
          <cell r="AK54">
            <v>80.122293790000001</v>
          </cell>
          <cell r="AL54">
            <v>81.253386169999999</v>
          </cell>
          <cell r="AM54">
            <v>82.333786349999997</v>
          </cell>
          <cell r="AN54">
            <v>83.387393020000005</v>
          </cell>
          <cell r="AO54">
            <v>84.411463409999996</v>
          </cell>
          <cell r="AP54">
            <v>85.403334689999994</v>
          </cell>
          <cell r="AQ54">
            <v>86.3405348</v>
          </cell>
          <cell r="AR54">
            <v>87.240326690000003</v>
          </cell>
          <cell r="AS54">
            <v>88.105018259999994</v>
          </cell>
          <cell r="AT54">
            <v>88.935858670000002</v>
          </cell>
          <cell r="AU54">
            <v>89.734603019999994</v>
          </cell>
          <cell r="AV54">
            <v>90.476951310000004</v>
          </cell>
          <cell r="AW54">
            <v>91.187088509999995</v>
          </cell>
          <cell r="AX54">
            <v>91.869589219999995</v>
          </cell>
          <cell r="AY54">
            <v>92.527968619999996</v>
          </cell>
          <cell r="AZ54">
            <v>93.165390400000007</v>
          </cell>
          <cell r="BA54">
            <v>93.742933879999995</v>
          </cell>
          <cell r="BB54">
            <v>94.292268469999996</v>
          </cell>
          <cell r="BC54">
            <v>94.820750820000001</v>
          </cell>
          <cell r="BD54">
            <v>95.330693940000003</v>
          </cell>
          <cell r="BE54">
            <v>95.824764060000007</v>
          </cell>
          <cell r="BF54">
            <v>96.271632080000003</v>
          </cell>
          <cell r="BG54">
            <v>96.702062659999996</v>
          </cell>
          <cell r="BH54">
            <v>97.121162240000004</v>
          </cell>
          <cell r="BI54">
            <v>97.531857919999993</v>
          </cell>
          <cell r="BJ54">
            <v>97.936288790000006</v>
          </cell>
          <cell r="BK54">
            <v>98.336073260000006</v>
          </cell>
          <cell r="BL54">
            <v>98.732421149999993</v>
          </cell>
          <cell r="BM54">
            <v>99.126221479999998</v>
          </cell>
          <cell r="BN54">
            <v>99.518112799999997</v>
          </cell>
          <cell r="BO54">
            <v>99.908537129999999</v>
          </cell>
          <cell r="BP54">
            <v>100.266418</v>
          </cell>
          <cell r="BQ54">
            <v>100.6179557</v>
          </cell>
          <cell r="BR54">
            <v>100.9660782</v>
          </cell>
          <cell r="BS54">
            <v>101.31227060000001</v>
          </cell>
          <cell r="BT54">
            <v>101.657668</v>
          </cell>
          <cell r="BU54">
            <v>102.0031513</v>
          </cell>
          <cell r="BV54">
            <v>102.3493613</v>
          </cell>
          <cell r="BW54">
            <v>102.6967436</v>
          </cell>
          <cell r="BX54">
            <v>103.0456078</v>
          </cell>
          <cell r="BY54">
            <v>103.3961807</v>
          </cell>
          <cell r="BZ54">
            <v>103.725289</v>
          </cell>
          <cell r="CA54">
            <v>104.0525569</v>
          </cell>
          <cell r="CB54">
            <v>104.38023560000001</v>
          </cell>
          <cell r="CC54">
            <v>104.70953110000001</v>
          </cell>
          <cell r="CD54">
            <v>105.0414021</v>
          </cell>
          <cell r="CE54">
            <v>105.37662210000001</v>
          </cell>
          <cell r="CF54">
            <v>105.71578479999999</v>
          </cell>
          <cell r="CG54">
            <v>106.0593355</v>
          </cell>
          <cell r="CH54">
            <v>106.4076146</v>
          </cell>
          <cell r="CI54">
            <v>106.76089880000001</v>
          </cell>
        </row>
        <row r="55">
          <cell r="B55">
            <v>1625.485596</v>
          </cell>
          <cell r="C55">
            <v>1633.6872969999999</v>
          </cell>
          <cell r="D55">
            <v>1641.5771380000001</v>
          </cell>
          <cell r="E55">
            <v>1652.331091</v>
          </cell>
          <cell r="F55">
            <v>1662.734553</v>
          </cell>
          <cell r="G55">
            <v>1674.753559</v>
          </cell>
          <cell r="H55">
            <v>1689.4484210000001</v>
          </cell>
          <cell r="I55">
            <v>1705.890222</v>
          </cell>
          <cell r="J55">
            <v>1724.0084199999999</v>
          </cell>
          <cell r="K55">
            <v>1743.2606209999999</v>
          </cell>
          <cell r="L55">
            <v>1763.5756200000001</v>
          </cell>
          <cell r="M55">
            <v>1784.4985180000001</v>
          </cell>
          <cell r="N55">
            <v>1806.7252980000001</v>
          </cell>
          <cell r="O55">
            <v>1830.6151359999999</v>
          </cell>
          <cell r="P55">
            <v>1856.5309910000001</v>
          </cell>
          <cell r="Q55">
            <v>1884.7620979999999</v>
          </cell>
          <cell r="R55">
            <v>1913.815182</v>
          </cell>
          <cell r="S55">
            <v>1945.0159249999999</v>
          </cell>
          <cell r="T55">
            <v>1978.503545</v>
          </cell>
          <cell r="U55">
            <v>2014.0103999999999</v>
          </cell>
          <cell r="V55">
            <v>2051.1269130000001</v>
          </cell>
          <cell r="W55">
            <v>2088.9083500000002</v>
          </cell>
          <cell r="X55">
            <v>2127.4459539999998</v>
          </cell>
          <cell r="Y55">
            <v>2166.543232</v>
          </cell>
          <cell r="Z55">
            <v>2206.0867910000002</v>
          </cell>
          <cell r="AA55">
            <v>2245.9990419999999</v>
          </cell>
          <cell r="AB55">
            <v>2285.6591159999998</v>
          </cell>
          <cell r="AC55">
            <v>2325.449134</v>
          </cell>
          <cell r="AD55">
            <v>2365.3457410000001</v>
          </cell>
          <cell r="AE55">
            <v>2405.2491380000001</v>
          </cell>
          <cell r="AF55">
            <v>2445.0656399999998</v>
          </cell>
          <cell r="AG55">
            <v>2484.0945179999999</v>
          </cell>
          <cell r="AH55">
            <v>2522.7664249999998</v>
          </cell>
          <cell r="AI55">
            <v>2561.0794719999999</v>
          </cell>
          <cell r="AJ55">
            <v>2599.0086729999998</v>
          </cell>
          <cell r="AK55">
            <v>2636.5250639999999</v>
          </cell>
          <cell r="AL55">
            <v>2673.9075130000001</v>
          </cell>
          <cell r="AM55">
            <v>2711.073738</v>
          </cell>
          <cell r="AN55">
            <v>2747.9230910000001</v>
          </cell>
          <cell r="AO55">
            <v>2784.3990490000001</v>
          </cell>
          <cell r="AP55">
            <v>2820.4709400000002</v>
          </cell>
          <cell r="AQ55">
            <v>2855.443996</v>
          </cell>
          <cell r="AR55">
            <v>2889.844654</v>
          </cell>
          <cell r="AS55">
            <v>2923.7363460000001</v>
          </cell>
          <cell r="AT55">
            <v>2957.1597430000002</v>
          </cell>
          <cell r="AU55">
            <v>2990.1545689999998</v>
          </cell>
          <cell r="AV55">
            <v>3021.912941</v>
          </cell>
          <cell r="AW55">
            <v>3053.1662889999998</v>
          </cell>
          <cell r="AX55">
            <v>3084.0269499999999</v>
          </cell>
          <cell r="AY55">
            <v>3114.573034</v>
          </cell>
          <cell r="AZ55">
            <v>3144.8718020000001</v>
          </cell>
          <cell r="BA55">
            <v>3173.8600339999998</v>
          </cell>
          <cell r="BB55">
            <v>3202.2781260000002</v>
          </cell>
          <cell r="BC55">
            <v>3230.2591179999999</v>
          </cell>
          <cell r="BD55">
            <v>3257.867984</v>
          </cell>
          <cell r="BE55">
            <v>3285.194884</v>
          </cell>
          <cell r="BF55">
            <v>3311.2027629999998</v>
          </cell>
          <cell r="BG55">
            <v>3336.8631879999998</v>
          </cell>
          <cell r="BH55">
            <v>3362.3276799999999</v>
          </cell>
          <cell r="BI55">
            <v>3387.6798199999998</v>
          </cell>
          <cell r="BJ55">
            <v>3412.9797910000002</v>
          </cell>
          <cell r="BK55">
            <v>3438.2724069999999</v>
          </cell>
          <cell r="BL55">
            <v>3463.5902740000001</v>
          </cell>
          <cell r="BM55">
            <v>3488.9562839999999</v>
          </cell>
          <cell r="BN55">
            <v>3514.385679</v>
          </cell>
          <cell r="BO55">
            <v>3539.8877130000001</v>
          </cell>
          <cell r="BP55">
            <v>3564.4004869999999</v>
          </cell>
          <cell r="BQ55">
            <v>3588.7878660000001</v>
          </cell>
          <cell r="BR55">
            <v>3613.1474429999998</v>
          </cell>
          <cell r="BS55">
            <v>3637.5282910000001</v>
          </cell>
          <cell r="BT55">
            <v>3661.966774</v>
          </cell>
          <cell r="BU55">
            <v>3686.4894140000001</v>
          </cell>
          <cell r="BV55">
            <v>3711.1136099999999</v>
          </cell>
          <cell r="BW55">
            <v>3735.8511349999999</v>
          </cell>
          <cell r="BX55">
            <v>3760.7098179999998</v>
          </cell>
          <cell r="BY55">
            <v>3785.6949800000002</v>
          </cell>
          <cell r="BZ55">
            <v>3809.9939589999999</v>
          </cell>
          <cell r="CA55">
            <v>3834.2735969999999</v>
          </cell>
          <cell r="CB55">
            <v>3858.611766</v>
          </cell>
          <cell r="CC55">
            <v>3883.048894</v>
          </cell>
          <cell r="CD55">
            <v>3907.6151960000002</v>
          </cell>
          <cell r="CE55">
            <v>3932.3331920000001</v>
          </cell>
          <cell r="CF55">
            <v>3957.2185629999999</v>
          </cell>
          <cell r="CG55">
            <v>3982.2817239999999</v>
          </cell>
          <cell r="CH55">
            <v>4007.529544</v>
          </cell>
          <cell r="CI55">
            <v>4032.96675</v>
          </cell>
        </row>
        <row r="56">
          <cell r="B56">
            <v>773.02203210000005</v>
          </cell>
          <cell r="C56">
            <v>776.92246420000004</v>
          </cell>
          <cell r="D56">
            <v>780.67458650000003</v>
          </cell>
          <cell r="E56">
            <v>785.78877669999997</v>
          </cell>
          <cell r="F56">
            <v>790.7362862</v>
          </cell>
          <cell r="G56">
            <v>796.45208960000002</v>
          </cell>
          <cell r="H56">
            <v>803.44043360000001</v>
          </cell>
          <cell r="I56">
            <v>790.30717489999995</v>
          </cell>
          <cell r="J56">
            <v>777.06342489999997</v>
          </cell>
          <cell r="K56">
            <v>765.47213369999997</v>
          </cell>
          <cell r="L56">
            <v>752.97735939999995</v>
          </cell>
          <cell r="M56">
            <v>737.83737289999999</v>
          </cell>
          <cell r="N56">
            <v>721.29945970000006</v>
          </cell>
          <cell r="O56">
            <v>704.13477409999996</v>
          </cell>
          <cell r="P56">
            <v>686.75827040000001</v>
          </cell>
          <cell r="Q56">
            <v>669.16268869999999</v>
          </cell>
          <cell r="R56">
            <v>651.45913489999998</v>
          </cell>
          <cell r="S56">
            <v>633.24744339999995</v>
          </cell>
          <cell r="T56">
            <v>614.22001279999995</v>
          </cell>
          <cell r="U56">
            <v>594.1800131</v>
          </cell>
          <cell r="V56">
            <v>573.000857</v>
          </cell>
          <cell r="W56">
            <v>550.46558359999995</v>
          </cell>
          <cell r="X56">
            <v>526.64824969999995</v>
          </cell>
          <cell r="Y56">
            <v>501.47601800000001</v>
          </cell>
          <cell r="Z56">
            <v>474.88169929999998</v>
          </cell>
          <cell r="AA56">
            <v>446.80936020000001</v>
          </cell>
          <cell r="AB56">
            <v>417.17627659999999</v>
          </cell>
          <cell r="AC56">
            <v>386.1044819</v>
          </cell>
          <cell r="AD56">
            <v>353.52898779999998</v>
          </cell>
          <cell r="AE56">
            <v>319.3704386</v>
          </cell>
          <cell r="AF56">
            <v>283.57102120000002</v>
          </cell>
          <cell r="AG56">
            <v>246.04622130000001</v>
          </cell>
          <cell r="AH56">
            <v>206.8605761</v>
          </cell>
          <cell r="AI56">
            <v>165.99472220000001</v>
          </cell>
          <cell r="AJ56">
            <v>123.4285115</v>
          </cell>
          <cell r="AK56">
            <v>79.151256439999997</v>
          </cell>
          <cell r="AL56">
            <v>80.273103050000003</v>
          </cell>
          <cell r="AM56">
            <v>81.344627189999997</v>
          </cell>
          <cell r="AN56">
            <v>82.389901289999997</v>
          </cell>
          <cell r="AO56">
            <v>83.406219809999996</v>
          </cell>
          <cell r="AP56">
            <v>84.390934580000007</v>
          </cell>
          <cell r="AQ56">
            <v>85.321715370000007</v>
          </cell>
          <cell r="AR56">
            <v>86.215718039999999</v>
          </cell>
          <cell r="AS56">
            <v>87.07521165</v>
          </cell>
          <cell r="AT56">
            <v>87.901411409999994</v>
          </cell>
          <cell r="AU56">
            <v>88.696037070000003</v>
          </cell>
          <cell r="AV56">
            <v>89.434899549999997</v>
          </cell>
          <cell r="AW56">
            <v>90.142039969999999</v>
          </cell>
          <cell r="AX56">
            <v>90.821984580000006</v>
          </cell>
          <cell r="AY56">
            <v>91.47821089</v>
          </cell>
          <cell r="AZ56">
            <v>92.11384812</v>
          </cell>
          <cell r="BA56">
            <v>92.691052990000003</v>
          </cell>
          <cell r="BB56">
            <v>93.240820479999996</v>
          </cell>
          <cell r="BC56">
            <v>93.770190659999997</v>
          </cell>
          <cell r="BD56">
            <v>94.281359809999998</v>
          </cell>
          <cell r="BE56">
            <v>94.776935809999998</v>
          </cell>
          <cell r="BF56">
            <v>95.22577167</v>
          </cell>
          <cell r="BG56">
            <v>95.658451330000005</v>
          </cell>
          <cell r="BH56">
            <v>96.080030280000003</v>
          </cell>
          <cell r="BI56">
            <v>96.493408840000001</v>
          </cell>
          <cell r="BJ56">
            <v>96.900706099999994</v>
          </cell>
          <cell r="BK56">
            <v>97.303524190000005</v>
          </cell>
          <cell r="BL56">
            <v>97.703059409999995</v>
          </cell>
          <cell r="BM56">
            <v>98.100189540000002</v>
          </cell>
          <cell r="BN56">
            <v>98.495543720000001</v>
          </cell>
          <cell r="BO56">
            <v>98.889556159999998</v>
          </cell>
          <cell r="BP56">
            <v>99.251334409999998</v>
          </cell>
          <cell r="BQ56">
            <v>99.606936020000006</v>
          </cell>
          <cell r="BR56">
            <v>99.959254259999994</v>
          </cell>
          <cell r="BS56">
            <v>100.30975429999999</v>
          </cell>
          <cell r="BT56">
            <v>100.6595535</v>
          </cell>
          <cell r="BU56">
            <v>101.009517</v>
          </cell>
          <cell r="BV56">
            <v>101.3602716</v>
          </cell>
          <cell r="BW56">
            <v>101.7122511</v>
          </cell>
          <cell r="BX56">
            <v>102.06575479999999</v>
          </cell>
          <cell r="BY56">
            <v>102.4209999</v>
          </cell>
          <cell r="BZ56">
            <v>102.75494329999999</v>
          </cell>
          <cell r="CA56">
            <v>103.08709930000001</v>
          </cell>
          <cell r="CB56">
            <v>103.4196877</v>
          </cell>
          <cell r="CC56">
            <v>103.75389370000001</v>
          </cell>
          <cell r="CD56">
            <v>104.0906569</v>
          </cell>
          <cell r="CE56">
            <v>104.4307333</v>
          </cell>
          <cell r="CF56">
            <v>104.77470099999999</v>
          </cell>
          <cell r="CG56">
            <v>105.12299109999999</v>
          </cell>
          <cell r="CH56">
            <v>105.475932</v>
          </cell>
          <cell r="CI56">
            <v>105.833789</v>
          </cell>
        </row>
        <row r="57">
          <cell r="B57">
            <v>773.02203210000005</v>
          </cell>
          <cell r="C57">
            <v>776.92246420000004</v>
          </cell>
          <cell r="D57">
            <v>780.67458650000003</v>
          </cell>
          <cell r="E57">
            <v>785.78877669999997</v>
          </cell>
          <cell r="F57">
            <v>790.7362862</v>
          </cell>
          <cell r="G57">
            <v>796.45208960000002</v>
          </cell>
          <cell r="H57">
            <v>803.44043360000001</v>
          </cell>
          <cell r="I57">
            <v>811.25955799999997</v>
          </cell>
          <cell r="J57">
            <v>819.87591620000001</v>
          </cell>
          <cell r="K57">
            <v>829.03156550000006</v>
          </cell>
          <cell r="L57">
            <v>838.69264250000003</v>
          </cell>
          <cell r="M57">
            <v>848.64281459999995</v>
          </cell>
          <cell r="N57">
            <v>859.21306549999997</v>
          </cell>
          <cell r="O57">
            <v>870.57420649999995</v>
          </cell>
          <cell r="P57">
            <v>882.89884770000003</v>
          </cell>
          <cell r="Q57">
            <v>896.32453889999999</v>
          </cell>
          <cell r="R57">
            <v>910.14113280000004</v>
          </cell>
          <cell r="S57">
            <v>924.97907529999998</v>
          </cell>
          <cell r="T57">
            <v>940.90457319999996</v>
          </cell>
          <cell r="U57">
            <v>957.79034660000002</v>
          </cell>
          <cell r="V57">
            <v>975.44161499999996</v>
          </cell>
          <cell r="W57">
            <v>993.40909710000005</v>
          </cell>
          <cell r="X57">
            <v>1011.736185</v>
          </cell>
          <cell r="Y57">
            <v>1030.3294330000001</v>
          </cell>
          <cell r="Z57">
            <v>1049.134916</v>
          </cell>
          <cell r="AA57">
            <v>1068.115736</v>
          </cell>
          <cell r="AB57">
            <v>1086.9766299999999</v>
          </cell>
          <cell r="AC57">
            <v>1105.89932</v>
          </cell>
          <cell r="AD57">
            <v>1124.8726999999999</v>
          </cell>
          <cell r="AE57">
            <v>1143.8493100000001</v>
          </cell>
          <cell r="AF57">
            <v>1162.7845950000001</v>
          </cell>
          <cell r="AG57">
            <v>1181.3453139999999</v>
          </cell>
          <cell r="AH57">
            <v>1199.7362720000001</v>
          </cell>
          <cell r="AI57">
            <v>1217.9565680000001</v>
          </cell>
          <cell r="AJ57">
            <v>1235.9943209999999</v>
          </cell>
          <cell r="AK57">
            <v>1253.8357570000001</v>
          </cell>
          <cell r="AL57">
            <v>1271.6134950000001</v>
          </cell>
          <cell r="AM57">
            <v>1289.2884039999999</v>
          </cell>
          <cell r="AN57">
            <v>1306.812621</v>
          </cell>
          <cell r="AO57">
            <v>1324.159265</v>
          </cell>
          <cell r="AP57">
            <v>1341.3137489999999</v>
          </cell>
          <cell r="AQ57">
            <v>1357.945667</v>
          </cell>
          <cell r="AR57">
            <v>1374.305372</v>
          </cell>
          <cell r="AS57">
            <v>1390.423033</v>
          </cell>
          <cell r="AT57">
            <v>1406.3179889999999</v>
          </cell>
          <cell r="AU57">
            <v>1422.0091319999999</v>
          </cell>
          <cell r="AV57">
            <v>1437.112263</v>
          </cell>
          <cell r="AW57">
            <v>1451.975222</v>
          </cell>
          <cell r="AX57">
            <v>1466.6514340000001</v>
          </cell>
          <cell r="AY57">
            <v>1481.1780450000001</v>
          </cell>
          <cell r="AZ57">
            <v>1495.5870399999999</v>
          </cell>
          <cell r="BA57">
            <v>1509.372793</v>
          </cell>
          <cell r="BB57">
            <v>1522.8874069999999</v>
          </cell>
          <cell r="BC57">
            <v>1536.1941529999999</v>
          </cell>
          <cell r="BD57">
            <v>1549.3239289999999</v>
          </cell>
          <cell r="BE57">
            <v>1562.319612</v>
          </cell>
          <cell r="BF57">
            <v>1574.6880169999999</v>
          </cell>
          <cell r="BG57">
            <v>1586.891185</v>
          </cell>
          <cell r="BH57">
            <v>1599.001174</v>
          </cell>
          <cell r="BI57">
            <v>1611.0577330000001</v>
          </cell>
          <cell r="BJ57">
            <v>1623.0894820000001</v>
          </cell>
          <cell r="BK57">
            <v>1635.117733</v>
          </cell>
          <cell r="BL57">
            <v>1647.157993</v>
          </cell>
          <cell r="BM57">
            <v>1659.2211480000001</v>
          </cell>
          <cell r="BN57">
            <v>1671.314447</v>
          </cell>
          <cell r="BO57">
            <v>1683.44229</v>
          </cell>
          <cell r="BP57">
            <v>1695.0996769999999</v>
          </cell>
          <cell r="BQ57">
            <v>1706.6974299999999</v>
          </cell>
          <cell r="BR57">
            <v>1718.281962</v>
          </cell>
          <cell r="BS57">
            <v>1729.87661</v>
          </cell>
          <cell r="BT57">
            <v>1741.498666</v>
          </cell>
          <cell r="BU57">
            <v>1753.1607449999999</v>
          </cell>
          <cell r="BV57">
            <v>1764.87112</v>
          </cell>
          <cell r="BW57">
            <v>1776.635391</v>
          </cell>
          <cell r="BX57">
            <v>1788.457279</v>
          </cell>
          <cell r="BY57">
            <v>1800.3393169999999</v>
          </cell>
          <cell r="BZ57">
            <v>1811.8950299999999</v>
          </cell>
          <cell r="CA57">
            <v>1823.441546</v>
          </cell>
          <cell r="CB57">
            <v>1835.015897</v>
          </cell>
          <cell r="CC57">
            <v>1846.6373100000001</v>
          </cell>
          <cell r="CD57">
            <v>1858.320152</v>
          </cell>
          <cell r="CE57">
            <v>1870.075135</v>
          </cell>
          <cell r="CF57">
            <v>1881.9097159999999</v>
          </cell>
          <cell r="CG57">
            <v>1893.828847</v>
          </cell>
          <cell r="CH57">
            <v>1905.835795</v>
          </cell>
          <cell r="CI57">
            <v>1917.932808</v>
          </cell>
        </row>
        <row r="58">
          <cell r="B58">
            <v>1515.07879</v>
          </cell>
          <cell r="C58">
            <v>1522.7234129999999</v>
          </cell>
          <cell r="D58">
            <v>1530.0773569999999</v>
          </cell>
          <cell r="E58">
            <v>1540.100876</v>
          </cell>
          <cell r="F58">
            <v>1549.7977100000001</v>
          </cell>
          <cell r="G58">
            <v>1561.0003569999999</v>
          </cell>
          <cell r="H58">
            <v>1574.6971100000001</v>
          </cell>
          <cell r="I58">
            <v>2002.2728520000001</v>
          </cell>
          <cell r="J58">
            <v>2445.50306</v>
          </cell>
          <cell r="K58">
            <v>2912.6111019999998</v>
          </cell>
          <cell r="L58">
            <v>3397.542187</v>
          </cell>
          <cell r="M58">
            <v>3891.5945620000002</v>
          </cell>
          <cell r="N58">
            <v>4398.6393230000003</v>
          </cell>
          <cell r="O58">
            <v>4923.0486149999997</v>
          </cell>
          <cell r="P58">
            <v>5469.1775669999997</v>
          </cell>
          <cell r="Q58">
            <v>6039.5252339999997</v>
          </cell>
          <cell r="R58">
            <v>6638.2572469999996</v>
          </cell>
          <cell r="S58">
            <v>7264.8593270000001</v>
          </cell>
          <cell r="T58">
            <v>7918.6070689999997</v>
          </cell>
          <cell r="U58">
            <v>8599.1671200000001</v>
          </cell>
          <cell r="V58">
            <v>9306.5565939999997</v>
          </cell>
          <cell r="W58">
            <v>10038.66144</v>
          </cell>
          <cell r="X58">
            <v>10797.872289999999</v>
          </cell>
          <cell r="Y58">
            <v>11584.208350000001</v>
          </cell>
          <cell r="Z58">
            <v>12397.49612</v>
          </cell>
          <cell r="AA58">
            <v>13237.489680000001</v>
          </cell>
          <cell r="AB58">
            <v>14102.62983</v>
          </cell>
          <cell r="AC58">
            <v>14998.16131</v>
          </cell>
          <cell r="AD58">
            <v>15924.154699999999</v>
          </cell>
          <cell r="AE58">
            <v>16879.447029999999</v>
          </cell>
          <cell r="AF58">
            <v>17862.822690000001</v>
          </cell>
          <cell r="AG58">
            <v>18869.54794</v>
          </cell>
          <cell r="AH58">
            <v>19904.13594</v>
          </cell>
          <cell r="AI58">
            <v>20966.419709999998</v>
          </cell>
          <cell r="AJ58">
            <v>22055.4107</v>
          </cell>
          <cell r="AK58">
            <v>23169.85615</v>
          </cell>
          <cell r="AL58">
            <v>23499.457470000001</v>
          </cell>
          <cell r="AM58">
            <v>23814.261920000001</v>
          </cell>
          <cell r="AN58">
            <v>24121.441269999999</v>
          </cell>
          <cell r="AO58">
            <v>24420.204610000001</v>
          </cell>
          <cell r="AP58">
            <v>24709.771980000001</v>
          </cell>
          <cell r="AQ58">
            <v>24983.571459999999</v>
          </cell>
          <cell r="AR58">
            <v>25246.652620000001</v>
          </cell>
          <cell r="AS58">
            <v>25499.676759999998</v>
          </cell>
          <cell r="AT58">
            <v>25742.99451</v>
          </cell>
          <cell r="AU58">
            <v>25977.105510000001</v>
          </cell>
          <cell r="AV58">
            <v>26194.879349999999</v>
          </cell>
          <cell r="AW58">
            <v>26403.39385</v>
          </cell>
          <cell r="AX58">
            <v>26603.975910000001</v>
          </cell>
          <cell r="AY58">
            <v>26797.644799999998</v>
          </cell>
          <cell r="AZ58">
            <v>26985.317589999999</v>
          </cell>
          <cell r="BA58">
            <v>27156.079949999999</v>
          </cell>
          <cell r="BB58">
            <v>27318.92655</v>
          </cell>
          <cell r="BC58">
            <v>27475.85685</v>
          </cell>
          <cell r="BD58">
            <v>27627.489829999999</v>
          </cell>
          <cell r="BE58">
            <v>27774.581849999999</v>
          </cell>
          <cell r="BF58">
            <v>27907.961960000001</v>
          </cell>
          <cell r="BG58">
            <v>28036.634839999999</v>
          </cell>
          <cell r="BH58">
            <v>28162.083299999998</v>
          </cell>
          <cell r="BI58">
            <v>28285.15871</v>
          </cell>
          <cell r="BJ58">
            <v>28406.48299</v>
          </cell>
          <cell r="BK58">
            <v>28526.526020000001</v>
          </cell>
          <cell r="BL58">
            <v>28645.638309999998</v>
          </cell>
          <cell r="BM58">
            <v>28764.076679999998</v>
          </cell>
          <cell r="BN58">
            <v>28882.024850000002</v>
          </cell>
          <cell r="BO58">
            <v>28999.609260000001</v>
          </cell>
          <cell r="BP58">
            <v>29107.734820000001</v>
          </cell>
          <cell r="BQ58">
            <v>29214.07648</v>
          </cell>
          <cell r="BR58">
            <v>29319.48142</v>
          </cell>
          <cell r="BS58">
            <v>29424.37801</v>
          </cell>
          <cell r="BT58">
            <v>29529.092290000001</v>
          </cell>
          <cell r="BU58">
            <v>29633.876049999999</v>
          </cell>
          <cell r="BV58">
            <v>29738.911179999999</v>
          </cell>
          <cell r="BW58">
            <v>29844.322919999999</v>
          </cell>
          <cell r="BX58">
            <v>29950.197069999998</v>
          </cell>
          <cell r="BY58">
            <v>30056.595379999999</v>
          </cell>
          <cell r="BZ58">
            <v>30156.731909999999</v>
          </cell>
          <cell r="CA58">
            <v>30256.353439999999</v>
          </cell>
          <cell r="CB58">
            <v>30356.108700000001</v>
          </cell>
          <cell r="CC58">
            <v>30456.342980000001</v>
          </cell>
          <cell r="CD58">
            <v>30557.32935</v>
          </cell>
          <cell r="CE58">
            <v>30659.28688</v>
          </cell>
          <cell r="CF58">
            <v>30762.38248</v>
          </cell>
          <cell r="CG58">
            <v>30866.740099999999</v>
          </cell>
          <cell r="CH58">
            <v>30972.453600000001</v>
          </cell>
          <cell r="CI58">
            <v>31079.598529999999</v>
          </cell>
        </row>
        <row r="59">
          <cell r="B59">
            <v>1515.07879</v>
          </cell>
          <cell r="C59">
            <v>1522.7234129999999</v>
          </cell>
          <cell r="D59">
            <v>1530.0773569999999</v>
          </cell>
          <cell r="E59">
            <v>1540.100876</v>
          </cell>
          <cell r="F59">
            <v>1549.7977100000001</v>
          </cell>
          <cell r="G59">
            <v>1561.0003569999999</v>
          </cell>
          <cell r="H59">
            <v>1574.6971100000001</v>
          </cell>
          <cell r="I59">
            <v>1590.022144</v>
          </cell>
          <cell r="J59">
            <v>1606.9097119999999</v>
          </cell>
          <cell r="K59">
            <v>1624.854259</v>
          </cell>
          <cell r="L59">
            <v>1643.789415</v>
          </cell>
          <cell r="M59">
            <v>1663.2911810000001</v>
          </cell>
          <cell r="N59">
            <v>1684.0082649999999</v>
          </cell>
          <cell r="O59">
            <v>1706.275449</v>
          </cell>
          <cell r="P59">
            <v>1730.4310379999999</v>
          </cell>
          <cell r="Q59">
            <v>1756.7446219999999</v>
          </cell>
          <cell r="R59">
            <v>1783.824353</v>
          </cell>
          <cell r="S59">
            <v>1812.9058680000001</v>
          </cell>
          <cell r="T59">
            <v>1844.118929</v>
          </cell>
          <cell r="U59">
            <v>1877.2140750000001</v>
          </cell>
          <cell r="V59">
            <v>1911.8095479999999</v>
          </cell>
          <cell r="W59">
            <v>1947.0247810000001</v>
          </cell>
          <cell r="X59">
            <v>1982.9448199999999</v>
          </cell>
          <cell r="Y59">
            <v>2019.3865189999999</v>
          </cell>
          <cell r="Z59">
            <v>2056.2441859999999</v>
          </cell>
          <cell r="AA59">
            <v>2093.4455029999999</v>
          </cell>
          <cell r="AB59">
            <v>2130.411771</v>
          </cell>
          <cell r="AC59">
            <v>2167.4991580000001</v>
          </cell>
          <cell r="AD59">
            <v>2204.6858929999999</v>
          </cell>
          <cell r="AE59">
            <v>2241.8789579999998</v>
          </cell>
          <cell r="AF59">
            <v>2278.9910300000001</v>
          </cell>
          <cell r="AG59">
            <v>2315.368974</v>
          </cell>
          <cell r="AH59">
            <v>2351.414194</v>
          </cell>
          <cell r="AI59">
            <v>2387.1249290000001</v>
          </cell>
          <cell r="AJ59">
            <v>2422.4778889999998</v>
          </cell>
          <cell r="AK59">
            <v>2457.4460789999998</v>
          </cell>
          <cell r="AL59">
            <v>2492.2894240000001</v>
          </cell>
          <cell r="AM59">
            <v>2526.931231</v>
          </cell>
          <cell r="AN59">
            <v>2561.2776899999999</v>
          </cell>
          <cell r="AO59">
            <v>2595.2761150000001</v>
          </cell>
          <cell r="AP59">
            <v>2628.8979180000001</v>
          </cell>
          <cell r="AQ59">
            <v>2661.4955220000002</v>
          </cell>
          <cell r="AR59">
            <v>2693.5596059999998</v>
          </cell>
          <cell r="AS59">
            <v>2725.1492950000002</v>
          </cell>
          <cell r="AT59">
            <v>2756.3024959999998</v>
          </cell>
          <cell r="AU59">
            <v>2787.0562359999999</v>
          </cell>
          <cell r="AV59">
            <v>2816.6575050000001</v>
          </cell>
          <cell r="AW59">
            <v>2845.788051</v>
          </cell>
          <cell r="AX59">
            <v>2874.552584</v>
          </cell>
          <cell r="AY59">
            <v>2903.0239059999999</v>
          </cell>
          <cell r="AZ59">
            <v>2931.2647109999998</v>
          </cell>
          <cell r="BA59">
            <v>2958.2839939999999</v>
          </cell>
          <cell r="BB59">
            <v>2984.7718610000002</v>
          </cell>
          <cell r="BC59">
            <v>3010.8523190000001</v>
          </cell>
          <cell r="BD59">
            <v>3036.5859260000002</v>
          </cell>
          <cell r="BE59">
            <v>3062.0567190000002</v>
          </cell>
          <cell r="BF59">
            <v>3086.2980819999998</v>
          </cell>
          <cell r="BG59">
            <v>3110.2155899999998</v>
          </cell>
          <cell r="BH59">
            <v>3133.9504740000002</v>
          </cell>
          <cell r="BI59">
            <v>3157.580637</v>
          </cell>
          <cell r="BJ59">
            <v>3181.1621740000001</v>
          </cell>
          <cell r="BK59">
            <v>3204.736856</v>
          </cell>
          <cell r="BL59">
            <v>3228.3350740000001</v>
          </cell>
          <cell r="BM59">
            <v>3251.978165</v>
          </cell>
          <cell r="BN59">
            <v>3275.680335</v>
          </cell>
          <cell r="BO59">
            <v>3299.4502109999999</v>
          </cell>
          <cell r="BP59">
            <v>3322.2980210000001</v>
          </cell>
          <cell r="BQ59">
            <v>3345.0289509999998</v>
          </cell>
          <cell r="BR59">
            <v>3367.733968</v>
          </cell>
          <cell r="BS59">
            <v>3390.4588119999999</v>
          </cell>
          <cell r="BT59">
            <v>3413.2373750000002</v>
          </cell>
          <cell r="BU59">
            <v>3436.09438</v>
          </cell>
          <cell r="BV59">
            <v>3459.0460419999999</v>
          </cell>
          <cell r="BW59">
            <v>3482.103337</v>
          </cell>
          <cell r="BX59">
            <v>3505.2735590000002</v>
          </cell>
          <cell r="BY59">
            <v>3528.56167</v>
          </cell>
          <cell r="BZ59">
            <v>3551.2102060000002</v>
          </cell>
          <cell r="CA59">
            <v>3573.8407130000001</v>
          </cell>
          <cell r="CB59">
            <v>3596.525776</v>
          </cell>
          <cell r="CC59">
            <v>3619.3030779999999</v>
          </cell>
          <cell r="CD59">
            <v>3642.2007789999998</v>
          </cell>
          <cell r="CE59">
            <v>3665.2398699999999</v>
          </cell>
          <cell r="CF59">
            <v>3688.4349689999999</v>
          </cell>
          <cell r="CG59">
            <v>3711.7957799999999</v>
          </cell>
          <cell r="CH59">
            <v>3735.3287089999999</v>
          </cell>
          <cell r="CI59">
            <v>3759.0381600000001</v>
          </cell>
        </row>
        <row r="60">
          <cell r="B60">
            <v>430.99534449999999</v>
          </cell>
          <cell r="C60">
            <v>433.17001490000001</v>
          </cell>
          <cell r="D60">
            <v>435.2619957</v>
          </cell>
          <cell r="E60">
            <v>438.11339199999998</v>
          </cell>
          <cell r="F60">
            <v>440.8718561</v>
          </cell>
          <cell r="G60">
            <v>444.05867949999998</v>
          </cell>
          <cell r="H60">
            <v>447.95500270000002</v>
          </cell>
          <cell r="I60">
            <v>902.27755779999995</v>
          </cell>
          <cell r="J60">
            <v>1372.7011299999999</v>
          </cell>
          <cell r="K60">
            <v>1865.0643339999999</v>
          </cell>
          <cell r="L60">
            <v>2376.877622</v>
          </cell>
          <cell r="M60">
            <v>2901.7846760000002</v>
          </cell>
          <cell r="N60">
            <v>3441.93361</v>
          </cell>
          <cell r="O60">
            <v>4000.6676689999999</v>
          </cell>
          <cell r="P60">
            <v>4581.8251229999996</v>
          </cell>
          <cell r="Q60">
            <v>5187.9613849999996</v>
          </cell>
          <cell r="R60">
            <v>5823.1588069999998</v>
          </cell>
          <cell r="S60">
            <v>6487.4692610000002</v>
          </cell>
          <cell r="T60">
            <v>7180.5974880000003</v>
          </cell>
          <cell r="U60">
            <v>7902.4871329999996</v>
          </cell>
          <cell r="V60">
            <v>8653.3377089999994</v>
          </cell>
          <cell r="W60">
            <v>9431.308395</v>
          </cell>
          <cell r="X60">
            <v>10238.72724</v>
          </cell>
          <cell r="Y60">
            <v>11075.71855</v>
          </cell>
          <cell r="Z60">
            <v>11942.202289999999</v>
          </cell>
          <cell r="AA60">
            <v>12838.00849</v>
          </cell>
          <cell r="AB60">
            <v>13761.66828</v>
          </cell>
          <cell r="AC60">
            <v>14718.34722</v>
          </cell>
          <cell r="AD60">
            <v>15708.2107</v>
          </cell>
          <cell r="AE60">
            <v>16730.18849</v>
          </cell>
          <cell r="AF60">
            <v>17783.125820000001</v>
          </cell>
          <cell r="AG60">
            <v>18862.323550000001</v>
          </cell>
          <cell r="AH60">
            <v>19972.284919999998</v>
          </cell>
          <cell r="AI60">
            <v>21112.867740000002</v>
          </cell>
          <cell r="AJ60">
            <v>22283.094270000001</v>
          </cell>
          <cell r="AK60">
            <v>23481.704119999999</v>
          </cell>
          <cell r="AL60">
            <v>23815.747530000001</v>
          </cell>
          <cell r="AM60">
            <v>24134.794600000001</v>
          </cell>
          <cell r="AN60">
            <v>24446.114219999999</v>
          </cell>
          <cell r="AO60">
            <v>24748.904849999999</v>
          </cell>
          <cell r="AP60">
            <v>25042.376029999999</v>
          </cell>
          <cell r="AQ60">
            <v>25319.867180000001</v>
          </cell>
          <cell r="AR60">
            <v>25586.495989999999</v>
          </cell>
          <cell r="AS60">
            <v>25842.932639999999</v>
          </cell>
          <cell r="AT60">
            <v>26089.532459999999</v>
          </cell>
          <cell r="AU60">
            <v>26326.801780000002</v>
          </cell>
          <cell r="AV60">
            <v>26547.513989999999</v>
          </cell>
          <cell r="AW60">
            <v>26758.842379999998</v>
          </cell>
          <cell r="AX60">
            <v>26962.131689999998</v>
          </cell>
          <cell r="AY60">
            <v>27158.414939999999</v>
          </cell>
          <cell r="AZ60">
            <v>27348.62154</v>
          </cell>
          <cell r="BA60">
            <v>27521.691050000001</v>
          </cell>
          <cell r="BB60">
            <v>27686.738850000002</v>
          </cell>
          <cell r="BC60">
            <v>27845.790980000002</v>
          </cell>
          <cell r="BD60">
            <v>27999.47464</v>
          </cell>
          <cell r="BE60">
            <v>28148.556339999999</v>
          </cell>
          <cell r="BF60">
            <v>28283.741440000002</v>
          </cell>
          <cell r="BG60">
            <v>28414.156050000001</v>
          </cell>
          <cell r="BH60">
            <v>28541.302970000001</v>
          </cell>
          <cell r="BI60">
            <v>28666.045040000001</v>
          </cell>
          <cell r="BJ60">
            <v>28789.012549999999</v>
          </cell>
          <cell r="BK60">
            <v>28910.68172</v>
          </cell>
          <cell r="BL60">
            <v>29031.407759999998</v>
          </cell>
          <cell r="BM60">
            <v>29151.450970000002</v>
          </cell>
          <cell r="BN60">
            <v>29270.997520000001</v>
          </cell>
          <cell r="BO60">
            <v>29390.17556</v>
          </cell>
          <cell r="BP60">
            <v>29499.767319999999</v>
          </cell>
          <cell r="BQ60">
            <v>29607.551299999999</v>
          </cell>
          <cell r="BR60">
            <v>29714.38607</v>
          </cell>
          <cell r="BS60">
            <v>29820.705750000001</v>
          </cell>
          <cell r="BT60">
            <v>29926.840800000002</v>
          </cell>
          <cell r="BU60">
            <v>30033.04636</v>
          </cell>
          <cell r="BV60">
            <v>30139.50677</v>
          </cell>
          <cell r="BW60">
            <v>30246.34895</v>
          </cell>
          <cell r="BX60">
            <v>30353.65984</v>
          </cell>
          <cell r="BY60">
            <v>30461.50202</v>
          </cell>
          <cell r="BZ60">
            <v>30562.998009999999</v>
          </cell>
          <cell r="CA60">
            <v>30663.972119999999</v>
          </cell>
          <cell r="CB60">
            <v>30765.08178</v>
          </cell>
          <cell r="CC60">
            <v>30866.676940000001</v>
          </cell>
          <cell r="CD60">
            <v>30969.034329999999</v>
          </cell>
          <cell r="CE60">
            <v>31072.375960000001</v>
          </cell>
          <cell r="CF60">
            <v>31176.87097</v>
          </cell>
          <cell r="CG60">
            <v>31282.644960000001</v>
          </cell>
          <cell r="CH60">
            <v>31389.79307</v>
          </cell>
          <cell r="CI60">
            <v>31498.39183</v>
          </cell>
        </row>
        <row r="61">
          <cell r="B61">
            <v>430.99534449999999</v>
          </cell>
          <cell r="C61">
            <v>433.17001490000001</v>
          </cell>
          <cell r="D61">
            <v>435.2619957</v>
          </cell>
          <cell r="E61">
            <v>438.11339199999998</v>
          </cell>
          <cell r="F61">
            <v>440.8718561</v>
          </cell>
          <cell r="G61">
            <v>444.05867949999998</v>
          </cell>
          <cell r="H61">
            <v>447.95500270000002</v>
          </cell>
          <cell r="I61">
            <v>452.31452430000002</v>
          </cell>
          <cell r="J61">
            <v>457.11854030000001</v>
          </cell>
          <cell r="K61">
            <v>462.22323599999999</v>
          </cell>
          <cell r="L61">
            <v>467.60973089999999</v>
          </cell>
          <cell r="M61">
            <v>473.15740959999999</v>
          </cell>
          <cell r="N61">
            <v>479.0508107</v>
          </cell>
          <cell r="O61">
            <v>485.38516950000002</v>
          </cell>
          <cell r="P61">
            <v>492.2567239</v>
          </cell>
          <cell r="Q61">
            <v>499.74216439999998</v>
          </cell>
          <cell r="R61">
            <v>507.44555109999999</v>
          </cell>
          <cell r="S61">
            <v>515.7183867</v>
          </cell>
          <cell r="T61">
            <v>524.59758439999996</v>
          </cell>
          <cell r="U61">
            <v>534.01217980000001</v>
          </cell>
          <cell r="V61">
            <v>543.85357399999998</v>
          </cell>
          <cell r="W61">
            <v>553.87127180000005</v>
          </cell>
          <cell r="X61">
            <v>564.08946630000003</v>
          </cell>
          <cell r="Y61">
            <v>574.45605750000004</v>
          </cell>
          <cell r="Z61">
            <v>584.94097950000003</v>
          </cell>
          <cell r="AA61">
            <v>595.52365980000002</v>
          </cell>
          <cell r="AB61">
            <v>606.03947559999995</v>
          </cell>
          <cell r="AC61">
            <v>616.58974609999996</v>
          </cell>
          <cell r="AD61">
            <v>627.1682783</v>
          </cell>
          <cell r="AE61">
            <v>637.74861120000003</v>
          </cell>
          <cell r="AF61">
            <v>648.30590370000004</v>
          </cell>
          <cell r="AG61">
            <v>658.65435869999999</v>
          </cell>
          <cell r="AH61">
            <v>668.90816340000003</v>
          </cell>
          <cell r="AI61">
            <v>679.06681690000005</v>
          </cell>
          <cell r="AJ61">
            <v>689.12369409999997</v>
          </cell>
          <cell r="AK61">
            <v>699.07111540000005</v>
          </cell>
          <cell r="AL61">
            <v>708.98302200000001</v>
          </cell>
          <cell r="AM61">
            <v>718.8375972</v>
          </cell>
          <cell r="AN61">
            <v>728.60815419999994</v>
          </cell>
          <cell r="AO61">
            <v>738.27970600000003</v>
          </cell>
          <cell r="AP61">
            <v>747.84411980000004</v>
          </cell>
          <cell r="AQ61">
            <v>757.11717920000001</v>
          </cell>
          <cell r="AR61">
            <v>766.23846779999997</v>
          </cell>
          <cell r="AS61">
            <v>775.22480489999998</v>
          </cell>
          <cell r="AT61">
            <v>784.08697419999999</v>
          </cell>
          <cell r="AU61">
            <v>792.83550849999995</v>
          </cell>
          <cell r="AV61">
            <v>801.25619859999995</v>
          </cell>
          <cell r="AW61">
            <v>809.54298219999998</v>
          </cell>
          <cell r="AX61">
            <v>817.72564550000004</v>
          </cell>
          <cell r="AY61">
            <v>825.82489910000004</v>
          </cell>
          <cell r="AZ61">
            <v>833.85857720000001</v>
          </cell>
          <cell r="BA61">
            <v>841.54476829999999</v>
          </cell>
          <cell r="BB61">
            <v>849.07978749999995</v>
          </cell>
          <cell r="BC61">
            <v>856.49891049999997</v>
          </cell>
          <cell r="BD61">
            <v>863.81936450000001</v>
          </cell>
          <cell r="BE61">
            <v>871.06505579999998</v>
          </cell>
          <cell r="BF61">
            <v>877.96101039999996</v>
          </cell>
          <cell r="BG61">
            <v>884.76483780000001</v>
          </cell>
          <cell r="BH61">
            <v>891.51671420000002</v>
          </cell>
          <cell r="BI61">
            <v>898.23880039999995</v>
          </cell>
          <cell r="BJ61">
            <v>904.94705390000001</v>
          </cell>
          <cell r="BK61">
            <v>911.6533574</v>
          </cell>
          <cell r="BL61">
            <v>918.36635609999996</v>
          </cell>
          <cell r="BM61">
            <v>925.09212009999999</v>
          </cell>
          <cell r="BN61">
            <v>931.83469019999995</v>
          </cell>
          <cell r="BO61">
            <v>938.59652070000004</v>
          </cell>
          <cell r="BP61">
            <v>945.0960503</v>
          </cell>
          <cell r="BQ61">
            <v>951.56233129999998</v>
          </cell>
          <cell r="BR61">
            <v>958.02124079999999</v>
          </cell>
          <cell r="BS61">
            <v>964.4857902</v>
          </cell>
          <cell r="BT61">
            <v>970.96562140000003</v>
          </cell>
          <cell r="BU61">
            <v>977.46776680000005</v>
          </cell>
          <cell r="BV61">
            <v>983.99683960000004</v>
          </cell>
          <cell r="BW61">
            <v>990.55596160000005</v>
          </cell>
          <cell r="BX61">
            <v>997.14720820000002</v>
          </cell>
          <cell r="BY61">
            <v>1003.771991</v>
          </cell>
          <cell r="BZ61">
            <v>1010.214833</v>
          </cell>
          <cell r="CA61">
            <v>1016.652546</v>
          </cell>
          <cell r="CB61">
            <v>1023.105779</v>
          </cell>
          <cell r="CC61">
            <v>1029.5852520000001</v>
          </cell>
          <cell r="CD61">
            <v>1036.098974</v>
          </cell>
          <cell r="CE61">
            <v>1042.652918</v>
          </cell>
          <cell r="CF61">
            <v>1049.2512409999999</v>
          </cell>
          <cell r="CG61">
            <v>1055.8967050000001</v>
          </cell>
          <cell r="CH61">
            <v>1062.59113</v>
          </cell>
          <cell r="CI61">
            <v>1069.3357719999999</v>
          </cell>
        </row>
        <row r="62">
          <cell r="B62">
            <v>4365.7286960000001</v>
          </cell>
          <cell r="C62">
            <v>4387.7568240000001</v>
          </cell>
          <cell r="D62">
            <v>4408.9473559999997</v>
          </cell>
          <cell r="E62">
            <v>4437.8303189999997</v>
          </cell>
          <cell r="F62">
            <v>4465.7719349999998</v>
          </cell>
          <cell r="G62">
            <v>4498.052576</v>
          </cell>
          <cell r="H62">
            <v>4537.5200329999998</v>
          </cell>
          <cell r="I62">
            <v>4608.8098300000001</v>
          </cell>
          <cell r="J62">
            <v>4684.5683520000002</v>
          </cell>
          <cell r="K62">
            <v>4776.2820549999997</v>
          </cell>
          <cell r="L62">
            <v>4869.1805549999999</v>
          </cell>
          <cell r="M62">
            <v>4951.7303920000004</v>
          </cell>
          <cell r="N62">
            <v>5031.4334859999999</v>
          </cell>
          <cell r="O62">
            <v>5113.5629769999996</v>
          </cell>
          <cell r="P62">
            <v>5201.5988799999996</v>
          </cell>
          <cell r="Q62">
            <v>5296.3066650000001</v>
          </cell>
          <cell r="R62">
            <v>5399.580618</v>
          </cell>
          <cell r="S62">
            <v>5509.2474039999997</v>
          </cell>
          <cell r="T62">
            <v>5623.5308150000001</v>
          </cell>
          <cell r="U62">
            <v>5741.3360519999997</v>
          </cell>
          <cell r="V62">
            <v>5862.0333060000003</v>
          </cell>
          <cell r="W62">
            <v>5983.8553469999997</v>
          </cell>
          <cell r="X62">
            <v>6107.9409649999998</v>
          </cell>
          <cell r="Y62">
            <v>6233.9307650000001</v>
          </cell>
          <cell r="Z62">
            <v>6361.431877</v>
          </cell>
          <cell r="AA62">
            <v>6490.0846769999998</v>
          </cell>
          <cell r="AB62">
            <v>6618.9736739999998</v>
          </cell>
          <cell r="AC62">
            <v>6750.3942630000001</v>
          </cell>
          <cell r="AD62">
            <v>6884.0429409999997</v>
          </cell>
          <cell r="AE62">
            <v>7019.1482619999997</v>
          </cell>
          <cell r="AF62">
            <v>7155.0300129999996</v>
          </cell>
          <cell r="AG62">
            <v>7289.7450680000002</v>
          </cell>
          <cell r="AH62">
            <v>7425.0655150000002</v>
          </cell>
          <cell r="AI62">
            <v>7560.8405949999997</v>
          </cell>
          <cell r="AJ62">
            <v>7696.6519770000004</v>
          </cell>
          <cell r="AK62">
            <v>7832.0440390000003</v>
          </cell>
          <cell r="AL62">
            <v>7943.4376350000002</v>
          </cell>
          <cell r="AM62">
            <v>8049.8306190000003</v>
          </cell>
          <cell r="AN62">
            <v>8153.6450969999996</v>
          </cell>
          <cell r="AO62">
            <v>8254.6137010000002</v>
          </cell>
          <cell r="AP62">
            <v>8352.4728699999996</v>
          </cell>
          <cell r="AQ62">
            <v>8445.001714</v>
          </cell>
          <cell r="AR62">
            <v>8533.9066569999995</v>
          </cell>
          <cell r="AS62">
            <v>8619.4112829999995</v>
          </cell>
          <cell r="AT62">
            <v>8701.6342069999992</v>
          </cell>
          <cell r="AU62">
            <v>8780.7443810000004</v>
          </cell>
          <cell r="AV62">
            <v>8854.3323820000005</v>
          </cell>
          <cell r="AW62">
            <v>8924.7900210000007</v>
          </cell>
          <cell r="AX62">
            <v>8992.565783</v>
          </cell>
          <cell r="AY62">
            <v>9058.0041970000002</v>
          </cell>
          <cell r="AZ62">
            <v>9121.4152350000004</v>
          </cell>
          <cell r="BA62">
            <v>9179.1067509999993</v>
          </cell>
          <cell r="BB62">
            <v>9234.1205379999992</v>
          </cell>
          <cell r="BC62">
            <v>9287.1335180000005</v>
          </cell>
          <cell r="BD62">
            <v>9338.3553319999992</v>
          </cell>
          <cell r="BE62">
            <v>9388.0417749999997</v>
          </cell>
          <cell r="BF62">
            <v>9433.0937279999998</v>
          </cell>
          <cell r="BG62">
            <v>9476.5541250000006</v>
          </cell>
          <cell r="BH62">
            <v>9518.9241550000006</v>
          </cell>
          <cell r="BI62">
            <v>9560.4915569999994</v>
          </cell>
          <cell r="BJ62">
            <v>9601.4665299999997</v>
          </cell>
          <cell r="BK62">
            <v>9642.0078940000003</v>
          </cell>
          <cell r="BL62">
            <v>9682.2341230000002</v>
          </cell>
          <cell r="BM62">
            <v>9722.2320319999999</v>
          </cell>
          <cell r="BN62">
            <v>9762.0637310000002</v>
          </cell>
          <cell r="BO62">
            <v>9801.7719730000008</v>
          </cell>
          <cell r="BP62">
            <v>9838.2832589999998</v>
          </cell>
          <cell r="BQ62">
            <v>9874.1911230000005</v>
          </cell>
          <cell r="BR62">
            <v>9909.7819319999999</v>
          </cell>
          <cell r="BS62">
            <v>9945.2004919999999</v>
          </cell>
          <cell r="BT62">
            <v>9980.5570389999993</v>
          </cell>
          <cell r="BU62">
            <v>10015.9367</v>
          </cell>
          <cell r="BV62">
            <v>10051.401</v>
          </cell>
          <cell r="BW62">
            <v>10086.99229</v>
          </cell>
          <cell r="BX62">
            <v>10122.739610000001</v>
          </cell>
          <cell r="BY62">
            <v>10158.663860000001</v>
          </cell>
          <cell r="BZ62">
            <v>10192.47191</v>
          </cell>
          <cell r="CA62">
            <v>10226.105740000001</v>
          </cell>
          <cell r="CB62">
            <v>10259.78464</v>
          </cell>
          <cell r="CC62">
            <v>10293.62537</v>
          </cell>
          <cell r="CD62">
            <v>10327.72027</v>
          </cell>
          <cell r="CE62">
            <v>10362.14343</v>
          </cell>
          <cell r="CF62">
            <v>10396.951300000001</v>
          </cell>
          <cell r="CG62">
            <v>10432.18583</v>
          </cell>
          <cell r="CH62">
            <v>10467.878769999999</v>
          </cell>
          <cell r="CI62">
            <v>10504.055710000001</v>
          </cell>
        </row>
        <row r="63">
          <cell r="B63">
            <v>4365.7286960000001</v>
          </cell>
          <cell r="C63">
            <v>4387.7568240000001</v>
          </cell>
          <cell r="D63">
            <v>4408.9473559999997</v>
          </cell>
          <cell r="E63">
            <v>4437.8303189999997</v>
          </cell>
          <cell r="F63">
            <v>4465.7719349999998</v>
          </cell>
          <cell r="G63">
            <v>4498.052576</v>
          </cell>
          <cell r="H63">
            <v>4537.5200329999998</v>
          </cell>
          <cell r="I63">
            <v>4581.6794149999996</v>
          </cell>
          <cell r="J63">
            <v>4630.341265</v>
          </cell>
          <cell r="K63">
            <v>4682.0488230000001</v>
          </cell>
          <cell r="L63">
            <v>4736.6108400000003</v>
          </cell>
          <cell r="M63">
            <v>4792.8055530000001</v>
          </cell>
          <cell r="N63">
            <v>4852.5022319999998</v>
          </cell>
          <cell r="O63">
            <v>4916.6655510000001</v>
          </cell>
          <cell r="P63">
            <v>4986.2703449999999</v>
          </cell>
          <cell r="Q63">
            <v>5062.0934440000001</v>
          </cell>
          <cell r="R63">
            <v>5140.1242080000002</v>
          </cell>
          <cell r="S63">
            <v>5223.9231540000001</v>
          </cell>
          <cell r="T63">
            <v>5313.8641909999997</v>
          </cell>
          <cell r="U63">
            <v>5409.2284920000002</v>
          </cell>
          <cell r="V63">
            <v>5508.9160110000003</v>
          </cell>
          <cell r="W63">
            <v>5610.3893840000001</v>
          </cell>
          <cell r="X63">
            <v>5713.8936679999997</v>
          </cell>
          <cell r="Y63">
            <v>5818.901124</v>
          </cell>
          <cell r="Z63">
            <v>5925.1072009999998</v>
          </cell>
          <cell r="AA63">
            <v>6032.3035120000004</v>
          </cell>
          <cell r="AB63">
            <v>6138.8225259999999</v>
          </cell>
          <cell r="AC63">
            <v>6245.6905450000004</v>
          </cell>
          <cell r="AD63">
            <v>6352.844838</v>
          </cell>
          <cell r="AE63">
            <v>6460.0173720000003</v>
          </cell>
          <cell r="AF63">
            <v>6566.9565190000003</v>
          </cell>
          <cell r="AG63">
            <v>6671.7802670000001</v>
          </cell>
          <cell r="AH63">
            <v>6775.645262</v>
          </cell>
          <cell r="AI63">
            <v>6878.5464309999998</v>
          </cell>
          <cell r="AJ63">
            <v>6980.4166670000004</v>
          </cell>
          <cell r="AK63">
            <v>7081.1781789999995</v>
          </cell>
          <cell r="AL63">
            <v>7181.5799489999999</v>
          </cell>
          <cell r="AM63">
            <v>7281.4009839999999</v>
          </cell>
          <cell r="AN63">
            <v>7380.3709650000001</v>
          </cell>
          <cell r="AO63">
            <v>7478.3380820000002</v>
          </cell>
          <cell r="AP63">
            <v>7575.2199540000001</v>
          </cell>
          <cell r="AQ63">
            <v>7669.1505779999998</v>
          </cell>
          <cell r="AR63">
            <v>7761.5438519999998</v>
          </cell>
          <cell r="AS63">
            <v>7852.5701490000001</v>
          </cell>
          <cell r="AT63">
            <v>7942.3386979999996</v>
          </cell>
          <cell r="AU63">
            <v>8030.9561910000002</v>
          </cell>
          <cell r="AV63">
            <v>8116.2528169999996</v>
          </cell>
          <cell r="AW63">
            <v>8200.1930479999992</v>
          </cell>
          <cell r="AX63">
            <v>8283.0786019999996</v>
          </cell>
          <cell r="AY63">
            <v>8365.1192649999994</v>
          </cell>
          <cell r="AZ63">
            <v>8446.4956870000005</v>
          </cell>
          <cell r="BA63">
            <v>8524.3522709999997</v>
          </cell>
          <cell r="BB63">
            <v>8600.6775720000005</v>
          </cell>
          <cell r="BC63">
            <v>8675.8289129999994</v>
          </cell>
          <cell r="BD63">
            <v>8749.9807959999998</v>
          </cell>
          <cell r="BE63">
            <v>8823.375376</v>
          </cell>
          <cell r="BF63">
            <v>8893.2273299999997</v>
          </cell>
          <cell r="BG63">
            <v>8962.1460889999998</v>
          </cell>
          <cell r="BH63">
            <v>9030.5386159999998</v>
          </cell>
          <cell r="BI63">
            <v>9098.6293850000002</v>
          </cell>
          <cell r="BJ63">
            <v>9166.5800380000001</v>
          </cell>
          <cell r="BK63">
            <v>9234.5109369999991</v>
          </cell>
          <cell r="BL63">
            <v>9302.5096560000002</v>
          </cell>
          <cell r="BM63">
            <v>9370.6376789999995</v>
          </cell>
          <cell r="BN63">
            <v>9438.9359390000009</v>
          </cell>
          <cell r="BO63">
            <v>9507.4292949999999</v>
          </cell>
          <cell r="BP63">
            <v>9573.2656970000007</v>
          </cell>
          <cell r="BQ63">
            <v>9638.7653100000007</v>
          </cell>
          <cell r="BR63">
            <v>9704.1902549999995</v>
          </cell>
          <cell r="BS63">
            <v>9769.6723280000006</v>
          </cell>
          <cell r="BT63">
            <v>9835.3091970000005</v>
          </cell>
          <cell r="BU63">
            <v>9901.1720970000006</v>
          </cell>
          <cell r="BV63">
            <v>9967.3077529999991</v>
          </cell>
          <cell r="BW63">
            <v>10033.747789999999</v>
          </cell>
          <cell r="BX63">
            <v>10100.51323</v>
          </cell>
          <cell r="BY63">
            <v>10167.61837</v>
          </cell>
          <cell r="BZ63">
            <v>10232.88056</v>
          </cell>
          <cell r="CA63">
            <v>10298.09081</v>
          </cell>
          <cell r="CB63">
            <v>10363.45825</v>
          </cell>
          <cell r="CC63">
            <v>10429.091490000001</v>
          </cell>
          <cell r="CD63">
            <v>10495.07165</v>
          </cell>
          <cell r="CE63">
            <v>10561.45924</v>
          </cell>
          <cell r="CF63">
            <v>10628.29636</v>
          </cell>
          <cell r="CG63">
            <v>10695.610989999999</v>
          </cell>
          <cell r="CH63">
            <v>10763.42158</v>
          </cell>
          <cell r="CI63">
            <v>10831.740820000001</v>
          </cell>
        </row>
        <row r="64">
          <cell r="B64">
            <v>2767.6645410000001</v>
          </cell>
          <cell r="C64">
            <v>2786.3436839999999</v>
          </cell>
          <cell r="D64">
            <v>2806.5738879999999</v>
          </cell>
          <cell r="E64">
            <v>2829.8072630000001</v>
          </cell>
          <cell r="F64">
            <v>2852.5603110000002</v>
          </cell>
          <cell r="G64">
            <v>2877.4203990000001</v>
          </cell>
          <cell r="H64">
            <v>2903.6492490000001</v>
          </cell>
          <cell r="I64">
            <v>3041.6356959999998</v>
          </cell>
          <cell r="J64">
            <v>3183.3102680000002</v>
          </cell>
          <cell r="K64">
            <v>3339.128248</v>
          </cell>
          <cell r="L64">
            <v>3503.3758889999999</v>
          </cell>
          <cell r="M64">
            <v>3669.458987</v>
          </cell>
          <cell r="N64">
            <v>3839.4258239999999</v>
          </cell>
          <cell r="O64">
            <v>4014.6191990000002</v>
          </cell>
          <cell r="P64">
            <v>4196.4585109999998</v>
          </cell>
          <cell r="Q64">
            <v>4385.5212060000003</v>
          </cell>
          <cell r="R64">
            <v>4583.9465559999999</v>
          </cell>
          <cell r="S64">
            <v>4790.5468570000003</v>
          </cell>
          <cell r="T64">
            <v>5004.8753969999998</v>
          </cell>
          <cell r="U64">
            <v>5226.8004920000003</v>
          </cell>
          <cell r="V64">
            <v>5456.3399149999996</v>
          </cell>
          <cell r="W64">
            <v>5692.4423530000004</v>
          </cell>
          <cell r="X64">
            <v>5936.2234070000004</v>
          </cell>
          <cell r="Y64">
            <v>6187.6625519999998</v>
          </cell>
          <cell r="Z64">
            <v>6446.6639649999997</v>
          </cell>
          <cell r="AA64">
            <v>6713.1210250000004</v>
          </cell>
          <cell r="AB64">
            <v>6986.3097589999998</v>
          </cell>
          <cell r="AC64">
            <v>7268.3981789999998</v>
          </cell>
          <cell r="AD64">
            <v>7559.3590919999997</v>
          </cell>
          <cell r="AE64">
            <v>7858.6783889999997</v>
          </cell>
          <cell r="AF64">
            <v>8165.8798159999997</v>
          </cell>
          <cell r="AG64">
            <v>8479.0933330000007</v>
          </cell>
          <cell r="AH64">
            <v>8800.1725179999994</v>
          </cell>
          <cell r="AI64">
            <v>9129.1101249999992</v>
          </cell>
          <cell r="AJ64">
            <v>9465.5571220000002</v>
          </cell>
          <cell r="AK64">
            <v>9808.996701</v>
          </cell>
          <cell r="AL64">
            <v>9939.2139270000007</v>
          </cell>
          <cell r="AM64">
            <v>10063.67779</v>
          </cell>
          <cell r="AN64">
            <v>10184.456700000001</v>
          </cell>
          <cell r="AO64">
            <v>10301.207490000001</v>
          </cell>
          <cell r="AP64">
            <v>10413.63673</v>
          </cell>
          <cell r="AQ64">
            <v>10519.234769999999</v>
          </cell>
          <cell r="AR64">
            <v>10619.92611</v>
          </cell>
          <cell r="AS64">
            <v>10716.01334</v>
          </cell>
          <cell r="AT64">
            <v>10807.68425</v>
          </cell>
          <cell r="AU64">
            <v>10895.17973</v>
          </cell>
          <cell r="AV64">
            <v>10975.864579999999</v>
          </cell>
          <cell r="AW64">
            <v>11052.423419999999</v>
          </cell>
          <cell r="AX64">
            <v>11125.403190000001</v>
          </cell>
          <cell r="AY64">
            <v>11195.225109999999</v>
          </cell>
          <cell r="AZ64">
            <v>11262.269340000001</v>
          </cell>
          <cell r="BA64">
            <v>11320.65022</v>
          </cell>
          <cell r="BB64">
            <v>11374.78268</v>
          </cell>
          <cell r="BC64">
            <v>11425.98812</v>
          </cell>
          <cell r="BD64">
            <v>11474.713830000001</v>
          </cell>
          <cell r="BE64">
            <v>11521.334419999999</v>
          </cell>
          <cell r="BF64">
            <v>11562.380020000001</v>
          </cell>
          <cell r="BG64">
            <v>11601.26146</v>
          </cell>
          <cell r="BH64">
            <v>11638.583689999999</v>
          </cell>
          <cell r="BI64">
            <v>11674.688969999999</v>
          </cell>
          <cell r="BJ64">
            <v>11709.8282</v>
          </cell>
          <cell r="BK64">
            <v>11744.193380000001</v>
          </cell>
          <cell r="BL64">
            <v>11777.93046</v>
          </cell>
          <cell r="BM64">
            <v>11811.14918</v>
          </cell>
          <cell r="BN64">
            <v>11843.930770000001</v>
          </cell>
          <cell r="BO64">
            <v>11876.3339</v>
          </cell>
          <cell r="BP64">
            <v>11904.91037</v>
          </cell>
          <cell r="BQ64">
            <v>11932.544529999999</v>
          </cell>
          <cell r="BR64">
            <v>11959.59319</v>
          </cell>
          <cell r="BS64">
            <v>11986.241770000001</v>
          </cell>
          <cell r="BT64">
            <v>12012.63651</v>
          </cell>
          <cell r="BU64">
            <v>12038.894969999999</v>
          </cell>
          <cell r="BV64">
            <v>12065.10679</v>
          </cell>
          <cell r="BW64">
            <v>12091.33848</v>
          </cell>
          <cell r="BX64">
            <v>12117.640240000001</v>
          </cell>
          <cell r="BY64">
            <v>12144.052379999999</v>
          </cell>
          <cell r="BZ64">
            <v>12168.016299999999</v>
          </cell>
          <cell r="CA64">
            <v>12191.698350000001</v>
          </cell>
          <cell r="CB64">
            <v>12215.381600000001</v>
          </cell>
          <cell r="CC64">
            <v>12239.22503</v>
          </cell>
          <cell r="CD64">
            <v>12263.35973</v>
          </cell>
          <cell r="CE64">
            <v>12287.8956</v>
          </cell>
          <cell r="CF64">
            <v>12312.92108</v>
          </cell>
          <cell r="CG64">
            <v>12338.506380000001</v>
          </cell>
          <cell r="CH64">
            <v>12364.708409999999</v>
          </cell>
          <cell r="CI64">
            <v>12391.575559999999</v>
          </cell>
        </row>
        <row r="65">
          <cell r="B65">
            <v>2767.6645410000001</v>
          </cell>
          <cell r="C65">
            <v>2786.3436839999999</v>
          </cell>
          <cell r="D65">
            <v>2806.5738879999999</v>
          </cell>
          <cell r="E65">
            <v>2829.8072630000001</v>
          </cell>
          <cell r="F65">
            <v>2852.5603110000002</v>
          </cell>
          <cell r="G65">
            <v>2877.4203990000001</v>
          </cell>
          <cell r="H65">
            <v>2903.6492490000001</v>
          </cell>
          <cell r="I65">
            <v>2929.8923810000001</v>
          </cell>
          <cell r="J65">
            <v>2956.1662780000001</v>
          </cell>
          <cell r="K65">
            <v>2982.092361</v>
          </cell>
          <cell r="L65">
            <v>3007.8943210000002</v>
          </cell>
          <cell r="M65">
            <v>3033.124816</v>
          </cell>
          <cell r="N65">
            <v>3058.7637880000002</v>
          </cell>
          <cell r="O65">
            <v>3085.2669989999999</v>
          </cell>
          <cell r="P65">
            <v>3113.0389460000001</v>
          </cell>
          <cell r="Q65">
            <v>3142.4033829999998</v>
          </cell>
          <cell r="R65">
            <v>3172.5631520000002</v>
          </cell>
          <cell r="S65">
            <v>3206.0326890000001</v>
          </cell>
          <cell r="T65">
            <v>3243.0411509999999</v>
          </cell>
          <cell r="U65">
            <v>3283.0572440000001</v>
          </cell>
          <cell r="V65">
            <v>3325.3086210000001</v>
          </cell>
          <cell r="W65">
            <v>3368.4891269999998</v>
          </cell>
          <cell r="X65">
            <v>3412.6377560000001</v>
          </cell>
          <cell r="Y65">
            <v>3457.4943469999998</v>
          </cell>
          <cell r="Z65">
            <v>3502.9054040000001</v>
          </cell>
          <cell r="AA65">
            <v>3548.749542</v>
          </cell>
          <cell r="AB65">
            <v>3594.1976610000002</v>
          </cell>
          <cell r="AC65">
            <v>3639.697322</v>
          </cell>
          <cell r="AD65">
            <v>3685.2279050000002</v>
          </cell>
          <cell r="AE65">
            <v>3730.6656389999998</v>
          </cell>
          <cell r="AF65">
            <v>3775.9045209999999</v>
          </cell>
          <cell r="AG65">
            <v>3820.0694720000001</v>
          </cell>
          <cell r="AH65">
            <v>3863.7165140000002</v>
          </cell>
          <cell r="AI65">
            <v>3906.8975070000001</v>
          </cell>
          <cell r="AJ65">
            <v>3949.6239569999998</v>
          </cell>
          <cell r="AK65">
            <v>3991.9030459999999</v>
          </cell>
          <cell r="AL65">
            <v>4035.5271539999999</v>
          </cell>
          <cell r="AM65">
            <v>4079.5841249999999</v>
          </cell>
          <cell r="AN65">
            <v>4123.8611549999996</v>
          </cell>
          <cell r="AO65">
            <v>4168.2288129999997</v>
          </cell>
          <cell r="AP65">
            <v>4212.5878169999996</v>
          </cell>
          <cell r="AQ65">
            <v>4255.9959639999997</v>
          </cell>
          <cell r="AR65">
            <v>4299.1001930000002</v>
          </cell>
          <cell r="AS65">
            <v>4341.9621699999998</v>
          </cell>
          <cell r="AT65">
            <v>4384.6007600000003</v>
          </cell>
          <cell r="AU65">
            <v>4427.0405460000002</v>
          </cell>
          <cell r="AV65">
            <v>4468.2611550000001</v>
          </cell>
          <cell r="AW65">
            <v>4509.1274549999998</v>
          </cell>
          <cell r="AX65">
            <v>4549.7843489999996</v>
          </cell>
          <cell r="AY65">
            <v>4590.3234190000003</v>
          </cell>
          <cell r="AZ65">
            <v>4630.8232260000004</v>
          </cell>
          <cell r="BA65">
            <v>4668.6453289999999</v>
          </cell>
          <cell r="BB65">
            <v>4705.3591290000004</v>
          </cell>
          <cell r="BC65">
            <v>4741.5475580000002</v>
          </cell>
          <cell r="BD65">
            <v>4777.4515119999996</v>
          </cell>
          <cell r="BE65">
            <v>4813.2402629999997</v>
          </cell>
          <cell r="BF65">
            <v>4847.5885280000002</v>
          </cell>
          <cell r="BG65">
            <v>4881.6843440000002</v>
          </cell>
          <cell r="BH65">
            <v>4915.745218</v>
          </cell>
          <cell r="BI65">
            <v>4949.8753909999996</v>
          </cell>
          <cell r="BJ65">
            <v>4984.1451079999997</v>
          </cell>
          <cell r="BK65">
            <v>5018.6050480000004</v>
          </cell>
          <cell r="BL65">
            <v>5053.291064</v>
          </cell>
          <cell r="BM65">
            <v>5088.2273679999998</v>
          </cell>
          <cell r="BN65">
            <v>5123.4290099999998</v>
          </cell>
          <cell r="BO65">
            <v>5158.9038360000004</v>
          </cell>
          <cell r="BP65">
            <v>5193.2916059999998</v>
          </cell>
          <cell r="BQ65">
            <v>5227.638723</v>
          </cell>
          <cell r="BR65">
            <v>5262.0951409999998</v>
          </cell>
          <cell r="BS65">
            <v>5296.7271579999997</v>
          </cell>
          <cell r="BT65">
            <v>5331.5815929999999</v>
          </cell>
          <cell r="BU65">
            <v>5366.6925190000002</v>
          </cell>
          <cell r="BV65">
            <v>5402.0827010000003</v>
          </cell>
          <cell r="BW65">
            <v>5437.767355</v>
          </cell>
          <cell r="BX65">
            <v>5473.7564949999996</v>
          </cell>
          <cell r="BY65">
            <v>5510.0568899999998</v>
          </cell>
          <cell r="BZ65">
            <v>5545.6321619999999</v>
          </cell>
          <cell r="CA65">
            <v>5581.291526</v>
          </cell>
          <cell r="CB65">
            <v>5617.1563070000002</v>
          </cell>
          <cell r="CC65">
            <v>5653.2834290000001</v>
          </cell>
          <cell r="CD65">
            <v>5689.7142709999998</v>
          </cell>
          <cell r="CE65">
            <v>5726.4800219999997</v>
          </cell>
          <cell r="CF65">
            <v>5763.6030259999998</v>
          </cell>
          <cell r="CG65">
            <v>5801.098798</v>
          </cell>
          <cell r="CH65">
            <v>5838.9782409999998</v>
          </cell>
          <cell r="CI65">
            <v>5877.249476</v>
          </cell>
        </row>
        <row r="66">
          <cell r="B66">
            <v>53.459923770000003</v>
          </cell>
          <cell r="C66">
            <v>53.72966615</v>
          </cell>
          <cell r="D66">
            <v>53.98915186</v>
          </cell>
          <cell r="E66">
            <v>54.342834170000003</v>
          </cell>
          <cell r="F66">
            <v>54.684989330000001</v>
          </cell>
          <cell r="G66">
            <v>55.080277430000002</v>
          </cell>
          <cell r="H66">
            <v>55.5635707</v>
          </cell>
          <cell r="I66">
            <v>56.090376800000001</v>
          </cell>
          <cell r="J66">
            <v>56.659784559999999</v>
          </cell>
          <cell r="K66">
            <v>57.408808759999999</v>
          </cell>
          <cell r="L66">
            <v>58.157378899999998</v>
          </cell>
          <cell r="M66">
            <v>58.768301710000003</v>
          </cell>
          <cell r="N66">
            <v>59.332351600000003</v>
          </cell>
          <cell r="O66">
            <v>59.911915550000003</v>
          </cell>
          <cell r="P66">
            <v>60.546902979999999</v>
          </cell>
          <cell r="Q66">
            <v>61.244768139999998</v>
          </cell>
          <cell r="R66">
            <v>62.025692530000001</v>
          </cell>
          <cell r="S66">
            <v>62.862856710000003</v>
          </cell>
          <cell r="T66">
            <v>63.73460317</v>
          </cell>
          <cell r="U66">
            <v>64.627485660000005</v>
          </cell>
          <cell r="V66">
            <v>65.533589410000005</v>
          </cell>
          <cell r="W66">
            <v>66.432563689999995</v>
          </cell>
          <cell r="X66">
            <v>67.336638660000006</v>
          </cell>
          <cell r="Y66">
            <v>68.241289760000001</v>
          </cell>
          <cell r="Z66">
            <v>69.141738059999994</v>
          </cell>
          <cell r="AA66">
            <v>70.0336839</v>
          </cell>
          <cell r="AB66">
            <v>70.906983620000005</v>
          </cell>
          <cell r="AC66">
            <v>71.785922799999994</v>
          </cell>
          <cell r="AD66">
            <v>72.666633730000001</v>
          </cell>
          <cell r="AE66">
            <v>73.540439120000002</v>
          </cell>
          <cell r="AF66">
            <v>74.399851249999998</v>
          </cell>
          <cell r="AG66">
            <v>75.224564130000005</v>
          </cell>
          <cell r="AH66">
            <v>76.032927869999995</v>
          </cell>
          <cell r="AI66">
            <v>76.823194889999996</v>
          </cell>
          <cell r="AJ66">
            <v>77.590967320000004</v>
          </cell>
          <cell r="AK66">
            <v>78.331606519999994</v>
          </cell>
          <cell r="AL66">
            <v>79.445648809999994</v>
          </cell>
          <cell r="AM66">
            <v>80.509680720000006</v>
          </cell>
          <cell r="AN66">
            <v>81.547921310000007</v>
          </cell>
          <cell r="AO66">
            <v>82.557696489999998</v>
          </cell>
          <cell r="AP66">
            <v>83.536370469999994</v>
          </cell>
          <cell r="AQ66">
            <v>84.461732740000002</v>
          </cell>
          <cell r="AR66">
            <v>85.350848740000004</v>
          </cell>
          <cell r="AS66">
            <v>86.205954770000005</v>
          </cell>
          <cell r="AT66">
            <v>87.028237369999999</v>
          </cell>
          <cell r="AU66">
            <v>87.819386469999998</v>
          </cell>
          <cell r="AV66">
            <v>88.555306569999999</v>
          </cell>
          <cell r="AW66">
            <v>89.25991741</v>
          </cell>
          <cell r="AX66">
            <v>89.937704429999997</v>
          </cell>
          <cell r="AY66">
            <v>90.592113330000004</v>
          </cell>
          <cell r="AZ66">
            <v>91.226244230000006</v>
          </cell>
          <cell r="BA66">
            <v>91.803163290000001</v>
          </cell>
          <cell r="BB66">
            <v>92.353296180000001</v>
          </cell>
          <cell r="BC66">
            <v>92.883415760000005</v>
          </cell>
          <cell r="BD66">
            <v>93.395619800000006</v>
          </cell>
          <cell r="BE66">
            <v>93.892466920000004</v>
          </cell>
          <cell r="BF66">
            <v>94.342963819999994</v>
          </cell>
          <cell r="BG66">
            <v>94.777541929999998</v>
          </cell>
          <cell r="BH66">
            <v>95.201213710000005</v>
          </cell>
          <cell r="BI66">
            <v>95.616856889999994</v>
          </cell>
          <cell r="BJ66">
            <v>96.026573659999997</v>
          </cell>
          <cell r="BK66">
            <v>96.431952409999994</v>
          </cell>
          <cell r="BL66">
            <v>96.834178050000006</v>
          </cell>
          <cell r="BM66">
            <v>97.234118850000002</v>
          </cell>
          <cell r="BN66">
            <v>97.632396020000002</v>
          </cell>
          <cell r="BO66">
            <v>98.029437180000002</v>
          </cell>
          <cell r="BP66">
            <v>98.394505219999999</v>
          </cell>
          <cell r="BQ66">
            <v>98.753537129999998</v>
          </cell>
          <cell r="BR66">
            <v>99.10939698</v>
          </cell>
          <cell r="BS66">
            <v>99.463533040000002</v>
          </cell>
          <cell r="BT66">
            <v>99.817047889999998</v>
          </cell>
          <cell r="BU66">
            <v>100.170793</v>
          </cell>
          <cell r="BV66">
            <v>100.52538370000001</v>
          </cell>
          <cell r="BW66">
            <v>100.8812437</v>
          </cell>
          <cell r="BX66">
            <v>101.2386636</v>
          </cell>
          <cell r="BY66">
            <v>101.59785239999999</v>
          </cell>
          <cell r="BZ66">
            <v>101.9358773</v>
          </cell>
          <cell r="CA66">
            <v>102.2721593</v>
          </cell>
          <cell r="CB66">
            <v>102.6088919</v>
          </cell>
          <cell r="CC66">
            <v>102.9472428</v>
          </cell>
          <cell r="CD66">
            <v>103.2881355</v>
          </cell>
          <cell r="CE66">
            <v>103.6323113</v>
          </cell>
          <cell r="CF66">
            <v>103.9803347</v>
          </cell>
          <cell r="CG66">
            <v>104.33262550000001</v>
          </cell>
          <cell r="CH66">
            <v>104.6895013</v>
          </cell>
          <cell r="CI66">
            <v>105.0512181</v>
          </cell>
        </row>
        <row r="67">
          <cell r="B67">
            <v>53.459923770000003</v>
          </cell>
          <cell r="C67">
            <v>53.72966615</v>
          </cell>
          <cell r="D67">
            <v>53.98915186</v>
          </cell>
          <cell r="E67">
            <v>54.342834170000003</v>
          </cell>
          <cell r="F67">
            <v>54.684989330000001</v>
          </cell>
          <cell r="G67">
            <v>55.080277430000002</v>
          </cell>
          <cell r="H67">
            <v>55.5635707</v>
          </cell>
          <cell r="I67">
            <v>56.10431827</v>
          </cell>
          <cell r="J67">
            <v>56.700200189999997</v>
          </cell>
          <cell r="K67">
            <v>57.333377900000002</v>
          </cell>
          <cell r="L67">
            <v>58.001509489999997</v>
          </cell>
          <cell r="M67">
            <v>58.689634040000001</v>
          </cell>
          <cell r="N67">
            <v>59.420641420000003</v>
          </cell>
          <cell r="O67">
            <v>60.206344420000001</v>
          </cell>
          <cell r="P67">
            <v>61.058680260000003</v>
          </cell>
          <cell r="Q67">
            <v>61.987161460000003</v>
          </cell>
          <cell r="R67">
            <v>62.942676339999998</v>
          </cell>
          <cell r="S67">
            <v>63.968824689999998</v>
          </cell>
          <cell r="T67">
            <v>65.07018515</v>
          </cell>
          <cell r="U67">
            <v>66.23795543</v>
          </cell>
          <cell r="V67">
            <v>67.458665089999997</v>
          </cell>
          <cell r="W67">
            <v>68.701243160000004</v>
          </cell>
          <cell r="X67">
            <v>69.96869049</v>
          </cell>
          <cell r="Y67">
            <v>71.254544690000003</v>
          </cell>
          <cell r="Z67">
            <v>72.555076439999993</v>
          </cell>
          <cell r="AA67">
            <v>73.867733959999995</v>
          </cell>
          <cell r="AB67">
            <v>75.172097739999998</v>
          </cell>
          <cell r="AC67">
            <v>76.480735199999998</v>
          </cell>
          <cell r="AD67">
            <v>77.792878209999998</v>
          </cell>
          <cell r="AE67">
            <v>79.105244569999996</v>
          </cell>
          <cell r="AF67">
            <v>80.41475303</v>
          </cell>
          <cell r="AG67">
            <v>81.698357650000005</v>
          </cell>
          <cell r="AH67">
            <v>82.970222010000001</v>
          </cell>
          <cell r="AI67">
            <v>84.230283979999996</v>
          </cell>
          <cell r="AJ67">
            <v>85.477721790000004</v>
          </cell>
          <cell r="AK67">
            <v>86.711582870000001</v>
          </cell>
          <cell r="AL67">
            <v>87.94103878</v>
          </cell>
          <cell r="AM67">
            <v>89.163383390000007</v>
          </cell>
          <cell r="AN67">
            <v>90.375306539999997</v>
          </cell>
          <cell r="AO67">
            <v>91.574949250000003</v>
          </cell>
          <cell r="AP67">
            <v>92.761302740000005</v>
          </cell>
          <cell r="AQ67">
            <v>93.911517129999993</v>
          </cell>
          <cell r="AR67">
            <v>95.042906130000006</v>
          </cell>
          <cell r="AS67">
            <v>96.157555979999998</v>
          </cell>
          <cell r="AT67">
            <v>97.256804270000003</v>
          </cell>
          <cell r="AU67">
            <v>98.341957469999997</v>
          </cell>
          <cell r="AV67">
            <v>99.386445440000003</v>
          </cell>
          <cell r="AW67">
            <v>100.4143239</v>
          </cell>
          <cell r="AX67">
            <v>101.42928740000001</v>
          </cell>
          <cell r="AY67">
            <v>102.4339049</v>
          </cell>
          <cell r="AZ67">
            <v>103.4303886</v>
          </cell>
          <cell r="BA67">
            <v>104.38377060000001</v>
          </cell>
          <cell r="BB67">
            <v>105.3184014</v>
          </cell>
          <cell r="BC67">
            <v>106.23865670000001</v>
          </cell>
          <cell r="BD67">
            <v>107.1466733</v>
          </cell>
          <cell r="BE67">
            <v>108.04541639999999</v>
          </cell>
          <cell r="BF67">
            <v>108.9007788</v>
          </cell>
          <cell r="BG67">
            <v>109.74471389999999</v>
          </cell>
          <cell r="BH67">
            <v>110.5822051</v>
          </cell>
          <cell r="BI67">
            <v>111.4160011</v>
          </cell>
          <cell r="BJ67">
            <v>112.2480814</v>
          </cell>
          <cell r="BK67">
            <v>113.0799198</v>
          </cell>
          <cell r="BL67">
            <v>113.91258860000001</v>
          </cell>
          <cell r="BM67">
            <v>114.7468409</v>
          </cell>
          <cell r="BN67">
            <v>115.58317769999999</v>
          </cell>
          <cell r="BO67">
            <v>116.42190359999999</v>
          </cell>
          <cell r="BP67">
            <v>117.22809410000001</v>
          </cell>
          <cell r="BQ67">
            <v>118.03016049999999</v>
          </cell>
          <cell r="BR67">
            <v>118.8313126</v>
          </cell>
          <cell r="BS67">
            <v>119.6331642</v>
          </cell>
          <cell r="BT67">
            <v>120.43691130000001</v>
          </cell>
          <cell r="BU67">
            <v>121.2434263</v>
          </cell>
          <cell r="BV67">
            <v>122.05328129999999</v>
          </cell>
          <cell r="BW67">
            <v>122.8668636</v>
          </cell>
          <cell r="BX67">
            <v>123.6844305</v>
          </cell>
          <cell r="BY67">
            <v>124.5061572</v>
          </cell>
          <cell r="BZ67">
            <v>125.30531619999999</v>
          </cell>
          <cell r="CA67">
            <v>126.1038392</v>
          </cell>
          <cell r="CB67">
            <v>126.9042872</v>
          </cell>
          <cell r="CC67">
            <v>127.70798979999999</v>
          </cell>
          <cell r="CD67">
            <v>128.51594080000001</v>
          </cell>
          <cell r="CE67">
            <v>129.32888070000001</v>
          </cell>
          <cell r="CF67">
            <v>130.1473254</v>
          </cell>
          <cell r="CG67">
            <v>130.97161729999999</v>
          </cell>
          <cell r="CH67">
            <v>131.80198240000001</v>
          </cell>
          <cell r="CI67">
            <v>132.63857619999999</v>
          </cell>
        </row>
      </sheetData>
      <sheetData sheetId="4">
        <row r="2">
          <cell r="B2">
            <v>8833946.3719999995</v>
          </cell>
          <cell r="C2">
            <v>8924540.9230000004</v>
          </cell>
          <cell r="D2">
            <v>9014537.7970000003</v>
          </cell>
          <cell r="E2">
            <v>9106012.2280000001</v>
          </cell>
          <cell r="F2">
            <v>9200139.6209999993</v>
          </cell>
          <cell r="G2">
            <v>9297488.2200000007</v>
          </cell>
          <cell r="H2">
            <v>9397863.9800000004</v>
          </cell>
          <cell r="I2">
            <v>9500105.1009999998</v>
          </cell>
          <cell r="J2">
            <v>9603982.7670000009</v>
          </cell>
          <cell r="K2">
            <v>9710901.6610000003</v>
          </cell>
          <cell r="L2">
            <v>9821599.2359999996</v>
          </cell>
          <cell r="M2">
            <v>9936274.5519999992</v>
          </cell>
          <cell r="N2">
            <v>10054989.449999999</v>
          </cell>
          <cell r="O2">
            <v>10177808.09</v>
          </cell>
          <cell r="P2">
            <v>10304871.35</v>
          </cell>
          <cell r="Q2">
            <v>10436333.939999999</v>
          </cell>
          <cell r="R2">
            <v>10572339.57</v>
          </cell>
          <cell r="S2">
            <v>10712984.800000001</v>
          </cell>
          <cell r="T2">
            <v>10858333.18</v>
          </cell>
          <cell r="U2">
            <v>11008422.92</v>
          </cell>
          <cell r="V2">
            <v>11163268.210000001</v>
          </cell>
          <cell r="W2">
            <v>11322738.42</v>
          </cell>
          <cell r="X2">
            <v>11486737.109999999</v>
          </cell>
          <cell r="Y2">
            <v>11655185.689999999</v>
          </cell>
          <cell r="Z2">
            <v>11828005.49</v>
          </cell>
          <cell r="AA2">
            <v>12005109.68</v>
          </cell>
          <cell r="AB2">
            <v>12186256.550000001</v>
          </cell>
          <cell r="AC2">
            <v>12371244.619999999</v>
          </cell>
          <cell r="AD2">
            <v>12559923.6</v>
          </cell>
          <cell r="AE2">
            <v>12752192.060000001</v>
          </cell>
          <cell r="AF2">
            <v>12947984.300000001</v>
          </cell>
          <cell r="AG2">
            <v>13147108.93</v>
          </cell>
          <cell r="AH2">
            <v>13349450.609999999</v>
          </cell>
          <cell r="AI2">
            <v>13554953.6</v>
          </cell>
          <cell r="AJ2">
            <v>13763614.9</v>
          </cell>
          <cell r="AK2">
            <v>13975501.59</v>
          </cell>
          <cell r="AL2">
            <v>14190251.98</v>
          </cell>
          <cell r="AM2">
            <v>14407622.130000001</v>
          </cell>
          <cell r="AN2">
            <v>14627513.470000001</v>
          </cell>
          <cell r="AO2">
            <v>14849901.43</v>
          </cell>
          <cell r="AP2">
            <v>15074786.939999999</v>
          </cell>
          <cell r="AQ2">
            <v>15302019.41</v>
          </cell>
          <cell r="AR2">
            <v>15531521.949999999</v>
          </cell>
          <cell r="AS2">
            <v>15763256.65</v>
          </cell>
          <cell r="AT2">
            <v>15997204.460000001</v>
          </cell>
          <cell r="AU2">
            <v>16233357.32</v>
          </cell>
          <cell r="AV2">
            <v>16471507.33</v>
          </cell>
          <cell r="AW2">
            <v>16711580.310000001</v>
          </cell>
          <cell r="AX2">
            <v>16953563.530000001</v>
          </cell>
          <cell r="AY2">
            <v>17197468.120000001</v>
          </cell>
          <cell r="AZ2">
            <v>17443312.949999999</v>
          </cell>
          <cell r="BA2">
            <v>17691441.559999999</v>
          </cell>
          <cell r="BB2">
            <v>17941421.16</v>
          </cell>
          <cell r="BC2">
            <v>18192789.48</v>
          </cell>
          <cell r="BD2">
            <v>18445238.539999999</v>
          </cell>
          <cell r="BE2">
            <v>18698600.440000001</v>
          </cell>
          <cell r="BF2">
            <v>18952544.370000001</v>
          </cell>
          <cell r="BG2">
            <v>19206905.670000002</v>
          </cell>
          <cell r="BH2">
            <v>19461609.059999999</v>
          </cell>
          <cell r="BI2">
            <v>19716619.600000001</v>
          </cell>
          <cell r="BJ2">
            <v>19971919.850000001</v>
          </cell>
          <cell r="BK2">
            <v>20227500.190000001</v>
          </cell>
          <cell r="BL2">
            <v>20483354.940000001</v>
          </cell>
          <cell r="BM2">
            <v>20739480.469999999</v>
          </cell>
          <cell r="BN2">
            <v>20995874.18</v>
          </cell>
          <cell r="BO2">
            <v>21252533.73</v>
          </cell>
          <cell r="BP2">
            <v>21509220.23</v>
          </cell>
          <cell r="BQ2">
            <v>21765820.710000001</v>
          </cell>
          <cell r="BR2">
            <v>22022291.699999999</v>
          </cell>
          <cell r="BS2">
            <v>22278621.640000001</v>
          </cell>
          <cell r="BT2">
            <v>22534812.949999999</v>
          </cell>
          <cell r="BU2">
            <v>22790874.75</v>
          </cell>
          <cell r="BV2">
            <v>23046820.449999999</v>
          </cell>
          <cell r="BW2">
            <v>23302667.670000002</v>
          </cell>
          <cell r="BX2">
            <v>23558438.52</v>
          </cell>
          <cell r="BY2">
            <v>23814159.77</v>
          </cell>
          <cell r="BZ2">
            <v>24069685</v>
          </cell>
          <cell r="CA2">
            <v>24324967.219999999</v>
          </cell>
          <cell r="CB2">
            <v>24580015.23</v>
          </cell>
          <cell r="CC2">
            <v>24834864.25</v>
          </cell>
          <cell r="CD2">
            <v>25089561.640000001</v>
          </cell>
          <cell r="CE2">
            <v>25344160.68</v>
          </cell>
          <cell r="CF2">
            <v>25598718.48</v>
          </cell>
          <cell r="CG2">
            <v>25853295.539999999</v>
          </cell>
          <cell r="CH2">
            <v>26107955.890000001</v>
          </cell>
          <cell r="CI2">
            <v>26362767.129999999</v>
          </cell>
        </row>
        <row r="3">
          <cell r="B3">
            <v>8833946.3719999995</v>
          </cell>
          <cell r="C3">
            <v>8924540.9230000004</v>
          </cell>
          <cell r="D3">
            <v>9014537.7970000003</v>
          </cell>
          <cell r="E3">
            <v>9106012.2280000001</v>
          </cell>
          <cell r="F3">
            <v>9200139.6209999993</v>
          </cell>
          <cell r="G3">
            <v>9297488.2200000007</v>
          </cell>
          <cell r="H3">
            <v>9397863.9800000004</v>
          </cell>
          <cell r="I3">
            <v>9500971.4890000001</v>
          </cell>
          <cell r="J3">
            <v>9606572.3870000001</v>
          </cell>
          <cell r="K3">
            <v>9714533.3570000008</v>
          </cell>
          <cell r="L3">
            <v>9824816.2320000008</v>
          </cell>
          <cell r="M3">
            <v>9937344.4379999992</v>
          </cell>
          <cell r="N3">
            <v>10052165.359999999</v>
          </cell>
          <cell r="O3">
            <v>10169405.189999999</v>
          </cell>
          <cell r="P3">
            <v>10289233.34</v>
          </cell>
          <cell r="Q3">
            <v>10411840.67</v>
          </cell>
          <cell r="R3">
            <v>10537577.15</v>
          </cell>
          <cell r="S3">
            <v>10666826.9</v>
          </cell>
          <cell r="T3">
            <v>10799874.609999999</v>
          </cell>
          <cell r="U3">
            <v>10936870.99</v>
          </cell>
          <cell r="V3">
            <v>11077856.92</v>
          </cell>
          <cell r="W3">
            <v>11222690.140000001</v>
          </cell>
          <cell r="X3">
            <v>11371255.220000001</v>
          </cell>
          <cell r="Y3">
            <v>11523457.52</v>
          </cell>
          <cell r="Z3">
            <v>11679212.369999999</v>
          </cell>
          <cell r="AA3">
            <v>11838441.52</v>
          </cell>
          <cell r="AB3">
            <v>12000951.23</v>
          </cell>
          <cell r="AC3">
            <v>12166623.710000001</v>
          </cell>
          <cell r="AD3">
            <v>12335389.630000001</v>
          </cell>
          <cell r="AE3">
            <v>12507215.17</v>
          </cell>
          <cell r="AF3">
            <v>12682091</v>
          </cell>
          <cell r="AG3">
            <v>12859888.5</v>
          </cell>
          <cell r="AH3">
            <v>13040562.4</v>
          </cell>
          <cell r="AI3">
            <v>13224112.59</v>
          </cell>
          <cell r="AJ3">
            <v>13410557.970000001</v>
          </cell>
          <cell r="AK3">
            <v>13599922.85</v>
          </cell>
          <cell r="AL3">
            <v>13792196.82</v>
          </cell>
          <cell r="AM3">
            <v>13987359.210000001</v>
          </cell>
          <cell r="AN3">
            <v>14185425.49</v>
          </cell>
          <cell r="AO3">
            <v>14386437.17</v>
          </cell>
          <cell r="AP3">
            <v>14590440.619999999</v>
          </cell>
          <cell r="AQ3">
            <v>14797323.720000001</v>
          </cell>
          <cell r="AR3">
            <v>15007038.33</v>
          </cell>
          <cell r="AS3">
            <v>15219562.800000001</v>
          </cell>
          <cell r="AT3">
            <v>15434880.970000001</v>
          </cell>
          <cell r="AU3">
            <v>15652974.27</v>
          </cell>
          <cell r="AV3">
            <v>15873618.98</v>
          </cell>
          <cell r="AW3">
            <v>16096710.08</v>
          </cell>
          <cell r="AX3">
            <v>16322193.92</v>
          </cell>
          <cell r="AY3">
            <v>16550034.380000001</v>
          </cell>
          <cell r="AZ3">
            <v>16780199.390000001</v>
          </cell>
          <cell r="BA3">
            <v>17012873.789999999</v>
          </cell>
          <cell r="BB3">
            <v>17247624.960000001</v>
          </cell>
          <cell r="BC3">
            <v>17484006.789999999</v>
          </cell>
          <cell r="BD3">
            <v>17721704.43</v>
          </cell>
          <cell r="BE3">
            <v>17960519.32</v>
          </cell>
          <cell r="BF3">
            <v>18200078.289999999</v>
          </cell>
          <cell r="BG3">
            <v>18440171.780000001</v>
          </cell>
          <cell r="BH3">
            <v>18680680.559999999</v>
          </cell>
          <cell r="BI3">
            <v>18921528.940000001</v>
          </cell>
          <cell r="BJ3">
            <v>19162662.5</v>
          </cell>
          <cell r="BK3">
            <v>19404038.030000001</v>
          </cell>
          <cell r="BL3">
            <v>19645618.870000001</v>
          </cell>
          <cell r="BM3">
            <v>19887372.359999999</v>
          </cell>
          <cell r="BN3">
            <v>20129268.370000001</v>
          </cell>
          <cell r="BO3">
            <v>20371278.359999999</v>
          </cell>
          <cell r="BP3">
            <v>20613139.960000001</v>
          </cell>
          <cell r="BQ3">
            <v>20854719.43</v>
          </cell>
          <cell r="BR3">
            <v>21095953.23</v>
          </cell>
          <cell r="BS3">
            <v>21336810.210000001</v>
          </cell>
          <cell r="BT3">
            <v>21577274.030000001</v>
          </cell>
          <cell r="BU3">
            <v>21817336.18</v>
          </cell>
          <cell r="BV3">
            <v>22056993.690000001</v>
          </cell>
          <cell r="BW3">
            <v>22296248.859999999</v>
          </cell>
          <cell r="BX3">
            <v>22535109.379999999</v>
          </cell>
          <cell r="BY3">
            <v>22773588.399999999</v>
          </cell>
          <cell r="BZ3">
            <v>23011526.809999999</v>
          </cell>
          <cell r="CA3">
            <v>23248867.050000001</v>
          </cell>
          <cell r="CB3">
            <v>23485607.559999999</v>
          </cell>
          <cell r="CC3">
            <v>23721773.09</v>
          </cell>
          <cell r="CD3">
            <v>23957400.710000001</v>
          </cell>
          <cell r="CE3">
            <v>24192533.829999998</v>
          </cell>
          <cell r="CF3">
            <v>24427220.16</v>
          </cell>
          <cell r="CG3">
            <v>24661511.140000001</v>
          </cell>
          <cell r="CH3">
            <v>24895461.960000001</v>
          </cell>
          <cell r="CI3">
            <v>25129131.489999998</v>
          </cell>
        </row>
        <row r="4">
          <cell r="B4">
            <v>181195.34109999999</v>
          </cell>
          <cell r="C4">
            <v>182975.56469999999</v>
          </cell>
          <cell r="D4">
            <v>184662.11240000001</v>
          </cell>
          <cell r="E4">
            <v>186326.5246</v>
          </cell>
          <cell r="F4">
            <v>188026.62390000001</v>
          </cell>
          <cell r="G4">
            <v>189806.55809999999</v>
          </cell>
          <cell r="H4">
            <v>191694.1735</v>
          </cell>
          <cell r="I4">
            <v>193702.72839999999</v>
          </cell>
          <cell r="J4">
            <v>195828.38589999999</v>
          </cell>
          <cell r="K4">
            <v>198092.18160000001</v>
          </cell>
          <cell r="L4">
            <v>200485.3689</v>
          </cell>
          <cell r="M4">
            <v>202965.2346</v>
          </cell>
          <cell r="N4">
            <v>205486.26930000001</v>
          </cell>
          <cell r="O4">
            <v>208009.429</v>
          </cell>
          <cell r="P4">
            <v>210507.34940000001</v>
          </cell>
          <cell r="Q4">
            <v>212963.1342</v>
          </cell>
          <cell r="R4">
            <v>215368.47719999999</v>
          </cell>
          <cell r="S4">
            <v>217720.4993</v>
          </cell>
          <cell r="T4">
            <v>220020.1091</v>
          </cell>
          <cell r="U4">
            <v>222270.14499999999</v>
          </cell>
          <cell r="V4">
            <v>224473.77230000001</v>
          </cell>
          <cell r="W4">
            <v>226629.91080000001</v>
          </cell>
          <cell r="X4">
            <v>228737.75320000001</v>
          </cell>
          <cell r="Y4">
            <v>230795.7304</v>
          </cell>
          <cell r="Z4">
            <v>232801.011</v>
          </cell>
          <cell r="AA4">
            <v>234749.5042</v>
          </cell>
          <cell r="AB4">
            <v>236632.1428</v>
          </cell>
          <cell r="AC4">
            <v>238440.88130000001</v>
          </cell>
          <cell r="AD4">
            <v>240168.76759999999</v>
          </cell>
          <cell r="AE4">
            <v>241810.05220000001</v>
          </cell>
          <cell r="AF4">
            <v>243360.07810000001</v>
          </cell>
          <cell r="AG4">
            <v>244811.0699</v>
          </cell>
          <cell r="AH4">
            <v>246157.997</v>
          </cell>
          <cell r="AI4">
            <v>247397.4357</v>
          </cell>
          <cell r="AJ4">
            <v>248526.851</v>
          </cell>
          <cell r="AK4">
            <v>249544.1042</v>
          </cell>
          <cell r="AL4">
            <v>250464.5441</v>
          </cell>
          <cell r="AM4">
            <v>251303.36730000001</v>
          </cell>
          <cell r="AN4">
            <v>252074.49160000001</v>
          </cell>
          <cell r="AO4">
            <v>252790.03890000001</v>
          </cell>
          <cell r="AP4">
            <v>253460.18429999999</v>
          </cell>
          <cell r="AQ4">
            <v>254089.4589</v>
          </cell>
          <cell r="AR4">
            <v>254683.19699999999</v>
          </cell>
          <cell r="AS4">
            <v>255246.65059999999</v>
          </cell>
          <cell r="AT4">
            <v>255784.72940000001</v>
          </cell>
          <cell r="AU4">
            <v>256301.99160000001</v>
          </cell>
          <cell r="AV4">
            <v>256798.0791</v>
          </cell>
          <cell r="AW4">
            <v>257275.45050000001</v>
          </cell>
          <cell r="AX4">
            <v>257737.81460000001</v>
          </cell>
          <cell r="AY4">
            <v>258189.38630000001</v>
          </cell>
          <cell r="AZ4">
            <v>258634.5092</v>
          </cell>
          <cell r="BA4">
            <v>259072.6937</v>
          </cell>
          <cell r="BB4">
            <v>259501.62090000001</v>
          </cell>
          <cell r="BC4">
            <v>259919.73060000001</v>
          </cell>
          <cell r="BD4">
            <v>260326.6391</v>
          </cell>
          <cell r="BE4">
            <v>260722.9088</v>
          </cell>
          <cell r="BF4">
            <v>261103.88159999999</v>
          </cell>
          <cell r="BG4">
            <v>261468.98259999999</v>
          </cell>
          <cell r="BH4">
            <v>261819.66089999999</v>
          </cell>
          <cell r="BI4">
            <v>262158.38569999998</v>
          </cell>
          <cell r="BJ4">
            <v>262488.12540000002</v>
          </cell>
          <cell r="BK4">
            <v>262812.0183</v>
          </cell>
          <cell r="BL4">
            <v>263133.13799999998</v>
          </cell>
          <cell r="BM4">
            <v>263454.3222</v>
          </cell>
          <cell r="BN4">
            <v>263778.0563</v>
          </cell>
          <cell r="BO4">
            <v>264106.40700000001</v>
          </cell>
          <cell r="BP4">
            <v>264435.71509999997</v>
          </cell>
          <cell r="BQ4">
            <v>264765.33689999999</v>
          </cell>
          <cell r="BR4">
            <v>265095.89230000001</v>
          </cell>
          <cell r="BS4">
            <v>265428.48839999997</v>
          </cell>
          <cell r="BT4">
            <v>265764.38740000001</v>
          </cell>
          <cell r="BU4">
            <v>266104.84889999998</v>
          </cell>
          <cell r="BV4">
            <v>266451.05119999999</v>
          </cell>
          <cell r="BW4">
            <v>266804.05359999998</v>
          </cell>
          <cell r="BX4">
            <v>267164.7794</v>
          </cell>
          <cell r="BY4">
            <v>267534.01169999997</v>
          </cell>
          <cell r="BZ4">
            <v>267908.49599999998</v>
          </cell>
          <cell r="CA4">
            <v>268287.39689999999</v>
          </cell>
          <cell r="CB4">
            <v>268670.94660000002</v>
          </cell>
          <cell r="CC4">
            <v>269059.82659999997</v>
          </cell>
          <cell r="CD4">
            <v>269454.88250000001</v>
          </cell>
          <cell r="CE4">
            <v>269856.97090000001</v>
          </cell>
          <cell r="CF4">
            <v>270266.87270000001</v>
          </cell>
          <cell r="CG4">
            <v>270685.24489999999</v>
          </cell>
          <cell r="CH4">
            <v>271112.59740000003</v>
          </cell>
          <cell r="CI4">
            <v>271549.28830000001</v>
          </cell>
        </row>
        <row r="5">
          <cell r="B5">
            <v>181195.34109999999</v>
          </cell>
          <cell r="C5">
            <v>182975.56469999999</v>
          </cell>
          <cell r="D5">
            <v>184662.11240000001</v>
          </cell>
          <cell r="E5">
            <v>186326.5246</v>
          </cell>
          <cell r="F5">
            <v>188026.62390000001</v>
          </cell>
          <cell r="G5">
            <v>189806.55809999999</v>
          </cell>
          <cell r="H5">
            <v>191694.1735</v>
          </cell>
          <cell r="I5">
            <v>193696.6483</v>
          </cell>
          <cell r="J5">
            <v>195805.86379999999</v>
          </cell>
          <cell r="K5">
            <v>198000.65700000001</v>
          </cell>
          <cell r="L5">
            <v>200252.15049999999</v>
          </cell>
          <cell r="M5">
            <v>202526.2156</v>
          </cell>
          <cell r="N5">
            <v>204793.2145</v>
          </cell>
          <cell r="O5">
            <v>207030.4859</v>
          </cell>
          <cell r="P5">
            <v>209223.4338</v>
          </cell>
          <cell r="Q5">
            <v>211365.37849999999</v>
          </cell>
          <cell r="R5">
            <v>213447.98079999999</v>
          </cell>
          <cell r="S5">
            <v>215469.42110000001</v>
          </cell>
          <cell r="T5">
            <v>217431.74249999999</v>
          </cell>
          <cell r="U5">
            <v>219338.84239999999</v>
          </cell>
          <cell r="V5">
            <v>221194.99950000001</v>
          </cell>
          <cell r="W5">
            <v>223000.63010000001</v>
          </cell>
          <cell r="X5">
            <v>224756.78260000001</v>
          </cell>
          <cell r="Y5">
            <v>226463.96290000001</v>
          </cell>
          <cell r="Z5">
            <v>228121.6703</v>
          </cell>
          <cell r="AA5">
            <v>229728.50930000001</v>
          </cell>
          <cell r="AB5">
            <v>231279.14540000001</v>
          </cell>
          <cell r="AC5">
            <v>232770.283</v>
          </cell>
          <cell r="AD5">
            <v>234200.12659999999</v>
          </cell>
          <cell r="AE5">
            <v>235568.32930000001</v>
          </cell>
          <cell r="AF5">
            <v>236875.88810000001</v>
          </cell>
          <cell r="AG5">
            <v>238121.23809999999</v>
          </cell>
          <cell r="AH5">
            <v>239305.9945</v>
          </cell>
          <cell r="AI5">
            <v>240433.5117</v>
          </cell>
          <cell r="AJ5">
            <v>241508.01620000001</v>
          </cell>
          <cell r="AK5">
            <v>242534.0465</v>
          </cell>
          <cell r="AL5">
            <v>243509.74119999999</v>
          </cell>
          <cell r="AM5">
            <v>244435.24160000001</v>
          </cell>
          <cell r="AN5">
            <v>245311.98120000001</v>
          </cell>
          <cell r="AO5">
            <v>246142.12</v>
          </cell>
          <cell r="AP5">
            <v>246928.14290000001</v>
          </cell>
          <cell r="AQ5">
            <v>247668.8107</v>
          </cell>
          <cell r="AR5">
            <v>248365.21350000001</v>
          </cell>
          <cell r="AS5">
            <v>249019.50229999999</v>
          </cell>
          <cell r="AT5">
            <v>249634.29</v>
          </cell>
          <cell r="AU5">
            <v>250212.3633</v>
          </cell>
          <cell r="AV5">
            <v>250751.93919999999</v>
          </cell>
          <cell r="AW5">
            <v>251254.22020000001</v>
          </cell>
          <cell r="AX5">
            <v>251721.74720000001</v>
          </cell>
          <cell r="AY5">
            <v>252157.61720000001</v>
          </cell>
          <cell r="AZ5">
            <v>252565.09729999999</v>
          </cell>
          <cell r="BA5">
            <v>252942.2617</v>
          </cell>
          <cell r="BB5">
            <v>253286.24400000001</v>
          </cell>
          <cell r="BC5">
            <v>253595.11919999999</v>
          </cell>
          <cell r="BD5">
            <v>253868.1459</v>
          </cell>
          <cell r="BE5">
            <v>254105.5423</v>
          </cell>
          <cell r="BF5">
            <v>254302.5061</v>
          </cell>
          <cell r="BG5">
            <v>254458.41810000001</v>
          </cell>
          <cell r="BH5">
            <v>254574.8101</v>
          </cell>
          <cell r="BI5">
            <v>254654.35930000001</v>
          </cell>
          <cell r="BJ5">
            <v>254700.34789999999</v>
          </cell>
          <cell r="BK5">
            <v>254716.30780000001</v>
          </cell>
          <cell r="BL5">
            <v>254705.7628</v>
          </cell>
          <cell r="BM5">
            <v>254672.04079999999</v>
          </cell>
          <cell r="BN5">
            <v>254618.1471</v>
          </cell>
          <cell r="BO5">
            <v>254546.69440000001</v>
          </cell>
          <cell r="BP5">
            <v>254454.86050000001</v>
          </cell>
          <cell r="BQ5">
            <v>254342.74369999999</v>
          </cell>
          <cell r="BR5">
            <v>254211.67259999999</v>
          </cell>
          <cell r="BS5">
            <v>254063.46040000001</v>
          </cell>
          <cell r="BT5">
            <v>253900.08489999999</v>
          </cell>
          <cell r="BU5">
            <v>253723.5344</v>
          </cell>
          <cell r="BV5">
            <v>253535.72769999999</v>
          </cell>
          <cell r="BW5">
            <v>253338.4725</v>
          </cell>
          <cell r="BX5">
            <v>253133.44440000001</v>
          </cell>
          <cell r="BY5">
            <v>252922.17860000001</v>
          </cell>
          <cell r="BZ5">
            <v>252702.48499999999</v>
          </cell>
          <cell r="CA5">
            <v>252474.41450000001</v>
          </cell>
          <cell r="CB5">
            <v>252238.99410000001</v>
          </cell>
          <cell r="CC5">
            <v>251997.65059999999</v>
          </cell>
          <cell r="CD5">
            <v>251751.94380000001</v>
          </cell>
          <cell r="CE5">
            <v>251503.4227</v>
          </cell>
          <cell r="CF5">
            <v>251253.5428</v>
          </cell>
          <cell r="CG5">
            <v>251003.61989999999</v>
          </cell>
          <cell r="CH5">
            <v>250754.80799999999</v>
          </cell>
          <cell r="CI5">
            <v>250508.09539999999</v>
          </cell>
        </row>
        <row r="6">
          <cell r="B6">
            <v>14501.777249999999</v>
          </cell>
          <cell r="C6">
            <v>14654.140670000001</v>
          </cell>
          <cell r="D6">
            <v>14781.505380000001</v>
          </cell>
          <cell r="E6">
            <v>14885.20629</v>
          </cell>
          <cell r="F6">
            <v>14969.910099999999</v>
          </cell>
          <cell r="G6">
            <v>15040.34425</v>
          </cell>
          <cell r="H6">
            <v>15100.13953</v>
          </cell>
          <cell r="I6">
            <v>15148.07473</v>
          </cell>
          <cell r="J6">
            <v>15185.03789</v>
          </cell>
          <cell r="K6">
            <v>15214.653850000001</v>
          </cell>
          <cell r="L6">
            <v>15238.863079999999</v>
          </cell>
          <cell r="M6">
            <v>15259.00943</v>
          </cell>
          <cell r="N6">
            <v>15275.87176</v>
          </cell>
          <cell r="O6">
            <v>15290.169620000001</v>
          </cell>
          <cell r="P6">
            <v>15302.882509999999</v>
          </cell>
          <cell r="Q6">
            <v>15315.124739999999</v>
          </cell>
          <cell r="R6">
            <v>15327.426439999999</v>
          </cell>
          <cell r="S6">
            <v>15340.35872</v>
          </cell>
          <cell r="T6">
            <v>15354.557489999999</v>
          </cell>
          <cell r="U6">
            <v>15370.663259999999</v>
          </cell>
          <cell r="V6">
            <v>15389.30018</v>
          </cell>
          <cell r="W6">
            <v>15410.88732</v>
          </cell>
          <cell r="X6">
            <v>15435.943810000001</v>
          </cell>
          <cell r="Y6">
            <v>15465.02793</v>
          </cell>
          <cell r="Z6">
            <v>15498.684600000001</v>
          </cell>
          <cell r="AA6">
            <v>15537.42375</v>
          </cell>
          <cell r="AB6">
            <v>15581.553889999999</v>
          </cell>
          <cell r="AC6">
            <v>15631.53311</v>
          </cell>
          <cell r="AD6">
            <v>15687.88128</v>
          </cell>
          <cell r="AE6">
            <v>15751.09196</v>
          </cell>
          <cell r="AF6">
            <v>15821.59692</v>
          </cell>
          <cell r="AG6">
            <v>15899.544830000001</v>
          </cell>
          <cell r="AH6">
            <v>15985.177229999999</v>
          </cell>
          <cell r="AI6">
            <v>16078.772010000001</v>
          </cell>
          <cell r="AJ6">
            <v>16180.584999999999</v>
          </cell>
          <cell r="AK6">
            <v>16290.831029999999</v>
          </cell>
          <cell r="AL6">
            <v>16407.084800000001</v>
          </cell>
          <cell r="AM6">
            <v>16528.123909999998</v>
          </cell>
          <cell r="AN6">
            <v>16653.527580000002</v>
          </cell>
          <cell r="AO6">
            <v>16783.16128</v>
          </cell>
          <cell r="AP6">
            <v>16916.96113</v>
          </cell>
          <cell r="AQ6">
            <v>17054.60124</v>
          </cell>
          <cell r="AR6">
            <v>17195.875370000002</v>
          </cell>
          <cell r="AS6">
            <v>17340.65238</v>
          </cell>
          <cell r="AT6">
            <v>17488.83209</v>
          </cell>
          <cell r="AU6">
            <v>17640.326679999998</v>
          </cell>
          <cell r="AV6">
            <v>17794.740730000001</v>
          </cell>
          <cell r="AW6">
            <v>17951.83164</v>
          </cell>
          <cell r="AX6">
            <v>18111.464980000001</v>
          </cell>
          <cell r="AY6">
            <v>18273.561659999999</v>
          </cell>
          <cell r="AZ6">
            <v>18438.069739999999</v>
          </cell>
          <cell r="BA6">
            <v>18603.710879999999</v>
          </cell>
          <cell r="BB6">
            <v>18770.34175</v>
          </cell>
          <cell r="BC6">
            <v>18938.123619999998</v>
          </cell>
          <cell r="BD6">
            <v>19107.171920000001</v>
          </cell>
          <cell r="BE6">
            <v>19277.527300000002</v>
          </cell>
          <cell r="BF6">
            <v>19448.731459999999</v>
          </cell>
          <cell r="BG6">
            <v>19620.54261</v>
          </cell>
          <cell r="BH6">
            <v>19792.863600000001</v>
          </cell>
          <cell r="BI6">
            <v>19965.661980000001</v>
          </cell>
          <cell r="BJ6">
            <v>20138.932199999999</v>
          </cell>
          <cell r="BK6">
            <v>20312.680179999999</v>
          </cell>
          <cell r="BL6">
            <v>20486.91707</v>
          </cell>
          <cell r="BM6">
            <v>20661.656230000001</v>
          </cell>
          <cell r="BN6">
            <v>20836.91131</v>
          </cell>
          <cell r="BO6">
            <v>21012.694930000001</v>
          </cell>
          <cell r="BP6">
            <v>21188.587289999999</v>
          </cell>
          <cell r="BQ6">
            <v>21364.385330000001</v>
          </cell>
          <cell r="BR6">
            <v>21540.02519</v>
          </cell>
          <cell r="BS6">
            <v>21715.503400000001</v>
          </cell>
          <cell r="BT6">
            <v>21890.839899999999</v>
          </cell>
          <cell r="BU6">
            <v>22066.06351</v>
          </cell>
          <cell r="BV6">
            <v>22241.206770000001</v>
          </cell>
          <cell r="BW6">
            <v>22416.304390000001</v>
          </cell>
          <cell r="BX6">
            <v>22591.392970000001</v>
          </cell>
          <cell r="BY6">
            <v>22766.510910000001</v>
          </cell>
          <cell r="BZ6">
            <v>22941.368269999999</v>
          </cell>
          <cell r="CA6">
            <v>23115.84634</v>
          </cell>
          <cell r="CB6">
            <v>23289.936949999999</v>
          </cell>
          <cell r="CC6">
            <v>23463.681420000001</v>
          </cell>
          <cell r="CD6">
            <v>23637.141680000001</v>
          </cell>
          <cell r="CE6">
            <v>23810.388709999999</v>
          </cell>
          <cell r="CF6">
            <v>23983.498240000001</v>
          </cell>
          <cell r="CG6">
            <v>24156.54926</v>
          </cell>
          <cell r="CH6">
            <v>24329.623500000002</v>
          </cell>
          <cell r="CI6">
            <v>24502.80517</v>
          </cell>
        </row>
        <row r="7">
          <cell r="B7">
            <v>14501.777249999999</v>
          </cell>
          <cell r="C7">
            <v>14654.140670000001</v>
          </cell>
          <cell r="D7">
            <v>14781.505380000001</v>
          </cell>
          <cell r="E7">
            <v>14885.20629</v>
          </cell>
          <cell r="F7">
            <v>14969.910099999999</v>
          </cell>
          <cell r="G7">
            <v>15040.34425</v>
          </cell>
          <cell r="H7">
            <v>15100.13953</v>
          </cell>
          <cell r="I7">
            <v>15152.15281</v>
          </cell>
          <cell r="J7">
            <v>15198.62995</v>
          </cell>
          <cell r="K7">
            <v>15241.29602</v>
          </cell>
          <cell r="L7">
            <v>15281.483340000001</v>
          </cell>
          <cell r="M7">
            <v>15320.02088</v>
          </cell>
          <cell r="N7">
            <v>15357.61002</v>
          </cell>
          <cell r="O7">
            <v>15394.842049999999</v>
          </cell>
          <cell r="P7">
            <v>15432.213170000001</v>
          </cell>
          <cell r="Q7">
            <v>15470.1518</v>
          </cell>
          <cell r="R7">
            <v>15508.92822</v>
          </cell>
          <cell r="S7">
            <v>15548.94392</v>
          </cell>
          <cell r="T7">
            <v>15590.662200000001</v>
          </cell>
          <cell r="U7">
            <v>15634.534009999999</v>
          </cell>
          <cell r="V7">
            <v>15680.965120000001</v>
          </cell>
          <cell r="W7">
            <v>15730.119619999999</v>
          </cell>
          <cell r="X7">
            <v>15782.217930000001</v>
          </cell>
          <cell r="Y7">
            <v>15837.506950000001</v>
          </cell>
          <cell r="Z7">
            <v>15896.234829999999</v>
          </cell>
          <cell r="AA7">
            <v>15958.642819999999</v>
          </cell>
          <cell r="AB7">
            <v>16024.758250000001</v>
          </cell>
          <cell r="AC7">
            <v>16094.698630000001</v>
          </cell>
          <cell r="AD7">
            <v>16168.63343</v>
          </cell>
          <cell r="AE7">
            <v>16246.74159</v>
          </cell>
          <cell r="AF7">
            <v>16329.191510000001</v>
          </cell>
          <cell r="AG7">
            <v>16415.90782</v>
          </cell>
          <cell r="AH7">
            <v>16506.906879999999</v>
          </cell>
          <cell r="AI7">
            <v>16602.253059999999</v>
          </cell>
          <cell r="AJ7">
            <v>16702.017090000001</v>
          </cell>
          <cell r="AK7">
            <v>16806.257679999999</v>
          </cell>
          <cell r="AL7">
            <v>16914.832149999998</v>
          </cell>
          <cell r="AM7">
            <v>17027.806199999999</v>
          </cell>
          <cell r="AN7">
            <v>17145.29795</v>
          </cell>
          <cell r="AO7">
            <v>17267.399880000001</v>
          </cell>
          <cell r="AP7">
            <v>17394.164980000001</v>
          </cell>
          <cell r="AQ7">
            <v>17525.363880000001</v>
          </cell>
          <cell r="AR7">
            <v>17660.869200000001</v>
          </cell>
          <cell r="AS7">
            <v>17800.618259999999</v>
          </cell>
          <cell r="AT7">
            <v>17944.572110000001</v>
          </cell>
          <cell r="AU7">
            <v>18092.697209999998</v>
          </cell>
          <cell r="AV7">
            <v>18244.666819999999</v>
          </cell>
          <cell r="AW7">
            <v>18400.291840000002</v>
          </cell>
          <cell r="AX7">
            <v>18559.477439999999</v>
          </cell>
          <cell r="AY7">
            <v>18722.174019999999</v>
          </cell>
          <cell r="AZ7">
            <v>18888.3511</v>
          </cell>
          <cell r="BA7">
            <v>19056.703699999998</v>
          </cell>
          <cell r="BB7">
            <v>19227.102760000002</v>
          </cell>
          <cell r="BC7">
            <v>19399.727080000001</v>
          </cell>
          <cell r="BD7">
            <v>19574.700339999999</v>
          </cell>
          <cell r="BE7">
            <v>19752.058779999999</v>
          </cell>
          <cell r="BF7">
            <v>19931.349880000002</v>
          </cell>
          <cell r="BG7">
            <v>20112.321739999999</v>
          </cell>
          <cell r="BH7">
            <v>20294.855510000001</v>
          </cell>
          <cell r="BI7">
            <v>20478.89071</v>
          </cell>
          <cell r="BJ7">
            <v>20664.390319999999</v>
          </cell>
          <cell r="BK7">
            <v>20851.326410000001</v>
          </cell>
          <cell r="BL7">
            <v>21039.674289999999</v>
          </cell>
          <cell r="BM7">
            <v>21229.409609999999</v>
          </cell>
          <cell r="BN7">
            <v>21420.506689999998</v>
          </cell>
          <cell r="BO7">
            <v>21612.937460000001</v>
          </cell>
          <cell r="BP7">
            <v>21806.256959999999</v>
          </cell>
          <cell r="BQ7">
            <v>22000.22982</v>
          </cell>
          <cell r="BR7">
            <v>22194.753789999999</v>
          </cell>
          <cell r="BS7">
            <v>22389.783599999999</v>
          </cell>
          <cell r="BT7">
            <v>22585.295289999998</v>
          </cell>
          <cell r="BU7">
            <v>22781.272300000001</v>
          </cell>
          <cell r="BV7">
            <v>22977.700649999999</v>
          </cell>
          <cell r="BW7">
            <v>23174.56768</v>
          </cell>
          <cell r="BX7">
            <v>23371.861949999999</v>
          </cell>
          <cell r="BY7">
            <v>23569.573270000001</v>
          </cell>
          <cell r="BZ7">
            <v>23767.372660000001</v>
          </cell>
          <cell r="CA7">
            <v>23965.09809</v>
          </cell>
          <cell r="CB7">
            <v>24162.6944</v>
          </cell>
          <cell r="CC7">
            <v>24360.153539999999</v>
          </cell>
          <cell r="CD7">
            <v>24557.48646</v>
          </cell>
          <cell r="CE7">
            <v>24754.71183</v>
          </cell>
          <cell r="CF7">
            <v>24951.85194</v>
          </cell>
          <cell r="CG7">
            <v>25148.931420000001</v>
          </cell>
          <cell r="CH7">
            <v>25345.976869999999</v>
          </cell>
          <cell r="CI7">
            <v>25543.016769999998</v>
          </cell>
        </row>
        <row r="8">
          <cell r="B8">
            <v>75557.813349999997</v>
          </cell>
          <cell r="C8">
            <v>76315.340970000005</v>
          </cell>
          <cell r="D8">
            <v>77053.117069999993</v>
          </cell>
          <cell r="E8">
            <v>77791.320829999997</v>
          </cell>
          <cell r="F8">
            <v>78540.713159999999</v>
          </cell>
          <cell r="G8">
            <v>79308.507060000004</v>
          </cell>
          <cell r="H8">
            <v>80096.614660000007</v>
          </cell>
          <cell r="I8">
            <v>80912.30042</v>
          </cell>
          <cell r="J8">
            <v>81757.057539999994</v>
          </cell>
          <cell r="K8">
            <v>82645.585800000001</v>
          </cell>
          <cell r="L8">
            <v>83579.795299999998</v>
          </cell>
          <cell r="M8">
            <v>84545.017049999995</v>
          </cell>
          <cell r="N8">
            <v>85526.561480000004</v>
          </cell>
          <cell r="O8">
            <v>86512.218340000007</v>
          </cell>
          <cell r="P8">
            <v>87493.460860000007</v>
          </cell>
          <cell r="Q8">
            <v>88464.554690000004</v>
          </cell>
          <cell r="R8">
            <v>89425.482109999997</v>
          </cell>
          <cell r="S8">
            <v>90376.326979999998</v>
          </cell>
          <cell r="T8">
            <v>91317.161779999995</v>
          </cell>
          <cell r="U8">
            <v>92247.834010000006</v>
          </cell>
          <cell r="V8">
            <v>93167.746220000001</v>
          </cell>
          <cell r="W8">
            <v>94074.276519999999</v>
          </cell>
          <cell r="X8">
            <v>94964.952019999997</v>
          </cell>
          <cell r="Y8">
            <v>95837.171499999997</v>
          </cell>
          <cell r="Z8">
            <v>96688.024940000003</v>
          </cell>
          <cell r="AA8">
            <v>97514.316959999996</v>
          </cell>
          <cell r="AB8">
            <v>98310.889800000004</v>
          </cell>
          <cell r="AC8">
            <v>99073.200750000004</v>
          </cell>
          <cell r="AD8">
            <v>99797.543659999996</v>
          </cell>
          <cell r="AE8">
            <v>100481.1317</v>
          </cell>
          <cell r="AF8">
            <v>101121.9491</v>
          </cell>
          <cell r="AG8">
            <v>101716.8279</v>
          </cell>
          <cell r="AH8">
            <v>102263.8612</v>
          </cell>
          <cell r="AI8">
            <v>102761.92260000001</v>
          </cell>
          <cell r="AJ8">
            <v>103210.3898</v>
          </cell>
          <cell r="AK8">
            <v>103609.0796</v>
          </cell>
          <cell r="AL8">
            <v>103967.2193</v>
          </cell>
          <cell r="AM8">
            <v>104292.7298</v>
          </cell>
          <cell r="AN8">
            <v>104592.4197</v>
          </cell>
          <cell r="AO8">
            <v>104872.12910000001</v>
          </cell>
          <cell r="AP8">
            <v>105136.7889</v>
          </cell>
          <cell r="AQ8">
            <v>105388.8885</v>
          </cell>
          <cell r="AR8">
            <v>105631.2821</v>
          </cell>
          <cell r="AS8">
            <v>105866.7228</v>
          </cell>
          <cell r="AT8">
            <v>106097.72199999999</v>
          </cell>
          <cell r="AU8">
            <v>106326.54399999999</v>
          </cell>
          <cell r="AV8">
            <v>106553.2994</v>
          </cell>
          <cell r="AW8">
            <v>106779.3361</v>
          </cell>
          <cell r="AX8">
            <v>107006.4523</v>
          </cell>
          <cell r="AY8">
            <v>107236.5517</v>
          </cell>
          <cell r="AZ8">
            <v>107471.49310000001</v>
          </cell>
          <cell r="BA8">
            <v>107710.016</v>
          </cell>
          <cell r="BB8">
            <v>107949.97930000001</v>
          </cell>
          <cell r="BC8">
            <v>108190.0321</v>
          </cell>
          <cell r="BD8">
            <v>108429.648</v>
          </cell>
          <cell r="BE8">
            <v>108668.7892</v>
          </cell>
          <cell r="BF8">
            <v>108905.0736</v>
          </cell>
          <cell r="BG8">
            <v>109137.95050000001</v>
          </cell>
          <cell r="BH8">
            <v>109367.712</v>
          </cell>
          <cell r="BI8">
            <v>109595.0821</v>
          </cell>
          <cell r="BJ8">
            <v>109821.04549999999</v>
          </cell>
          <cell r="BK8">
            <v>110046.74709999999</v>
          </cell>
          <cell r="BL8">
            <v>110273.4026</v>
          </cell>
          <cell r="BM8">
            <v>110502.21</v>
          </cell>
          <cell r="BN8">
            <v>110734.2651</v>
          </cell>
          <cell r="BO8">
            <v>110970.4933</v>
          </cell>
          <cell r="BP8">
            <v>111209.2521</v>
          </cell>
          <cell r="BQ8">
            <v>111450.3309</v>
          </cell>
          <cell r="BR8">
            <v>111694.0168</v>
          </cell>
          <cell r="BS8">
            <v>111940.7084</v>
          </cell>
          <cell r="BT8">
            <v>112190.7837</v>
          </cell>
          <cell r="BU8">
            <v>112444.5659</v>
          </cell>
          <cell r="BV8">
            <v>112702.32670000001</v>
          </cell>
          <cell r="BW8">
            <v>112964.29859999999</v>
          </cell>
          <cell r="BX8">
            <v>113230.68369999999</v>
          </cell>
          <cell r="BY8">
            <v>113501.6557</v>
          </cell>
          <cell r="BZ8">
            <v>113775.5864</v>
          </cell>
          <cell r="CA8">
            <v>114052.073</v>
          </cell>
          <cell r="CB8">
            <v>114331.2046</v>
          </cell>
          <cell r="CC8">
            <v>114613.2421</v>
          </cell>
          <cell r="CD8">
            <v>114898.48669999999</v>
          </cell>
          <cell r="CE8">
            <v>115187.2224</v>
          </cell>
          <cell r="CF8">
            <v>115479.6906</v>
          </cell>
          <cell r="CG8">
            <v>115776.0793</v>
          </cell>
          <cell r="CH8">
            <v>116076.5178</v>
          </cell>
          <cell r="CI8">
            <v>116381.07610000001</v>
          </cell>
        </row>
        <row r="9">
          <cell r="B9">
            <v>75557.813349999997</v>
          </cell>
          <cell r="C9">
            <v>76315.340970000005</v>
          </cell>
          <cell r="D9">
            <v>77053.117069999993</v>
          </cell>
          <cell r="E9">
            <v>77791.320829999997</v>
          </cell>
          <cell r="F9">
            <v>78540.713159999999</v>
          </cell>
          <cell r="G9">
            <v>79308.507060000004</v>
          </cell>
          <cell r="H9">
            <v>80096.614660000007</v>
          </cell>
          <cell r="I9">
            <v>80903.21269</v>
          </cell>
          <cell r="J9">
            <v>81725.243889999998</v>
          </cell>
          <cell r="K9">
            <v>82557.713300000003</v>
          </cell>
          <cell r="L9">
            <v>83394.463650000005</v>
          </cell>
          <cell r="M9">
            <v>84227.948829999994</v>
          </cell>
          <cell r="N9">
            <v>85052.357820000005</v>
          </cell>
          <cell r="O9">
            <v>85863.836890000006</v>
          </cell>
          <cell r="P9">
            <v>86660.497440000006</v>
          </cell>
          <cell r="Q9">
            <v>87442.259059999997</v>
          </cell>
          <cell r="R9">
            <v>88208.332750000001</v>
          </cell>
          <cell r="S9">
            <v>88958.794680000006</v>
          </cell>
          <cell r="T9">
            <v>89693.743539999996</v>
          </cell>
          <cell r="U9">
            <v>90413.01152</v>
          </cell>
          <cell r="V9">
            <v>91116.116569999998</v>
          </cell>
          <cell r="W9">
            <v>91800.970660000006</v>
          </cell>
          <cell r="X9">
            <v>92466.035759999999</v>
          </cell>
          <cell r="Y9">
            <v>93109.886069999993</v>
          </cell>
          <cell r="Z9">
            <v>93730.996329999994</v>
          </cell>
          <cell r="AA9">
            <v>94327.790139999997</v>
          </cell>
          <cell r="AB9">
            <v>94897.411049999995</v>
          </cell>
          <cell r="AC9">
            <v>95438.222959999999</v>
          </cell>
          <cell r="AD9">
            <v>95949.498819999993</v>
          </cell>
          <cell r="AE9">
            <v>96431.373569999996</v>
          </cell>
          <cell r="AF9">
            <v>96884.738039999997</v>
          </cell>
          <cell r="AG9">
            <v>97309.584640000001</v>
          </cell>
          <cell r="AH9">
            <v>97707.344500000007</v>
          </cell>
          <cell r="AI9">
            <v>98080.159079999998</v>
          </cell>
          <cell r="AJ9">
            <v>98430.454429999998</v>
          </cell>
          <cell r="AK9">
            <v>98760.683600000004</v>
          </cell>
          <cell r="AL9">
            <v>99070.604130000007</v>
          </cell>
          <cell r="AM9">
            <v>99360.873099999997</v>
          </cell>
          <cell r="AN9">
            <v>99632.713329999999</v>
          </cell>
          <cell r="AO9">
            <v>99887.584229999993</v>
          </cell>
          <cell r="AP9">
            <v>100126.95570000001</v>
          </cell>
          <cell r="AQ9">
            <v>100350.6433</v>
          </cell>
          <cell r="AR9">
            <v>100559.386</v>
          </cell>
          <cell r="AS9">
            <v>100754.2732</v>
          </cell>
          <cell r="AT9">
            <v>100936.50139999999</v>
          </cell>
          <cell r="AU9">
            <v>101107.27800000001</v>
          </cell>
          <cell r="AV9">
            <v>101265.92359999999</v>
          </cell>
          <cell r="AW9">
            <v>101413.06389999999</v>
          </cell>
          <cell r="AX9">
            <v>101549.8428</v>
          </cell>
          <cell r="AY9">
            <v>101677.57460000001</v>
          </cell>
          <cell r="AZ9">
            <v>101797.5928</v>
          </cell>
          <cell r="BA9">
            <v>101907.9737</v>
          </cell>
          <cell r="BB9">
            <v>102006.65429999999</v>
          </cell>
          <cell r="BC9">
            <v>102092.4541</v>
          </cell>
          <cell r="BD9">
            <v>102164.9593</v>
          </cell>
          <cell r="BE9">
            <v>102224.2071</v>
          </cell>
          <cell r="BF9">
            <v>102268.0723</v>
          </cell>
          <cell r="BG9">
            <v>102296.24129999999</v>
          </cell>
          <cell r="BH9">
            <v>102309.28320000001</v>
          </cell>
          <cell r="BI9">
            <v>102308.25169999999</v>
          </cell>
          <cell r="BJ9">
            <v>102294.5031</v>
          </cell>
          <cell r="BK9">
            <v>102269.5778</v>
          </cell>
          <cell r="BL9">
            <v>102235.0978</v>
          </cell>
          <cell r="BM9">
            <v>102192.6685</v>
          </cell>
          <cell r="BN9">
            <v>102143.7926</v>
          </cell>
          <cell r="BO9">
            <v>102089.80349999999</v>
          </cell>
          <cell r="BP9">
            <v>102029.6925</v>
          </cell>
          <cell r="BQ9">
            <v>101963.7479</v>
          </cell>
          <cell r="BR9">
            <v>101892.70299999999</v>
          </cell>
          <cell r="BS9">
            <v>101817.3897</v>
          </cell>
          <cell r="BT9">
            <v>101738.6192</v>
          </cell>
          <cell r="BU9">
            <v>101657.15059999999</v>
          </cell>
          <cell r="BV9">
            <v>101573.69100000001</v>
          </cell>
          <cell r="BW9">
            <v>101488.9023</v>
          </cell>
          <cell r="BX9">
            <v>101403.4059</v>
          </cell>
          <cell r="BY9">
            <v>101317.7812</v>
          </cell>
          <cell r="BZ9">
            <v>101231.0147</v>
          </cell>
          <cell r="CA9">
            <v>101143.1501</v>
          </cell>
          <cell r="CB9">
            <v>101054.6428</v>
          </cell>
          <cell r="CC9">
            <v>100966.08199999999</v>
          </cell>
          <cell r="CD9">
            <v>100878.0753</v>
          </cell>
          <cell r="CE9">
            <v>100791.19869999999</v>
          </cell>
          <cell r="CF9">
            <v>100705.9733</v>
          </cell>
          <cell r="CG9">
            <v>100622.8547</v>
          </cell>
          <cell r="CH9">
            <v>100542.22900000001</v>
          </cell>
          <cell r="CI9">
            <v>100464.41160000001</v>
          </cell>
        </row>
        <row r="10">
          <cell r="B10">
            <v>124129.216</v>
          </cell>
          <cell r="C10">
            <v>124966.9425</v>
          </cell>
          <cell r="D10">
            <v>125793.864</v>
          </cell>
          <cell r="E10">
            <v>126666.0442</v>
          </cell>
          <cell r="F10">
            <v>127609.3639</v>
          </cell>
          <cell r="G10">
            <v>128633.33259999999</v>
          </cell>
          <cell r="H10">
            <v>129715.11289999999</v>
          </cell>
          <cell r="I10">
            <v>130751.16800000001</v>
          </cell>
          <cell r="J10">
            <v>131729.59239999999</v>
          </cell>
          <cell r="K10">
            <v>132756.60190000001</v>
          </cell>
          <cell r="L10">
            <v>133861.29519999999</v>
          </cell>
          <cell r="M10">
            <v>135034.55300000001</v>
          </cell>
          <cell r="N10">
            <v>136257.27340000001</v>
          </cell>
          <cell r="O10">
            <v>137514.10920000001</v>
          </cell>
          <cell r="P10">
            <v>138800.85310000001</v>
          </cell>
          <cell r="Q10">
            <v>140118.70759999999</v>
          </cell>
          <cell r="R10">
            <v>141463.78899999999</v>
          </cell>
          <cell r="S10">
            <v>142833.51920000001</v>
          </cell>
          <cell r="T10">
            <v>144225.875</v>
          </cell>
          <cell r="U10">
            <v>145639.6955</v>
          </cell>
          <cell r="V10">
            <v>147075.04300000001</v>
          </cell>
          <cell r="W10">
            <v>148524.90789999999</v>
          </cell>
          <cell r="X10">
            <v>149989.19159999999</v>
          </cell>
          <cell r="Y10">
            <v>151471.163</v>
          </cell>
          <cell r="Z10">
            <v>152976.15150000001</v>
          </cell>
          <cell r="AA10">
            <v>154510.83189999999</v>
          </cell>
          <cell r="AB10">
            <v>156073.6061</v>
          </cell>
          <cell r="AC10">
            <v>157668.55480000001</v>
          </cell>
          <cell r="AD10">
            <v>159301.5944</v>
          </cell>
          <cell r="AE10">
            <v>160978.6207</v>
          </cell>
          <cell r="AF10">
            <v>162704.82550000001</v>
          </cell>
          <cell r="AG10">
            <v>164474.6856</v>
          </cell>
          <cell r="AH10">
            <v>166288.01319999999</v>
          </cell>
          <cell r="AI10">
            <v>168145.9932</v>
          </cell>
          <cell r="AJ10">
            <v>170049.8296</v>
          </cell>
          <cell r="AK10">
            <v>172000.57829999999</v>
          </cell>
          <cell r="AL10">
            <v>173993.4007</v>
          </cell>
          <cell r="AM10">
            <v>176028.39569999999</v>
          </cell>
          <cell r="AN10">
            <v>178107.42240000001</v>
          </cell>
          <cell r="AO10">
            <v>180232.08319999999</v>
          </cell>
          <cell r="AP10">
            <v>182402.93030000001</v>
          </cell>
          <cell r="AQ10">
            <v>184608.9976</v>
          </cell>
          <cell r="AR10">
            <v>186845.71429999999</v>
          </cell>
          <cell r="AS10">
            <v>189110.7451</v>
          </cell>
          <cell r="AT10">
            <v>191402.5036</v>
          </cell>
          <cell r="AU10">
            <v>193719.7617</v>
          </cell>
          <cell r="AV10">
            <v>196048.19029999999</v>
          </cell>
          <cell r="AW10">
            <v>198383.20079999999</v>
          </cell>
          <cell r="AX10">
            <v>200724.02429999999</v>
          </cell>
          <cell r="AY10">
            <v>203071.33989999999</v>
          </cell>
          <cell r="AZ10">
            <v>205426.4313</v>
          </cell>
          <cell r="BA10">
            <v>207789.0686</v>
          </cell>
          <cell r="BB10">
            <v>210158.4326</v>
          </cell>
          <cell r="BC10">
            <v>212534.4161</v>
          </cell>
          <cell r="BD10">
            <v>214917.8762</v>
          </cell>
          <cell r="BE10">
            <v>217310.4173</v>
          </cell>
          <cell r="BF10">
            <v>219696.81510000001</v>
          </cell>
          <cell r="BG10">
            <v>222074.07</v>
          </cell>
          <cell r="BH10">
            <v>224443.6483</v>
          </cell>
          <cell r="BI10">
            <v>226808.3873</v>
          </cell>
          <cell r="BJ10">
            <v>229171.42499999999</v>
          </cell>
          <cell r="BK10">
            <v>231535.8273</v>
          </cell>
          <cell r="BL10">
            <v>233904.45800000001</v>
          </cell>
          <cell r="BM10">
            <v>236279.9338</v>
          </cell>
          <cell r="BN10">
            <v>238664.60860000001</v>
          </cell>
          <cell r="BO10">
            <v>241060.56890000001</v>
          </cell>
          <cell r="BP10">
            <v>243453.28260000001</v>
          </cell>
          <cell r="BQ10">
            <v>245839.55410000001</v>
          </cell>
          <cell r="BR10">
            <v>248220.27650000001</v>
          </cell>
          <cell r="BS10">
            <v>250597.5693</v>
          </cell>
          <cell r="BT10">
            <v>252973.80300000001</v>
          </cell>
          <cell r="BU10">
            <v>255351.26809999999</v>
          </cell>
          <cell r="BV10">
            <v>257732.0711</v>
          </cell>
          <cell r="BW10">
            <v>260118.11259999999</v>
          </cell>
          <cell r="BX10">
            <v>262511.09120000002</v>
          </cell>
          <cell r="BY10">
            <v>264912.51459999999</v>
          </cell>
          <cell r="BZ10">
            <v>267311.2427</v>
          </cell>
          <cell r="CA10">
            <v>269704.83889999997</v>
          </cell>
          <cell r="CB10">
            <v>272094.0135</v>
          </cell>
          <cell r="CC10">
            <v>274480.43320000003</v>
          </cell>
          <cell r="CD10">
            <v>276865.97450000001</v>
          </cell>
          <cell r="CE10">
            <v>279252.46999999997</v>
          </cell>
          <cell r="CF10">
            <v>281641.62900000002</v>
          </cell>
          <cell r="CG10">
            <v>284035.01850000001</v>
          </cell>
          <cell r="CH10">
            <v>286434.06579999998</v>
          </cell>
          <cell r="CI10">
            <v>288840.06579999998</v>
          </cell>
        </row>
        <row r="11">
          <cell r="B11">
            <v>124129.216</v>
          </cell>
          <cell r="C11">
            <v>124966.9425</v>
          </cell>
          <cell r="D11">
            <v>125793.864</v>
          </cell>
          <cell r="E11">
            <v>126666.0442</v>
          </cell>
          <cell r="F11">
            <v>127609.3639</v>
          </cell>
          <cell r="G11">
            <v>128633.33259999999</v>
          </cell>
          <cell r="H11">
            <v>129715.11289999999</v>
          </cell>
          <cell r="I11">
            <v>130842.9299</v>
          </cell>
          <cell r="J11">
            <v>132014.4987</v>
          </cell>
          <cell r="K11">
            <v>133232.84099999999</v>
          </cell>
          <cell r="L11">
            <v>134502.30919999999</v>
          </cell>
          <cell r="M11">
            <v>135817.00769999999</v>
          </cell>
          <cell r="N11">
            <v>137174.60449999999</v>
          </cell>
          <cell r="O11">
            <v>138572.96960000001</v>
          </cell>
          <cell r="P11">
            <v>140009.76800000001</v>
          </cell>
          <cell r="Q11">
            <v>141482.9039</v>
          </cell>
          <cell r="R11">
            <v>142996.53700000001</v>
          </cell>
          <cell r="S11">
            <v>144554.57449999999</v>
          </cell>
          <cell r="T11">
            <v>146155.5931</v>
          </cell>
          <cell r="U11">
            <v>147795.15530000001</v>
          </cell>
          <cell r="V11">
            <v>149468.75270000001</v>
          </cell>
          <cell r="W11">
            <v>151164.88459999999</v>
          </cell>
          <cell r="X11">
            <v>152880.27280000001</v>
          </cell>
          <cell r="Y11">
            <v>154616.0183</v>
          </cell>
          <cell r="Z11">
            <v>156375.86240000001</v>
          </cell>
          <cell r="AA11">
            <v>158165.1202</v>
          </cell>
          <cell r="AB11">
            <v>159980.81299999999</v>
          </cell>
          <cell r="AC11">
            <v>161826.56719999999</v>
          </cell>
          <cell r="AD11">
            <v>163708.17939999999</v>
          </cell>
          <cell r="AE11">
            <v>165631.37160000001</v>
          </cell>
          <cell r="AF11">
            <v>167601.00510000001</v>
          </cell>
          <cell r="AG11">
            <v>169610.7408</v>
          </cell>
          <cell r="AH11">
            <v>171660.26269999999</v>
          </cell>
          <cell r="AI11">
            <v>173750.95809999999</v>
          </cell>
          <cell r="AJ11">
            <v>175884.25440000001</v>
          </cell>
          <cell r="AK11">
            <v>178061.10140000001</v>
          </cell>
          <cell r="AL11">
            <v>180278.75959999999</v>
          </cell>
          <cell r="AM11">
            <v>182538.33350000001</v>
          </cell>
          <cell r="AN11">
            <v>184840.6029</v>
          </cell>
          <cell r="AO11">
            <v>187185.31090000001</v>
          </cell>
          <cell r="AP11">
            <v>189571.38939999999</v>
          </cell>
          <cell r="AQ11">
            <v>191986.2671</v>
          </cell>
          <cell r="AR11">
            <v>194424.90979999999</v>
          </cell>
          <cell r="AS11">
            <v>196885.18969999999</v>
          </cell>
          <cell r="AT11">
            <v>199366.08910000001</v>
          </cell>
          <cell r="AU11">
            <v>201867.10639999999</v>
          </cell>
          <cell r="AV11">
            <v>204373.86040000001</v>
          </cell>
          <cell r="AW11">
            <v>206882.26759999999</v>
          </cell>
          <cell r="AX11">
            <v>209392.18359999999</v>
          </cell>
          <cell r="AY11">
            <v>211904.87210000001</v>
          </cell>
          <cell r="AZ11">
            <v>214422.11420000001</v>
          </cell>
          <cell r="BA11">
            <v>216943.49290000001</v>
          </cell>
          <cell r="BB11">
            <v>219468.56580000001</v>
          </cell>
          <cell r="BC11">
            <v>221997.7213</v>
          </cell>
          <cell r="BD11">
            <v>224532.15109999999</v>
          </cell>
          <cell r="BE11">
            <v>227073.57260000001</v>
          </cell>
          <cell r="BF11">
            <v>229605.6489</v>
          </cell>
          <cell r="BG11">
            <v>232124.9926</v>
          </cell>
          <cell r="BH11">
            <v>234632.94279999999</v>
          </cell>
          <cell r="BI11">
            <v>237132.3051</v>
          </cell>
          <cell r="BJ11">
            <v>239626.231</v>
          </cell>
          <cell r="BK11">
            <v>242117.82500000001</v>
          </cell>
          <cell r="BL11">
            <v>244610.00469999999</v>
          </cell>
          <cell r="BM11">
            <v>247105.44899999999</v>
          </cell>
          <cell r="BN11">
            <v>249606.57879999999</v>
          </cell>
          <cell r="BO11">
            <v>252115.55050000001</v>
          </cell>
          <cell r="BP11">
            <v>254616.91589999999</v>
          </cell>
          <cell r="BQ11">
            <v>257107.326</v>
          </cell>
          <cell r="BR11">
            <v>259587.7838</v>
          </cell>
          <cell r="BS11">
            <v>262060.59520000001</v>
          </cell>
          <cell r="BT11">
            <v>264528.33620000002</v>
          </cell>
          <cell r="BU11">
            <v>266993.50559999997</v>
          </cell>
          <cell r="BV11">
            <v>269458.41700000002</v>
          </cell>
          <cell r="BW11">
            <v>271925.17509999999</v>
          </cell>
          <cell r="BX11">
            <v>274395.67830000003</v>
          </cell>
          <cell r="BY11">
            <v>276871.6286</v>
          </cell>
          <cell r="BZ11">
            <v>279341.33880000003</v>
          </cell>
          <cell r="CA11">
            <v>281802.3836</v>
          </cell>
          <cell r="CB11">
            <v>284255.66729999997</v>
          </cell>
          <cell r="CC11">
            <v>286703.09240000002</v>
          </cell>
          <cell r="CD11">
            <v>289146.77029999997</v>
          </cell>
          <cell r="CE11">
            <v>291588.75630000001</v>
          </cell>
          <cell r="CF11">
            <v>294030.9669</v>
          </cell>
          <cell r="CG11">
            <v>296475.16100000002</v>
          </cell>
          <cell r="CH11">
            <v>298922.94140000001</v>
          </cell>
          <cell r="CI11">
            <v>301375.76250000001</v>
          </cell>
        </row>
        <row r="13">
          <cell r="B13">
            <v>17679.037</v>
          </cell>
          <cell r="C13">
            <v>17878.298050000001</v>
          </cell>
          <cell r="D13">
            <v>18116.70045</v>
          </cell>
          <cell r="E13">
            <v>18387.212350000002</v>
          </cell>
          <cell r="F13">
            <v>18676.040949999999</v>
          </cell>
          <cell r="G13">
            <v>18973.8675</v>
          </cell>
          <cell r="H13">
            <v>19276.4061</v>
          </cell>
          <cell r="I13">
            <v>19582.432649999999</v>
          </cell>
          <cell r="J13">
            <v>19892.479770000002</v>
          </cell>
          <cell r="K13">
            <v>20207.645970000001</v>
          </cell>
          <cell r="L13">
            <v>20529.19486</v>
          </cell>
          <cell r="M13">
            <v>20857.92985</v>
          </cell>
          <cell r="N13">
            <v>21194.84823</v>
          </cell>
          <cell r="O13">
            <v>21540.980380000001</v>
          </cell>
          <cell r="P13">
            <v>21897.281749999998</v>
          </cell>
          <cell r="Q13">
            <v>22264.611939999999</v>
          </cell>
          <cell r="R13">
            <v>22642.678950000001</v>
          </cell>
          <cell r="S13">
            <v>23031.272400000002</v>
          </cell>
          <cell r="T13">
            <v>23429.989870000001</v>
          </cell>
          <cell r="U13">
            <v>23838.1865</v>
          </cell>
          <cell r="V13">
            <v>24255.083470000001</v>
          </cell>
          <cell r="W13">
            <v>24679.417409999998</v>
          </cell>
          <cell r="X13">
            <v>25110.255300000001</v>
          </cell>
          <cell r="Y13">
            <v>25546.887350000001</v>
          </cell>
          <cell r="Z13">
            <v>25988.739519999999</v>
          </cell>
          <cell r="AA13">
            <v>26435.380789999999</v>
          </cell>
          <cell r="AB13">
            <v>26886.005850000001</v>
          </cell>
          <cell r="AC13">
            <v>27340.199690000001</v>
          </cell>
          <cell r="AD13">
            <v>27797.86665</v>
          </cell>
          <cell r="AE13">
            <v>28259.184639999999</v>
          </cell>
          <cell r="AF13">
            <v>28724.57288</v>
          </cell>
          <cell r="AG13">
            <v>29194.031879999999</v>
          </cell>
          <cell r="AH13">
            <v>29667.93691</v>
          </cell>
          <cell r="AI13">
            <v>30146.831969999999</v>
          </cell>
          <cell r="AJ13">
            <v>30631.29205</v>
          </cell>
          <cell r="AK13">
            <v>31121.8577</v>
          </cell>
          <cell r="AL13">
            <v>31616.3272</v>
          </cell>
          <cell r="AM13">
            <v>32115.434280000001</v>
          </cell>
          <cell r="AN13">
            <v>32620.43146</v>
          </cell>
          <cell r="AO13">
            <v>33132.151949999999</v>
          </cell>
          <cell r="AP13">
            <v>33650.97681</v>
          </cell>
          <cell r="AQ13">
            <v>34176.325199999999</v>
          </cell>
          <cell r="AR13">
            <v>34707.768259999997</v>
          </cell>
          <cell r="AS13">
            <v>35245.004560000001</v>
          </cell>
          <cell r="AT13">
            <v>35787.795209999997</v>
          </cell>
          <cell r="AU13">
            <v>36335.923609999998</v>
          </cell>
          <cell r="AV13">
            <v>36888.875010000003</v>
          </cell>
          <cell r="AW13">
            <v>37445.978690000004</v>
          </cell>
          <cell r="AX13">
            <v>38006.706689999999</v>
          </cell>
          <cell r="AY13">
            <v>38570.723819999999</v>
          </cell>
          <cell r="AZ13">
            <v>39137.824460000003</v>
          </cell>
          <cell r="BA13">
            <v>39685.897010000001</v>
          </cell>
          <cell r="BB13">
            <v>40219.47365</v>
          </cell>
          <cell r="BC13">
            <v>40746.376230000002</v>
          </cell>
          <cell r="BD13">
            <v>41271.381800000003</v>
          </cell>
          <cell r="BE13">
            <v>41796.651270000002</v>
          </cell>
          <cell r="BF13">
            <v>42321.657079999997</v>
          </cell>
          <cell r="BG13">
            <v>42846.00894</v>
          </cell>
          <cell r="BH13">
            <v>43369.474009999998</v>
          </cell>
          <cell r="BI13">
            <v>43891.915639999999</v>
          </cell>
          <cell r="BJ13">
            <v>44413.262949999997</v>
          </cell>
          <cell r="BK13">
            <v>44933.4931</v>
          </cell>
          <cell r="BL13">
            <v>45452.617599999998</v>
          </cell>
          <cell r="BM13">
            <v>45970.67065</v>
          </cell>
          <cell r="BN13">
            <v>46487.699639999999</v>
          </cell>
          <cell r="BO13">
            <v>47003.758199999997</v>
          </cell>
          <cell r="BP13">
            <v>47517.853620000002</v>
          </cell>
          <cell r="BQ13">
            <v>48029.564469999998</v>
          </cell>
          <cell r="BR13">
            <v>48538.809099999999</v>
          </cell>
          <cell r="BS13">
            <v>49045.66648</v>
          </cell>
          <cell r="BT13">
            <v>49550.283069999998</v>
          </cell>
          <cell r="BU13">
            <v>50052.830979999999</v>
          </cell>
          <cell r="BV13">
            <v>50553.492689999999</v>
          </cell>
          <cell r="BW13">
            <v>51052.457179999998</v>
          </cell>
          <cell r="BX13">
            <v>51549.919869999998</v>
          </cell>
          <cell r="BY13">
            <v>52046.082600000002</v>
          </cell>
          <cell r="BZ13">
            <v>52540.356780000002</v>
          </cell>
          <cell r="CA13">
            <v>53032.594499999999</v>
          </cell>
          <cell r="CB13">
            <v>53522.907729999999</v>
          </cell>
          <cell r="CC13">
            <v>54011.528830000003</v>
          </cell>
          <cell r="CD13">
            <v>54498.737359999999</v>
          </cell>
          <cell r="CE13">
            <v>54984.826719999997</v>
          </cell>
          <cell r="CF13">
            <v>55470.091529999998</v>
          </cell>
          <cell r="CG13">
            <v>55954.824220000002</v>
          </cell>
          <cell r="CH13">
            <v>56439.314899999998</v>
          </cell>
          <cell r="CI13">
            <v>56923.851730000002</v>
          </cell>
        </row>
        <row r="14">
          <cell r="B14">
            <v>21910.36103</v>
          </cell>
          <cell r="C14">
            <v>22119.215110000001</v>
          </cell>
          <cell r="D14">
            <v>22323.75244</v>
          </cell>
          <cell r="E14">
            <v>22531.91461</v>
          </cell>
          <cell r="F14">
            <v>22748.396530000002</v>
          </cell>
          <cell r="G14">
            <v>22975.665110000002</v>
          </cell>
          <cell r="H14">
            <v>23213.633819999999</v>
          </cell>
          <cell r="I14">
            <v>23458.086039999998</v>
          </cell>
          <cell r="J14">
            <v>23707.962630000002</v>
          </cell>
          <cell r="K14">
            <v>23968.96976</v>
          </cell>
          <cell r="L14">
            <v>24243.544959999999</v>
          </cell>
          <cell r="M14">
            <v>24531.445080000001</v>
          </cell>
          <cell r="N14">
            <v>24831.91776</v>
          </cell>
          <cell r="O14">
            <v>25144.39127</v>
          </cell>
          <cell r="P14">
            <v>25468.771850000001</v>
          </cell>
          <cell r="Q14">
            <v>25805.11779</v>
          </cell>
          <cell r="R14">
            <v>26153.392899999999</v>
          </cell>
          <cell r="S14">
            <v>26513.467509999999</v>
          </cell>
          <cell r="T14">
            <v>26885.166659999999</v>
          </cell>
          <cell r="U14">
            <v>27268.309720000001</v>
          </cell>
          <cell r="V14">
            <v>27662.72782</v>
          </cell>
          <cell r="W14">
            <v>28067.7601</v>
          </cell>
          <cell r="X14">
            <v>28483.03587</v>
          </cell>
          <cell r="Y14">
            <v>28908.360369999999</v>
          </cell>
          <cell r="Z14">
            <v>29343.634099999999</v>
          </cell>
          <cell r="AA14">
            <v>29788.810030000001</v>
          </cell>
          <cell r="AB14">
            <v>30243.314999999999</v>
          </cell>
          <cell r="AC14">
            <v>30706.884460000001</v>
          </cell>
          <cell r="AD14">
            <v>31179.47</v>
          </cell>
          <cell r="AE14">
            <v>31661.13984</v>
          </cell>
          <cell r="AF14">
            <v>32152.006020000001</v>
          </cell>
          <cell r="AG14">
            <v>32651.57173</v>
          </cell>
          <cell r="AH14">
            <v>33159.628669999998</v>
          </cell>
          <cell r="AI14">
            <v>33676.119350000001</v>
          </cell>
          <cell r="AJ14">
            <v>34201.04232</v>
          </cell>
          <cell r="AK14">
            <v>34734.416700000002</v>
          </cell>
          <cell r="AL14">
            <v>35276.610189999999</v>
          </cell>
          <cell r="AM14">
            <v>35827.650909999997</v>
          </cell>
          <cell r="AN14">
            <v>36387.484210000002</v>
          </cell>
          <cell r="AO14">
            <v>36956.060369999999</v>
          </cell>
          <cell r="AP14">
            <v>37533.317799999997</v>
          </cell>
          <cell r="AQ14">
            <v>38118.502460000003</v>
          </cell>
          <cell r="AR14">
            <v>38711.179459999999</v>
          </cell>
          <cell r="AS14">
            <v>39311.076489999999</v>
          </cell>
          <cell r="AT14">
            <v>39917.996149999999</v>
          </cell>
          <cell r="AU14">
            <v>40531.785960000001</v>
          </cell>
          <cell r="AV14">
            <v>41151.42527</v>
          </cell>
          <cell r="AW14">
            <v>41776.495309999998</v>
          </cell>
          <cell r="AX14">
            <v>42406.863870000001</v>
          </cell>
          <cell r="AY14">
            <v>43042.516909999998</v>
          </cell>
          <cell r="AZ14">
            <v>43683.492209999997</v>
          </cell>
          <cell r="BA14">
            <v>44331.792630000004</v>
          </cell>
          <cell r="BB14">
            <v>44986.006399999998</v>
          </cell>
          <cell r="BC14">
            <v>45644.454729999998</v>
          </cell>
          <cell r="BD14">
            <v>46306.057130000001</v>
          </cell>
          <cell r="BE14">
            <v>46970.292650000003</v>
          </cell>
          <cell r="BF14">
            <v>47635.905890000002</v>
          </cell>
          <cell r="BG14">
            <v>48302.385190000001</v>
          </cell>
          <cell r="BH14">
            <v>48969.605909999998</v>
          </cell>
          <cell r="BI14">
            <v>49637.613340000004</v>
          </cell>
          <cell r="BJ14">
            <v>50306.526599999997</v>
          </cell>
          <cell r="BK14">
            <v>50976.49884</v>
          </cell>
          <cell r="BL14">
            <v>51647.70003</v>
          </cell>
          <cell r="BM14">
            <v>52320.307760000003</v>
          </cell>
          <cell r="BN14">
            <v>52994.500590000003</v>
          </cell>
          <cell r="BO14">
            <v>53670.452989999998</v>
          </cell>
          <cell r="BP14">
            <v>54347.291770000003</v>
          </cell>
          <cell r="BQ14">
            <v>55024.716760000003</v>
          </cell>
          <cell r="BR14">
            <v>55702.725039999998</v>
          </cell>
          <cell r="BS14">
            <v>56381.437610000001</v>
          </cell>
          <cell r="BT14">
            <v>57061.023200000003</v>
          </cell>
          <cell r="BU14">
            <v>57741.668030000001</v>
          </cell>
          <cell r="BV14">
            <v>58423.565589999998</v>
          </cell>
          <cell r="BW14">
            <v>59106.914100000002</v>
          </cell>
          <cell r="BX14">
            <v>59791.916019999997</v>
          </cell>
          <cell r="BY14">
            <v>60478.777529999999</v>
          </cell>
          <cell r="BZ14">
            <v>61166.915119999998</v>
          </cell>
          <cell r="CA14">
            <v>61856.191919999997</v>
          </cell>
          <cell r="CB14">
            <v>62546.704680000003</v>
          </cell>
          <cell r="CC14">
            <v>63238.648889999997</v>
          </cell>
          <cell r="CD14">
            <v>63932.25821</v>
          </cell>
          <cell r="CE14">
            <v>64627.779779999997</v>
          </cell>
          <cell r="CF14">
            <v>65325.465199999999</v>
          </cell>
          <cell r="CG14">
            <v>66025.567949999997</v>
          </cell>
          <cell r="CH14">
            <v>66728.342650000006</v>
          </cell>
          <cell r="CI14">
            <v>67434.044639999993</v>
          </cell>
        </row>
        <row r="15">
          <cell r="B15">
            <v>21910.36103</v>
          </cell>
          <cell r="C15">
            <v>22119.215110000001</v>
          </cell>
          <cell r="D15">
            <v>22323.75244</v>
          </cell>
          <cell r="E15">
            <v>22531.91461</v>
          </cell>
          <cell r="F15">
            <v>22748.396530000002</v>
          </cell>
          <cell r="G15">
            <v>22975.665110000002</v>
          </cell>
          <cell r="H15">
            <v>23213.633819999999</v>
          </cell>
          <cell r="I15">
            <v>23461.729319999999</v>
          </cell>
          <cell r="J15">
            <v>23719.4064</v>
          </cell>
          <cell r="K15">
            <v>23986.297600000002</v>
          </cell>
          <cell r="L15">
            <v>24262.219959999999</v>
          </cell>
          <cell r="M15">
            <v>24546.60138</v>
          </cell>
          <cell r="N15">
            <v>24839.219280000001</v>
          </cell>
          <cell r="O15">
            <v>25140.03386</v>
          </cell>
          <cell r="P15">
            <v>25449.097730000001</v>
          </cell>
          <cell r="Q15">
            <v>25766.520670000002</v>
          </cell>
          <cell r="R15">
            <v>26092.644370000002</v>
          </cell>
          <cell r="S15">
            <v>26428.10182</v>
          </cell>
          <cell r="T15">
            <v>26773.431049999999</v>
          </cell>
          <cell r="U15">
            <v>27128.926510000001</v>
          </cell>
          <cell r="V15">
            <v>27494.66577</v>
          </cell>
          <cell r="W15">
            <v>27870.093359999999</v>
          </cell>
          <cell r="X15">
            <v>28254.887599999998</v>
          </cell>
          <cell r="Y15">
            <v>28648.882679999999</v>
          </cell>
          <cell r="Z15">
            <v>29052.013340000001</v>
          </cell>
          <cell r="AA15">
            <v>29464.28269</v>
          </cell>
          <cell r="AB15">
            <v>29885.20926</v>
          </cell>
          <cell r="AC15">
            <v>30314.655480000001</v>
          </cell>
          <cell r="AD15">
            <v>30752.669860000002</v>
          </cell>
          <cell r="AE15">
            <v>31199.37903</v>
          </cell>
          <cell r="AF15">
            <v>31654.92772</v>
          </cell>
          <cell r="AG15">
            <v>32118.853500000001</v>
          </cell>
          <cell r="AH15">
            <v>32591.00635</v>
          </cell>
          <cell r="AI15">
            <v>33071.381589999997</v>
          </cell>
          <cell r="AJ15">
            <v>33560.013529999997</v>
          </cell>
          <cell r="AK15">
            <v>34056.926679999997</v>
          </cell>
          <cell r="AL15">
            <v>34562.097379999999</v>
          </cell>
          <cell r="AM15">
            <v>35075.44672</v>
          </cell>
          <cell r="AN15">
            <v>35596.95895</v>
          </cell>
          <cell r="AO15">
            <v>36126.670890000001</v>
          </cell>
          <cell r="AP15">
            <v>36664.616629999997</v>
          </cell>
          <cell r="AQ15">
            <v>37210.131909999996</v>
          </cell>
          <cell r="AR15">
            <v>37762.864950000003</v>
          </cell>
          <cell r="AS15">
            <v>38322.601779999997</v>
          </cell>
          <cell r="AT15">
            <v>38889.171020000002</v>
          </cell>
          <cell r="AU15">
            <v>39462.411460000003</v>
          </cell>
          <cell r="AV15">
            <v>40041.265229999997</v>
          </cell>
          <cell r="AW15">
            <v>40625.240680000003</v>
          </cell>
          <cell r="AX15">
            <v>41214.10572</v>
          </cell>
          <cell r="AY15">
            <v>41807.727310000002</v>
          </cell>
          <cell r="AZ15">
            <v>42406.011839999999</v>
          </cell>
          <cell r="BA15">
            <v>43010.497289999999</v>
          </cell>
          <cell r="BB15">
            <v>43619.785239999997</v>
          </cell>
          <cell r="BC15">
            <v>44232.263099999996</v>
          </cell>
          <cell r="BD15">
            <v>44846.842320000003</v>
          </cell>
          <cell r="BE15">
            <v>45462.917520000003</v>
          </cell>
          <cell r="BF15">
            <v>46079.096709999998</v>
          </cell>
          <cell r="BG15">
            <v>46694.730360000001</v>
          </cell>
          <cell r="BH15">
            <v>47309.561849999998</v>
          </cell>
          <cell r="BI15">
            <v>47923.515350000001</v>
          </cell>
          <cell r="BJ15">
            <v>48536.60095</v>
          </cell>
          <cell r="BK15">
            <v>49148.873590000003</v>
          </cell>
          <cell r="BL15">
            <v>49760.413659999998</v>
          </cell>
          <cell r="BM15">
            <v>50371.315759999998</v>
          </cell>
          <cell r="BN15">
            <v>50981.680959999998</v>
          </cell>
          <cell r="BO15">
            <v>51591.611080000002</v>
          </cell>
          <cell r="BP15">
            <v>52200.161760000003</v>
          </cell>
          <cell r="BQ15">
            <v>52806.973429999998</v>
          </cell>
          <cell r="BR15">
            <v>53411.987930000003</v>
          </cell>
          <cell r="BS15">
            <v>54015.274169999997</v>
          </cell>
          <cell r="BT15">
            <v>54616.952960000002</v>
          </cell>
          <cell r="BU15">
            <v>55217.167439999997</v>
          </cell>
          <cell r="BV15">
            <v>55816.072820000001</v>
          </cell>
          <cell r="BW15">
            <v>56413.833149999999</v>
          </cell>
          <cell r="BX15">
            <v>57010.6201</v>
          </cell>
          <cell r="BY15">
            <v>57606.611729999997</v>
          </cell>
          <cell r="BZ15">
            <v>58201.199520000002</v>
          </cell>
          <cell r="CA15">
            <v>58794.226730000002</v>
          </cell>
          <cell r="CB15">
            <v>59385.770279999997</v>
          </cell>
          <cell r="CC15">
            <v>59976.005949999999</v>
          </cell>
          <cell r="CD15">
            <v>60565.149080000003</v>
          </cell>
          <cell r="CE15">
            <v>61153.4306</v>
          </cell>
          <cell r="CF15">
            <v>61741.087890000003</v>
          </cell>
          <cell r="CG15">
            <v>62328.36159</v>
          </cell>
          <cell r="CH15">
            <v>62915.494250000003</v>
          </cell>
          <cell r="CI15">
            <v>63502.72939</v>
          </cell>
        </row>
        <row r="16">
          <cell r="B16">
            <v>93322.693610000002</v>
          </cell>
          <cell r="C16">
            <v>93999.353199999998</v>
          </cell>
          <cell r="D16">
            <v>94611.556760000007</v>
          </cell>
          <cell r="E16">
            <v>95202.859060000003</v>
          </cell>
          <cell r="F16">
            <v>95800.084040000002</v>
          </cell>
          <cell r="G16">
            <v>96422.056689999998</v>
          </cell>
          <cell r="H16">
            <v>97076.07978</v>
          </cell>
          <cell r="I16">
            <v>97733.602989999999</v>
          </cell>
          <cell r="J16">
            <v>98402.220409999994</v>
          </cell>
          <cell r="K16">
            <v>99149.649290000001</v>
          </cell>
          <cell r="L16">
            <v>100001.0206</v>
          </cell>
          <cell r="M16">
            <v>100951.5108</v>
          </cell>
          <cell r="N16">
            <v>101984.95789999999</v>
          </cell>
          <cell r="O16">
            <v>103085.42019999999</v>
          </cell>
          <cell r="P16">
            <v>104243.0577</v>
          </cell>
          <cell r="Q16">
            <v>105451.44100000001</v>
          </cell>
          <cell r="R16">
            <v>106702.20510000001</v>
          </cell>
          <cell r="S16">
            <v>107991.2323</v>
          </cell>
          <cell r="T16">
            <v>109316.3615</v>
          </cell>
          <cell r="U16">
            <v>110676.1957</v>
          </cell>
          <cell r="V16">
            <v>112069.7689</v>
          </cell>
          <cell r="W16">
            <v>113492.0196</v>
          </cell>
          <cell r="X16">
            <v>114941.8705</v>
          </cell>
          <cell r="Y16">
            <v>116419.66220000001</v>
          </cell>
          <cell r="Z16">
            <v>117926.152</v>
          </cell>
          <cell r="AA16">
            <v>119462.18700000001</v>
          </cell>
          <cell r="AB16">
            <v>121025.0298</v>
          </cell>
          <cell r="AC16">
            <v>122617.50629999999</v>
          </cell>
          <cell r="AD16">
            <v>124244.1673</v>
          </cell>
          <cell r="AE16">
            <v>125909.26390000001</v>
          </cell>
          <cell r="AF16">
            <v>127616.1666</v>
          </cell>
          <cell r="AG16">
            <v>129362.3006</v>
          </cell>
          <cell r="AH16">
            <v>131149.18309999999</v>
          </cell>
          <cell r="AI16">
            <v>132979.60440000001</v>
          </cell>
          <cell r="AJ16">
            <v>134856.3781</v>
          </cell>
          <cell r="AK16">
            <v>136782.13740000001</v>
          </cell>
          <cell r="AL16">
            <v>138750.09729999999</v>
          </cell>
          <cell r="AM16">
            <v>140755.4197</v>
          </cell>
          <cell r="AN16">
            <v>142794.53880000001</v>
          </cell>
          <cell r="AO16">
            <v>144864.3302</v>
          </cell>
          <cell r="AP16">
            <v>146961.76939999999</v>
          </cell>
          <cell r="AQ16">
            <v>149077.5969</v>
          </cell>
          <cell r="AR16">
            <v>151206.84849999999</v>
          </cell>
          <cell r="AS16">
            <v>153346.45569999999</v>
          </cell>
          <cell r="AT16">
            <v>155494.264</v>
          </cell>
          <cell r="AU16">
            <v>157648.70379999999</v>
          </cell>
          <cell r="AV16">
            <v>159800.75150000001</v>
          </cell>
          <cell r="AW16">
            <v>161947.15890000001</v>
          </cell>
          <cell r="AX16">
            <v>164087.18789999999</v>
          </cell>
          <cell r="AY16">
            <v>166221.21369999999</v>
          </cell>
          <cell r="AZ16">
            <v>168350.17230000001</v>
          </cell>
          <cell r="BA16">
            <v>170468.28599999999</v>
          </cell>
          <cell r="BB16">
            <v>172575.50390000001</v>
          </cell>
          <cell r="BC16">
            <v>174673.37030000001</v>
          </cell>
          <cell r="BD16">
            <v>176763.4185</v>
          </cell>
          <cell r="BE16">
            <v>178847.16620000001</v>
          </cell>
          <cell r="BF16">
            <v>180915.8787</v>
          </cell>
          <cell r="BG16">
            <v>182967.8921</v>
          </cell>
          <cell r="BH16">
            <v>185004.37210000001</v>
          </cell>
          <cell r="BI16">
            <v>187027.46969999999</v>
          </cell>
          <cell r="BJ16">
            <v>189039.641</v>
          </cell>
          <cell r="BK16">
            <v>191043.38990000001</v>
          </cell>
          <cell r="BL16">
            <v>193041.1617</v>
          </cell>
          <cell r="BM16">
            <v>195035.29139999999</v>
          </cell>
          <cell r="BN16">
            <v>197027.9725</v>
          </cell>
          <cell r="BO16">
            <v>199021.236</v>
          </cell>
          <cell r="BP16">
            <v>201007.2561</v>
          </cell>
          <cell r="BQ16">
            <v>202984.6195</v>
          </cell>
          <cell r="BR16">
            <v>204954.37100000001</v>
          </cell>
          <cell r="BS16">
            <v>206918.33360000001</v>
          </cell>
          <cell r="BT16">
            <v>208878.5056</v>
          </cell>
          <cell r="BU16">
            <v>210836.84890000001</v>
          </cell>
          <cell r="BV16">
            <v>212795.2193</v>
          </cell>
          <cell r="BW16">
            <v>214755.34820000001</v>
          </cell>
          <cell r="BX16">
            <v>216718.8412</v>
          </cell>
          <cell r="BY16">
            <v>218687.1808</v>
          </cell>
          <cell r="BZ16">
            <v>220654.408</v>
          </cell>
          <cell r="CA16">
            <v>222619.4436</v>
          </cell>
          <cell r="CB16">
            <v>224583.0865</v>
          </cell>
          <cell r="CC16">
            <v>226546.7383</v>
          </cell>
          <cell r="CD16">
            <v>228511.94399999999</v>
          </cell>
          <cell r="CE16">
            <v>230480.2286</v>
          </cell>
          <cell r="CF16">
            <v>232453.04310000001</v>
          </cell>
          <cell r="CG16">
            <v>234431.74849999999</v>
          </cell>
          <cell r="CH16">
            <v>236417.61439999999</v>
          </cell>
          <cell r="CI16">
            <v>238411.82060000001</v>
          </cell>
        </row>
        <row r="17">
          <cell r="B17">
            <v>93322.693610000002</v>
          </cell>
          <cell r="C17">
            <v>93999.353199999998</v>
          </cell>
          <cell r="D17">
            <v>94611.556760000007</v>
          </cell>
          <cell r="E17">
            <v>95202.859060000003</v>
          </cell>
          <cell r="F17">
            <v>95800.084040000002</v>
          </cell>
          <cell r="G17">
            <v>96422.056689999998</v>
          </cell>
          <cell r="H17">
            <v>97076.07978</v>
          </cell>
          <cell r="I17">
            <v>97767.998019999999</v>
          </cell>
          <cell r="J17">
            <v>98502.077799999999</v>
          </cell>
          <cell r="K17">
            <v>99281.172619999998</v>
          </cell>
          <cell r="L17">
            <v>100106.9862</v>
          </cell>
          <cell r="M17">
            <v>100975.06269999999</v>
          </cell>
          <cell r="N17">
            <v>101882.93060000001</v>
          </cell>
          <cell r="O17">
            <v>102828.51210000001</v>
          </cell>
          <cell r="P17">
            <v>103809.8982</v>
          </cell>
          <cell r="Q17">
            <v>104825.5368</v>
          </cell>
          <cell r="R17">
            <v>105871.4869</v>
          </cell>
          <cell r="S17">
            <v>106947.83560000001</v>
          </cell>
          <cell r="T17">
            <v>108055.876</v>
          </cell>
          <cell r="U17">
            <v>109197.0429</v>
          </cell>
          <cell r="V17">
            <v>110372.7387</v>
          </cell>
          <cell r="W17">
            <v>111579.6856</v>
          </cell>
          <cell r="X17">
            <v>112817.9592</v>
          </cell>
          <cell r="Y17">
            <v>114089.1462</v>
          </cell>
          <cell r="Z17">
            <v>115395.6491</v>
          </cell>
          <cell r="AA17">
            <v>116740.3275</v>
          </cell>
          <cell r="AB17">
            <v>118121.2641</v>
          </cell>
          <cell r="AC17">
            <v>119539.90360000001</v>
          </cell>
          <cell r="AD17">
            <v>120998.8613</v>
          </cell>
          <cell r="AE17">
            <v>122500.72319999999</v>
          </cell>
          <cell r="AF17">
            <v>124047.6259</v>
          </cell>
          <cell r="AG17">
            <v>125635.57739999999</v>
          </cell>
          <cell r="AH17">
            <v>127263.74890000001</v>
          </cell>
          <cell r="AI17">
            <v>128932.2662</v>
          </cell>
          <cell r="AJ17">
            <v>130641.2893</v>
          </cell>
          <cell r="AK17">
            <v>132390.70680000001</v>
          </cell>
          <cell r="AL17">
            <v>134177.81630000001</v>
          </cell>
          <cell r="AM17">
            <v>136002.85130000001</v>
          </cell>
          <cell r="AN17">
            <v>137866.30600000001</v>
          </cell>
          <cell r="AO17">
            <v>139768.12239999999</v>
          </cell>
          <cell r="AP17">
            <v>141707.66020000001</v>
          </cell>
          <cell r="AQ17">
            <v>143677.73860000001</v>
          </cell>
          <cell r="AR17">
            <v>145675.00380000001</v>
          </cell>
          <cell r="AS17">
            <v>147697.61859999999</v>
          </cell>
          <cell r="AT17">
            <v>149744.3161</v>
          </cell>
          <cell r="AU17">
            <v>151814.0914</v>
          </cell>
          <cell r="AV17">
            <v>153898.36739999999</v>
          </cell>
          <cell r="AW17">
            <v>155993.94579999999</v>
          </cell>
          <cell r="AX17">
            <v>158099.84849999999</v>
          </cell>
          <cell r="AY17">
            <v>160215.9933</v>
          </cell>
          <cell r="AZ17">
            <v>162342.69219999999</v>
          </cell>
          <cell r="BA17">
            <v>164472.96789999999</v>
          </cell>
          <cell r="BB17">
            <v>166606.1587</v>
          </cell>
          <cell r="BC17">
            <v>168743.19760000001</v>
          </cell>
          <cell r="BD17">
            <v>170884.84580000001</v>
          </cell>
          <cell r="BE17">
            <v>173031.67790000001</v>
          </cell>
          <cell r="BF17">
            <v>175173.98449999999</v>
          </cell>
          <cell r="BG17">
            <v>177309.0287</v>
          </cell>
          <cell r="BH17">
            <v>179436.88620000001</v>
          </cell>
          <cell r="BI17">
            <v>181558.6439</v>
          </cell>
          <cell r="BJ17">
            <v>183675.73939999999</v>
          </cell>
          <cell r="BK17">
            <v>185789.70920000001</v>
          </cell>
          <cell r="BL17">
            <v>187902.08129999999</v>
          </cell>
          <cell r="BM17">
            <v>190014.32279999999</v>
          </cell>
          <cell r="BN17">
            <v>192127.80619999999</v>
          </cell>
          <cell r="BO17">
            <v>194243.78909999999</v>
          </cell>
          <cell r="BP17">
            <v>196353.6924</v>
          </cell>
          <cell r="BQ17">
            <v>198455.4264</v>
          </cell>
          <cell r="BR17">
            <v>200549.41589999999</v>
          </cell>
          <cell r="BS17">
            <v>202636.9118</v>
          </cell>
          <cell r="BT17">
            <v>204719.38680000001</v>
          </cell>
          <cell r="BU17">
            <v>206798.32279999999</v>
          </cell>
          <cell r="BV17">
            <v>208875.13959999999</v>
          </cell>
          <cell r="BW17">
            <v>210951.1747</v>
          </cell>
          <cell r="BX17">
            <v>213027.67939999999</v>
          </cell>
          <cell r="BY17">
            <v>215105.81890000001</v>
          </cell>
          <cell r="BZ17">
            <v>217179.272</v>
          </cell>
          <cell r="CA17">
            <v>219246.69620000001</v>
          </cell>
          <cell r="CB17">
            <v>221308.67920000001</v>
          </cell>
          <cell r="CC17">
            <v>223366.44390000001</v>
          </cell>
          <cell r="CD17">
            <v>225421.38269999999</v>
          </cell>
          <cell r="CE17">
            <v>227474.89139999999</v>
          </cell>
          <cell r="CF17">
            <v>229528.3126</v>
          </cell>
          <cell r="CG17">
            <v>231582.91829999999</v>
          </cell>
          <cell r="CH17">
            <v>233639.90590000001</v>
          </cell>
          <cell r="CI17">
            <v>235700.39780000001</v>
          </cell>
        </row>
        <row r="18">
          <cell r="B18">
            <v>23238.795969999999</v>
          </cell>
          <cell r="C18">
            <v>23428.973040000001</v>
          </cell>
          <cell r="D18">
            <v>23613.037359999998</v>
          </cell>
          <cell r="E18">
            <v>23799.10685</v>
          </cell>
          <cell r="F18">
            <v>23990.251079999998</v>
          </cell>
          <cell r="G18">
            <v>24188.571360000002</v>
          </cell>
          <cell r="H18">
            <v>24394.072489999999</v>
          </cell>
          <cell r="I18">
            <v>24599.61506</v>
          </cell>
          <cell r="J18">
            <v>24805.251059999999</v>
          </cell>
          <cell r="K18">
            <v>25023.989440000001</v>
          </cell>
          <cell r="L18">
            <v>25260.42281</v>
          </cell>
          <cell r="M18">
            <v>25512.762409999999</v>
          </cell>
          <cell r="N18">
            <v>25777.593710000001</v>
          </cell>
          <cell r="O18">
            <v>26052.114870000001</v>
          </cell>
          <cell r="P18">
            <v>26335.159960000001</v>
          </cell>
          <cell r="Q18">
            <v>26626.49007</v>
          </cell>
          <cell r="R18">
            <v>26925.786339999999</v>
          </cell>
          <cell r="S18">
            <v>27233.015090000001</v>
          </cell>
          <cell r="T18">
            <v>27548.195110000001</v>
          </cell>
          <cell r="U18">
            <v>27871.32589</v>
          </cell>
          <cell r="V18">
            <v>28202.422900000001</v>
          </cell>
          <cell r="W18">
            <v>28540.584200000001</v>
          </cell>
          <cell r="X18">
            <v>28885.615559999998</v>
          </cell>
          <cell r="Y18">
            <v>29237.68346</v>
          </cell>
          <cell r="Z18">
            <v>29597.16143</v>
          </cell>
          <cell r="AA18">
            <v>29964.566129999999</v>
          </cell>
          <cell r="AB18">
            <v>30339.497650000001</v>
          </cell>
          <cell r="AC18">
            <v>30722.285090000001</v>
          </cell>
          <cell r="AD18">
            <v>31113.55877</v>
          </cell>
          <cell r="AE18">
            <v>31513.98761</v>
          </cell>
          <cell r="AF18">
            <v>31924.184539999998</v>
          </cell>
          <cell r="AG18">
            <v>32343.520410000001</v>
          </cell>
          <cell r="AH18">
            <v>32771.983070000002</v>
          </cell>
          <cell r="AI18">
            <v>33209.753190000003</v>
          </cell>
          <cell r="AJ18">
            <v>33656.996059999998</v>
          </cell>
          <cell r="AK18">
            <v>34113.799800000001</v>
          </cell>
          <cell r="AL18">
            <v>34580.176390000001</v>
          </cell>
          <cell r="AM18">
            <v>35056.72668</v>
          </cell>
          <cell r="AN18">
            <v>35544.003980000001</v>
          </cell>
          <cell r="AO18">
            <v>36042.272680000002</v>
          </cell>
          <cell r="AP18">
            <v>36551.507740000001</v>
          </cell>
          <cell r="AQ18">
            <v>37070.189830000003</v>
          </cell>
          <cell r="AR18">
            <v>37597.457340000001</v>
          </cell>
          <cell r="AS18">
            <v>38132.736660000002</v>
          </cell>
          <cell r="AT18">
            <v>38675.571969999997</v>
          </cell>
          <cell r="AU18">
            <v>39225.575199999999</v>
          </cell>
          <cell r="AV18">
            <v>39780.864820000003</v>
          </cell>
          <cell r="AW18">
            <v>40340.566509999997</v>
          </cell>
          <cell r="AX18">
            <v>40904.305710000001</v>
          </cell>
          <cell r="AY18">
            <v>41471.944880000003</v>
          </cell>
          <cell r="AZ18">
            <v>42043.466849999997</v>
          </cell>
          <cell r="BA18">
            <v>42614.695599999999</v>
          </cell>
          <cell r="BB18">
            <v>43185.968769999999</v>
          </cell>
          <cell r="BC18">
            <v>43758.314200000001</v>
          </cell>
          <cell r="BD18">
            <v>44332.3796</v>
          </cell>
          <cell r="BE18">
            <v>44908.506249999999</v>
          </cell>
          <cell r="BF18">
            <v>45484.72855</v>
          </cell>
          <cell r="BG18">
            <v>46060.415930000003</v>
          </cell>
          <cell r="BH18">
            <v>46635.540869999997</v>
          </cell>
          <cell r="BI18">
            <v>47210.303800000002</v>
          </cell>
          <cell r="BJ18">
            <v>47784.989309999997</v>
          </cell>
          <cell r="BK18">
            <v>48359.911619999999</v>
          </cell>
          <cell r="BL18">
            <v>48935.391499999998</v>
          </cell>
          <cell r="BM18">
            <v>49511.743629999997</v>
          </cell>
          <cell r="BN18">
            <v>50089.267310000003</v>
          </cell>
          <cell r="BO18">
            <v>50668.23934</v>
          </cell>
          <cell r="BP18">
            <v>51246.868589999998</v>
          </cell>
          <cell r="BQ18">
            <v>51824.637779999997</v>
          </cell>
          <cell r="BR18">
            <v>52401.584000000003</v>
          </cell>
          <cell r="BS18">
            <v>52977.937209999996</v>
          </cell>
          <cell r="BT18">
            <v>53553.98229</v>
          </cell>
          <cell r="BU18">
            <v>54130.01021</v>
          </cell>
          <cell r="BV18">
            <v>54706.303010000003</v>
          </cell>
          <cell r="BW18">
            <v>55283.130409999998</v>
          </cell>
          <cell r="BX18">
            <v>55860.749530000001</v>
          </cell>
          <cell r="BY18">
            <v>56439.404840000003</v>
          </cell>
          <cell r="BZ18">
            <v>57017.767529999997</v>
          </cell>
          <cell r="CA18">
            <v>57595.49538</v>
          </cell>
          <cell r="CB18">
            <v>58172.67856</v>
          </cell>
          <cell r="CC18">
            <v>58749.56078</v>
          </cell>
          <cell r="CD18">
            <v>59326.431729999997</v>
          </cell>
          <cell r="CE18">
            <v>59903.588069999998</v>
          </cell>
          <cell r="CF18">
            <v>60481.320570000003</v>
          </cell>
          <cell r="CG18">
            <v>61059.910629999998</v>
          </cell>
          <cell r="CH18">
            <v>61639.629529999998</v>
          </cell>
          <cell r="CI18">
            <v>62220.738219999999</v>
          </cell>
        </row>
        <row r="19">
          <cell r="B19">
            <v>23238.795969999999</v>
          </cell>
          <cell r="C19">
            <v>23428.973040000001</v>
          </cell>
          <cell r="D19">
            <v>23613.037359999998</v>
          </cell>
          <cell r="E19">
            <v>23799.10685</v>
          </cell>
          <cell r="F19">
            <v>23990.251079999998</v>
          </cell>
          <cell r="G19">
            <v>24188.571360000002</v>
          </cell>
          <cell r="H19">
            <v>24394.072489999999</v>
          </cell>
          <cell r="I19">
            <v>24607.0412</v>
          </cell>
          <cell r="J19">
            <v>24828.049330000002</v>
          </cell>
          <cell r="K19">
            <v>25057.665349999999</v>
          </cell>
          <cell r="L19">
            <v>25296.35902</v>
          </cell>
          <cell r="M19">
            <v>25543.36119</v>
          </cell>
          <cell r="N19">
            <v>25798.293839999998</v>
          </cell>
          <cell r="O19">
            <v>26060.859</v>
          </cell>
          <cell r="P19">
            <v>26330.771359999999</v>
          </cell>
          <cell r="Q19">
            <v>26607.79307</v>
          </cell>
          <cell r="R19">
            <v>26891.494070000001</v>
          </cell>
          <cell r="S19">
            <v>27182.149710000002</v>
          </cell>
          <cell r="T19">
            <v>27480.131819999999</v>
          </cell>
          <cell r="U19">
            <v>27785.715230000002</v>
          </cell>
          <cell r="V19">
            <v>28099.104520000001</v>
          </cell>
          <cell r="W19">
            <v>28419.514739999999</v>
          </cell>
          <cell r="X19">
            <v>28746.842130000001</v>
          </cell>
          <cell r="Y19">
            <v>29081.332610000001</v>
          </cell>
          <cell r="Z19">
            <v>29423.42742</v>
          </cell>
          <cell r="AA19">
            <v>29773.686829999999</v>
          </cell>
          <cell r="AB19">
            <v>30131.693619999998</v>
          </cell>
          <cell r="AC19">
            <v>30497.713759999999</v>
          </cell>
          <cell r="AD19">
            <v>30872.296699999999</v>
          </cell>
          <cell r="AE19">
            <v>31256.027549999999</v>
          </cell>
          <cell r="AF19">
            <v>31649.434150000001</v>
          </cell>
          <cell r="AG19">
            <v>32051.78774</v>
          </cell>
          <cell r="AH19">
            <v>32462.9895</v>
          </cell>
          <cell r="AI19">
            <v>32883.15595</v>
          </cell>
          <cell r="AJ19">
            <v>33312.414900000003</v>
          </cell>
          <cell r="AK19">
            <v>33750.832670000003</v>
          </cell>
          <cell r="AL19">
            <v>34197.96269</v>
          </cell>
          <cell r="AM19">
            <v>34654.144379999998</v>
          </cell>
          <cell r="AN19">
            <v>35119.742469999997</v>
          </cell>
          <cell r="AO19">
            <v>35594.915050000003</v>
          </cell>
          <cell r="AP19">
            <v>36079.624479999999</v>
          </cell>
          <cell r="AQ19">
            <v>36572.417580000001</v>
          </cell>
          <cell r="AR19">
            <v>37072.562120000002</v>
          </cell>
          <cell r="AS19">
            <v>37579.645400000001</v>
          </cell>
          <cell r="AT19">
            <v>38093.377330000003</v>
          </cell>
          <cell r="AU19">
            <v>38613.521690000001</v>
          </cell>
          <cell r="AV19">
            <v>39138.325049999999</v>
          </cell>
          <cell r="AW19">
            <v>39667.017549999997</v>
          </cell>
          <cell r="AX19">
            <v>40199.30025</v>
          </cell>
          <cell r="AY19">
            <v>40735.084990000003</v>
          </cell>
          <cell r="AZ19">
            <v>41274.38235</v>
          </cell>
          <cell r="BA19">
            <v>41812.952709999998</v>
          </cell>
          <cell r="BB19">
            <v>42351.219689999998</v>
          </cell>
          <cell r="BC19">
            <v>42890.286469999999</v>
          </cell>
          <cell r="BD19">
            <v>43430.829489999996</v>
          </cell>
          <cell r="BE19">
            <v>43973.171190000001</v>
          </cell>
          <cell r="BF19">
            <v>44515.29999</v>
          </cell>
          <cell r="BG19">
            <v>45056.532829999996</v>
          </cell>
          <cell r="BH19">
            <v>45596.788240000002</v>
          </cell>
          <cell r="BI19">
            <v>46136.216970000001</v>
          </cell>
          <cell r="BJ19">
            <v>46675.060460000001</v>
          </cell>
          <cell r="BK19">
            <v>47213.595730000001</v>
          </cell>
          <cell r="BL19">
            <v>47752.110679999998</v>
          </cell>
          <cell r="BM19">
            <v>48290.889860000003</v>
          </cell>
          <cell r="BN19">
            <v>48830.204420000002</v>
          </cell>
          <cell r="BO19">
            <v>49370.304609999999</v>
          </cell>
          <cell r="BP19">
            <v>49909.385860000002</v>
          </cell>
          <cell r="BQ19">
            <v>50446.920189999997</v>
          </cell>
          <cell r="BR19">
            <v>50982.933239999998</v>
          </cell>
          <cell r="BS19">
            <v>51517.643889999999</v>
          </cell>
          <cell r="BT19">
            <v>52051.328079999999</v>
          </cell>
          <cell r="BU19">
            <v>52584.270759999999</v>
          </cell>
          <cell r="BV19">
            <v>53116.750619999999</v>
          </cell>
          <cell r="BW19">
            <v>53649.03613</v>
          </cell>
          <cell r="BX19">
            <v>54181.384599999998</v>
          </cell>
          <cell r="BY19">
            <v>54714.041490000003</v>
          </cell>
          <cell r="BZ19">
            <v>55245.693809999997</v>
          </cell>
          <cell r="CA19">
            <v>55776.011810000004</v>
          </cell>
          <cell r="CB19">
            <v>56305.094299999997</v>
          </cell>
          <cell r="CC19">
            <v>56833.191489999997</v>
          </cell>
          <cell r="CD19">
            <v>57360.599040000001</v>
          </cell>
          <cell r="CE19">
            <v>57887.619720000002</v>
          </cell>
          <cell r="CF19">
            <v>58414.550369999997</v>
          </cell>
          <cell r="CG19">
            <v>58941.677880000003</v>
          </cell>
          <cell r="CH19">
            <v>59469.278059999997</v>
          </cell>
          <cell r="CI19">
            <v>59997.614959999999</v>
          </cell>
        </row>
        <row r="20">
          <cell r="B20">
            <v>25717.42713</v>
          </cell>
          <cell r="C20">
            <v>25929.642919999998</v>
          </cell>
          <cell r="D20">
            <v>26147.789420000001</v>
          </cell>
          <cell r="E20">
            <v>26375.943899999998</v>
          </cell>
          <cell r="F20">
            <v>26614.457030000001</v>
          </cell>
          <cell r="G20">
            <v>26863.945459999999</v>
          </cell>
          <cell r="H20">
            <v>27123.787079999998</v>
          </cell>
          <cell r="I20">
            <v>27379.669709999998</v>
          </cell>
          <cell r="J20">
            <v>27626.207829999999</v>
          </cell>
          <cell r="K20">
            <v>27874.913799999998</v>
          </cell>
          <cell r="L20">
            <v>28127.626120000001</v>
          </cell>
          <cell r="M20">
            <v>28381.422869999999</v>
          </cell>
          <cell r="N20">
            <v>28633.11031</v>
          </cell>
          <cell r="O20">
            <v>28880.88207</v>
          </cell>
          <cell r="P20">
            <v>29124.902839999999</v>
          </cell>
          <cell r="Q20">
            <v>29366.151620000001</v>
          </cell>
          <cell r="R20">
            <v>29603.949779999999</v>
          </cell>
          <cell r="S20">
            <v>29837.592639999999</v>
          </cell>
          <cell r="T20">
            <v>30066.45912</v>
          </cell>
          <cell r="U20">
            <v>30290.116839999999</v>
          </cell>
          <cell r="V20">
            <v>30508.423320000002</v>
          </cell>
          <cell r="W20">
            <v>30720.496080000001</v>
          </cell>
          <cell r="X20">
            <v>30926.561129999998</v>
          </cell>
          <cell r="Y20">
            <v>31127.367590000002</v>
          </cell>
          <cell r="Z20">
            <v>31323.9303</v>
          </cell>
          <cell r="AA20">
            <v>31517.41517</v>
          </cell>
          <cell r="AB20">
            <v>31708.14834</v>
          </cell>
          <cell r="AC20">
            <v>31897.527480000001</v>
          </cell>
          <cell r="AD20">
            <v>32087.28026</v>
          </cell>
          <cell r="AE20">
            <v>32279.043000000001</v>
          </cell>
          <cell r="AF20">
            <v>32474.23704</v>
          </cell>
          <cell r="AG20">
            <v>32672.9395</v>
          </cell>
          <cell r="AH20">
            <v>32875.965799999998</v>
          </cell>
          <cell r="AI20">
            <v>33084.314749999998</v>
          </cell>
          <cell r="AJ20">
            <v>33298.906170000002</v>
          </cell>
          <cell r="AK20">
            <v>33520.49712</v>
          </cell>
          <cell r="AL20">
            <v>33747.830759999997</v>
          </cell>
          <cell r="AM20">
            <v>33979.624340000002</v>
          </cell>
          <cell r="AN20">
            <v>34214.569340000002</v>
          </cell>
          <cell r="AO20">
            <v>34451.457499999997</v>
          </cell>
          <cell r="AP20">
            <v>34689.288569999997</v>
          </cell>
          <cell r="AQ20">
            <v>34926.077929999999</v>
          </cell>
          <cell r="AR20">
            <v>35160.905460000002</v>
          </cell>
          <cell r="AS20">
            <v>35393.390310000003</v>
          </cell>
          <cell r="AT20">
            <v>35623.435120000002</v>
          </cell>
          <cell r="AU20">
            <v>35851.11335</v>
          </cell>
          <cell r="AV20">
            <v>36075.153720000002</v>
          </cell>
          <cell r="AW20">
            <v>36295.331299999998</v>
          </cell>
          <cell r="AX20">
            <v>36511.882109999999</v>
          </cell>
          <cell r="AY20">
            <v>36725.235509999999</v>
          </cell>
          <cell r="AZ20">
            <v>36935.904119999999</v>
          </cell>
          <cell r="BA20">
            <v>37141.869960000004</v>
          </cell>
          <cell r="BB20">
            <v>37344.023789999999</v>
          </cell>
          <cell r="BC20">
            <v>37543.670610000001</v>
          </cell>
          <cell r="BD20">
            <v>37741.798560000003</v>
          </cell>
          <cell r="BE20">
            <v>37939.115709999998</v>
          </cell>
          <cell r="BF20">
            <v>38134.337879999999</v>
          </cell>
          <cell r="BG20">
            <v>38327.354670000001</v>
          </cell>
          <cell r="BH20">
            <v>38518.516940000001</v>
          </cell>
          <cell r="BI20">
            <v>38708.319020000003</v>
          </cell>
          <cell r="BJ20">
            <v>38897.285669999997</v>
          </cell>
          <cell r="BK20">
            <v>39085.931279999997</v>
          </cell>
          <cell r="BL20">
            <v>39274.744030000002</v>
          </cell>
          <cell r="BM20">
            <v>39464.17841</v>
          </cell>
          <cell r="BN20">
            <v>39654.651080000003</v>
          </cell>
          <cell r="BO20">
            <v>39846.538330000003</v>
          </cell>
          <cell r="BP20">
            <v>40038.543729999998</v>
          </cell>
          <cell r="BQ20">
            <v>40230.434780000003</v>
          </cell>
          <cell r="BR20">
            <v>40422.389089999997</v>
          </cell>
          <cell r="BS20">
            <v>40614.705719999998</v>
          </cell>
          <cell r="BT20">
            <v>40807.70349</v>
          </cell>
          <cell r="BU20">
            <v>41001.68664</v>
          </cell>
          <cell r="BV20">
            <v>41196.934289999997</v>
          </cell>
          <cell r="BW20">
            <v>41393.697930000002</v>
          </cell>
          <cell r="BX20">
            <v>41592.201589999997</v>
          </cell>
          <cell r="BY20">
            <v>41792.642720000003</v>
          </cell>
          <cell r="BZ20">
            <v>41994.004300000001</v>
          </cell>
          <cell r="CA20">
            <v>42196.050130000003</v>
          </cell>
          <cell r="CB20">
            <v>42398.849289999998</v>
          </cell>
          <cell r="CC20">
            <v>42602.565580000002</v>
          </cell>
          <cell r="CD20">
            <v>42807.382689999999</v>
          </cell>
          <cell r="CE20">
            <v>43013.478589999999</v>
          </cell>
          <cell r="CF20">
            <v>43221.017260000001</v>
          </cell>
          <cell r="CG20">
            <v>43430.146379999998</v>
          </cell>
          <cell r="CH20">
            <v>43640.997089999997</v>
          </cell>
          <cell r="CI20">
            <v>43853.684390000002</v>
          </cell>
        </row>
        <row r="21">
          <cell r="B21">
            <v>25717.42713</v>
          </cell>
          <cell r="C21">
            <v>25929.642919999998</v>
          </cell>
          <cell r="D21">
            <v>26147.789420000001</v>
          </cell>
          <cell r="E21">
            <v>26375.943899999998</v>
          </cell>
          <cell r="F21">
            <v>26614.457030000001</v>
          </cell>
          <cell r="G21">
            <v>26863.945459999999</v>
          </cell>
          <cell r="H21">
            <v>27123.787079999998</v>
          </cell>
          <cell r="I21">
            <v>27393.932349999999</v>
          </cell>
          <cell r="J21">
            <v>27674.335640000001</v>
          </cell>
          <cell r="K21">
            <v>27964.752639999999</v>
          </cell>
          <cell r="L21">
            <v>28264.782449999999</v>
          </cell>
          <cell r="M21">
            <v>28572.548719999999</v>
          </cell>
          <cell r="N21">
            <v>28886.81165</v>
          </cell>
          <cell r="O21">
            <v>29206.560740000001</v>
          </cell>
          <cell r="P21">
            <v>29530.952000000001</v>
          </cell>
          <cell r="Q21">
            <v>29859.353179999998</v>
          </cell>
          <cell r="R21">
            <v>30190.592049999999</v>
          </cell>
          <cell r="S21">
            <v>30524.969550000002</v>
          </cell>
          <cell r="T21">
            <v>30863.313709999999</v>
          </cell>
          <cell r="U21">
            <v>31206.560320000001</v>
          </cell>
          <cell r="V21">
            <v>31555.62617</v>
          </cell>
          <cell r="W21">
            <v>31910.150740000001</v>
          </cell>
          <cell r="X21">
            <v>32270.564880000002</v>
          </cell>
          <cell r="Y21">
            <v>32637.624950000001</v>
          </cell>
          <cell r="Z21">
            <v>33012.246809999997</v>
          </cell>
          <cell r="AA21">
            <v>33395.432419999997</v>
          </cell>
          <cell r="AB21">
            <v>33786.913800000002</v>
          </cell>
          <cell r="AC21">
            <v>34187.268920000002</v>
          </cell>
          <cell r="AD21">
            <v>34597.369639999997</v>
          </cell>
          <cell r="AE21">
            <v>35018.062960000003</v>
          </cell>
          <cell r="AF21">
            <v>35450.063670000003</v>
          </cell>
          <cell r="AG21">
            <v>35892.47378</v>
          </cell>
          <cell r="AH21">
            <v>36345.198770000003</v>
          </cell>
          <cell r="AI21">
            <v>36808.390449999999</v>
          </cell>
          <cell r="AJ21">
            <v>37282.208500000001</v>
          </cell>
          <cell r="AK21">
            <v>37766.745080000001</v>
          </cell>
          <cell r="AL21">
            <v>38261.312590000001</v>
          </cell>
          <cell r="AM21">
            <v>38766.290309999997</v>
          </cell>
          <cell r="AN21">
            <v>39282.139719999999</v>
          </cell>
          <cell r="AO21">
            <v>39809.114569999998</v>
          </cell>
          <cell r="AP21">
            <v>40347.262430000002</v>
          </cell>
          <cell r="AQ21">
            <v>40894.886930000001</v>
          </cell>
          <cell r="AR21">
            <v>41451.250240000001</v>
          </cell>
          <cell r="AS21">
            <v>42015.995869999999</v>
          </cell>
          <cell r="AT21">
            <v>42588.899689999998</v>
          </cell>
          <cell r="AU21">
            <v>43169.788610000003</v>
          </cell>
          <cell r="AV21">
            <v>43756.530659999997</v>
          </cell>
          <cell r="AW21">
            <v>44348.300080000001</v>
          </cell>
          <cell r="AX21">
            <v>44944.82922</v>
          </cell>
          <cell r="AY21">
            <v>45546.074079999999</v>
          </cell>
          <cell r="AZ21">
            <v>46152.085019999999</v>
          </cell>
          <cell r="BA21">
            <v>46759.493909999997</v>
          </cell>
          <cell r="BB21">
            <v>47368.816019999998</v>
          </cell>
          <cell r="BC21">
            <v>47981.147839999998</v>
          </cell>
          <cell r="BD21">
            <v>48597.205779999997</v>
          </cell>
          <cell r="BE21">
            <v>49217.36191</v>
          </cell>
          <cell r="BF21">
            <v>49839.096790000003</v>
          </cell>
          <cell r="BG21">
            <v>50461.614320000001</v>
          </cell>
          <cell r="BH21">
            <v>51084.811959999999</v>
          </cell>
          <cell r="BI21">
            <v>51708.823429999997</v>
          </cell>
          <cell r="BJ21">
            <v>52333.85759</v>
          </cell>
          <cell r="BK21">
            <v>52960.1417</v>
          </cell>
          <cell r="BL21">
            <v>53587.899770000004</v>
          </cell>
          <cell r="BM21">
            <v>54217.342579999997</v>
          </cell>
          <cell r="BN21">
            <v>54848.661820000001</v>
          </cell>
          <cell r="BO21">
            <v>55482.026319999997</v>
          </cell>
          <cell r="BP21">
            <v>56115.022570000001</v>
          </cell>
          <cell r="BQ21">
            <v>56746.921260000003</v>
          </cell>
          <cell r="BR21">
            <v>57377.660459999999</v>
          </cell>
          <cell r="BS21">
            <v>58007.39673</v>
          </cell>
          <cell r="BT21">
            <v>58636.347049999997</v>
          </cell>
          <cell r="BU21">
            <v>59264.735780000003</v>
          </cell>
          <cell r="BV21">
            <v>59892.77822</v>
          </cell>
          <cell r="BW21">
            <v>60520.676549999996</v>
          </cell>
          <cell r="BX21">
            <v>61148.619330000001</v>
          </cell>
          <cell r="BY21">
            <v>61776.781770000001</v>
          </cell>
          <cell r="BZ21">
            <v>62403.375350000002</v>
          </cell>
          <cell r="CA21">
            <v>63027.907809999997</v>
          </cell>
          <cell r="CB21">
            <v>63650.402900000001</v>
          </cell>
          <cell r="CC21">
            <v>64271.055699999997</v>
          </cell>
          <cell r="CD21">
            <v>64890.110820000002</v>
          </cell>
          <cell r="CE21">
            <v>65507.821000000004</v>
          </cell>
          <cell r="CF21">
            <v>66124.433900000004</v>
          </cell>
          <cell r="CG21">
            <v>66740.188429999995</v>
          </cell>
          <cell r="CH21">
            <v>67355.313980000006</v>
          </cell>
          <cell r="CI21">
            <v>67970.030310000002</v>
          </cell>
        </row>
        <row r="22">
          <cell r="B22">
            <v>201678.2162</v>
          </cell>
          <cell r="C22">
            <v>203134.6825</v>
          </cell>
          <cell r="D22">
            <v>204485.85630000001</v>
          </cell>
          <cell r="E22">
            <v>205826.64249999999</v>
          </cell>
          <cell r="F22">
            <v>207209.0429</v>
          </cell>
          <cell r="G22">
            <v>208667.3553</v>
          </cell>
          <cell r="H22">
            <v>210208.9191</v>
          </cell>
          <cell r="I22">
            <v>211769.98680000001</v>
          </cell>
          <cell r="J22">
            <v>213372.66080000001</v>
          </cell>
          <cell r="K22">
            <v>215176.3492</v>
          </cell>
          <cell r="L22">
            <v>217244.76550000001</v>
          </cell>
          <cell r="M22">
            <v>219569.41959999999</v>
          </cell>
          <cell r="N22">
            <v>222109.592</v>
          </cell>
          <cell r="O22">
            <v>224822.11840000001</v>
          </cell>
          <cell r="P22">
            <v>227677.3793</v>
          </cell>
          <cell r="Q22">
            <v>230654.2941</v>
          </cell>
          <cell r="R22">
            <v>233729.91209999999</v>
          </cell>
          <cell r="S22">
            <v>236892.78589999999</v>
          </cell>
          <cell r="T22">
            <v>240136.64809999999</v>
          </cell>
          <cell r="U22">
            <v>243456.97630000001</v>
          </cell>
          <cell r="V22">
            <v>246850.02129999999</v>
          </cell>
          <cell r="W22">
            <v>250302.5846</v>
          </cell>
          <cell r="X22">
            <v>253810.5491</v>
          </cell>
          <cell r="Y22">
            <v>257373.01269999999</v>
          </cell>
          <cell r="Z22">
            <v>260989.7953</v>
          </cell>
          <cell r="AA22">
            <v>264660.67910000001</v>
          </cell>
          <cell r="AB22">
            <v>268377.63929999998</v>
          </cell>
          <cell r="AC22">
            <v>272146.29129999998</v>
          </cell>
          <cell r="AD22">
            <v>275976.81160000002</v>
          </cell>
          <cell r="AE22">
            <v>279878.891</v>
          </cell>
          <cell r="AF22">
            <v>283860.21039999998</v>
          </cell>
          <cell r="AG22">
            <v>287914.97480000003</v>
          </cell>
          <cell r="AH22">
            <v>292047.16090000002</v>
          </cell>
          <cell r="AI22">
            <v>296264.1213</v>
          </cell>
          <cell r="AJ22">
            <v>300573.58390000003</v>
          </cell>
          <cell r="AK22">
            <v>304983.38650000002</v>
          </cell>
          <cell r="AL22">
            <v>309472.10269999999</v>
          </cell>
          <cell r="AM22">
            <v>314024.97350000002</v>
          </cell>
          <cell r="AN22">
            <v>318632.47779999999</v>
          </cell>
          <cell r="AO22">
            <v>323287.27630000003</v>
          </cell>
          <cell r="AP22">
            <v>327982.78129999997</v>
          </cell>
          <cell r="AQ22">
            <v>332698.30810000002</v>
          </cell>
          <cell r="AR22">
            <v>337423.10519999999</v>
          </cell>
          <cell r="AS22">
            <v>342151.09240000002</v>
          </cell>
          <cell r="AT22">
            <v>346878.50660000002</v>
          </cell>
          <cell r="AU22">
            <v>351603.05949999997</v>
          </cell>
          <cell r="AV22">
            <v>356305.66269999999</v>
          </cell>
          <cell r="AW22">
            <v>360980.13760000002</v>
          </cell>
          <cell r="AX22">
            <v>365626.2415</v>
          </cell>
          <cell r="AY22">
            <v>370246.41529999999</v>
          </cell>
          <cell r="AZ22">
            <v>374844.40360000002</v>
          </cell>
          <cell r="BA22">
            <v>379398.50060000003</v>
          </cell>
          <cell r="BB22">
            <v>383911.77740000002</v>
          </cell>
          <cell r="BC22">
            <v>388392.35460000002</v>
          </cell>
          <cell r="BD22">
            <v>392846.93579999998</v>
          </cell>
          <cell r="BE22">
            <v>397281.04979999998</v>
          </cell>
          <cell r="BF22">
            <v>401676.0405</v>
          </cell>
          <cell r="BG22">
            <v>406029.01870000002</v>
          </cell>
          <cell r="BH22">
            <v>410343.70169999998</v>
          </cell>
          <cell r="BI22">
            <v>414626.1</v>
          </cell>
          <cell r="BJ22">
            <v>418882.8714</v>
          </cell>
          <cell r="BK22">
            <v>423120.69069999998</v>
          </cell>
          <cell r="BL22">
            <v>427345.99290000001</v>
          </cell>
          <cell r="BM22">
            <v>431564.84980000003</v>
          </cell>
          <cell r="BN22">
            <v>435782.89669999998</v>
          </cell>
          <cell r="BO22">
            <v>440005.28450000001</v>
          </cell>
          <cell r="BP22">
            <v>444214.49589999998</v>
          </cell>
          <cell r="BQ22">
            <v>448407.41129999998</v>
          </cell>
          <cell r="BR22">
            <v>452586.7095</v>
          </cell>
          <cell r="BS22">
            <v>456756.91360000003</v>
          </cell>
          <cell r="BT22">
            <v>460922.9142</v>
          </cell>
          <cell r="BU22">
            <v>465089.4473</v>
          </cell>
          <cell r="BV22">
            <v>469260.93109999999</v>
          </cell>
          <cell r="BW22">
            <v>473441.43400000001</v>
          </cell>
          <cell r="BX22">
            <v>477634.68150000001</v>
          </cell>
          <cell r="BY22">
            <v>481844.0698</v>
          </cell>
          <cell r="BZ22">
            <v>486055.91720000003</v>
          </cell>
          <cell r="CA22">
            <v>490267.53820000001</v>
          </cell>
          <cell r="CB22">
            <v>494480.70980000001</v>
          </cell>
          <cell r="CC22">
            <v>498698.66489999997</v>
          </cell>
          <cell r="CD22">
            <v>502924.9633</v>
          </cell>
          <cell r="CE22">
            <v>507163.08620000002</v>
          </cell>
          <cell r="CF22">
            <v>511416.30540000001</v>
          </cell>
          <cell r="CG22">
            <v>515687.65370000002</v>
          </cell>
          <cell r="CH22">
            <v>519979.92680000002</v>
          </cell>
          <cell r="CI22">
            <v>524295.69330000004</v>
          </cell>
        </row>
        <row r="23">
          <cell r="B23">
            <v>201678.2162</v>
          </cell>
          <cell r="C23">
            <v>203134.6825</v>
          </cell>
          <cell r="D23">
            <v>204485.85630000001</v>
          </cell>
          <cell r="E23">
            <v>205826.64249999999</v>
          </cell>
          <cell r="F23">
            <v>207209.0429</v>
          </cell>
          <cell r="G23">
            <v>208667.3553</v>
          </cell>
          <cell r="H23">
            <v>210208.9191</v>
          </cell>
          <cell r="I23">
            <v>211840.37340000001</v>
          </cell>
          <cell r="J23">
            <v>213566.97589999999</v>
          </cell>
          <cell r="K23">
            <v>215392.3559</v>
          </cell>
          <cell r="L23">
            <v>217318.48310000001</v>
          </cell>
          <cell r="M23">
            <v>219334.0477</v>
          </cell>
          <cell r="N23">
            <v>221432.57930000001</v>
          </cell>
          <cell r="O23">
            <v>223608.9713</v>
          </cell>
          <cell r="P23">
            <v>225858.81630000001</v>
          </cell>
          <cell r="Q23">
            <v>228178.72579999999</v>
          </cell>
          <cell r="R23">
            <v>230562.58290000001</v>
          </cell>
          <cell r="S23">
            <v>233012.21290000001</v>
          </cell>
          <cell r="T23">
            <v>235531.02679999999</v>
          </cell>
          <cell r="U23">
            <v>238121.83840000001</v>
          </cell>
          <cell r="V23">
            <v>240786.85459999999</v>
          </cell>
          <cell r="W23">
            <v>243517.5301</v>
          </cell>
          <cell r="X23">
            <v>246312.8026</v>
          </cell>
          <cell r="Y23">
            <v>249175.21650000001</v>
          </cell>
          <cell r="Z23">
            <v>252109.28219999999</v>
          </cell>
          <cell r="AA23">
            <v>255120.6404</v>
          </cell>
          <cell r="AB23">
            <v>258204.2457</v>
          </cell>
          <cell r="AC23">
            <v>261362.63250000001</v>
          </cell>
          <cell r="AD23">
            <v>264601.2328</v>
          </cell>
          <cell r="AE23">
            <v>267925.6679</v>
          </cell>
          <cell r="AF23">
            <v>271340.74209999997</v>
          </cell>
          <cell r="AG23">
            <v>274837.57650000002</v>
          </cell>
          <cell r="AH23">
            <v>278414.38620000001</v>
          </cell>
          <cell r="AI23">
            <v>282071.70260000002</v>
          </cell>
          <cell r="AJ23">
            <v>285810.1998</v>
          </cell>
          <cell r="AK23">
            <v>289629.93440000003</v>
          </cell>
          <cell r="AL23">
            <v>293524.82199999999</v>
          </cell>
          <cell r="AM23">
            <v>297496.34519999998</v>
          </cell>
          <cell r="AN23">
            <v>301546.67580000003</v>
          </cell>
          <cell r="AO23">
            <v>305676.4314</v>
          </cell>
          <cell r="AP23">
            <v>309884.60019999999</v>
          </cell>
          <cell r="AQ23">
            <v>314155.22979999997</v>
          </cell>
          <cell r="AR23">
            <v>318480.72220000002</v>
          </cell>
          <cell r="AS23">
            <v>322856.99530000001</v>
          </cell>
          <cell r="AT23">
            <v>327281.31630000001</v>
          </cell>
          <cell r="AU23">
            <v>331751.55930000002</v>
          </cell>
          <cell r="AV23">
            <v>336248.83980000002</v>
          </cell>
          <cell r="AW23">
            <v>340765.94750000001</v>
          </cell>
          <cell r="AX23">
            <v>345300.81459999998</v>
          </cell>
          <cell r="AY23">
            <v>349853.52909999999</v>
          </cell>
          <cell r="AZ23">
            <v>354425.12329999998</v>
          </cell>
          <cell r="BA23">
            <v>358989.68369999999</v>
          </cell>
          <cell r="BB23">
            <v>363547.9988</v>
          </cell>
          <cell r="BC23">
            <v>368106.01270000002</v>
          </cell>
          <cell r="BD23">
            <v>372667.84009999997</v>
          </cell>
          <cell r="BE23">
            <v>377235.97639999999</v>
          </cell>
          <cell r="BF23">
            <v>381789.1335</v>
          </cell>
          <cell r="BG23">
            <v>386321.29840000003</v>
          </cell>
          <cell r="BH23">
            <v>390832.9853</v>
          </cell>
          <cell r="BI23">
            <v>395327.11210000003</v>
          </cell>
          <cell r="BJ23">
            <v>399807.42499999999</v>
          </cell>
          <cell r="BK23">
            <v>404277.88329999999</v>
          </cell>
          <cell r="BL23">
            <v>408742.39600000001</v>
          </cell>
          <cell r="BM23">
            <v>413204.68819999998</v>
          </cell>
          <cell r="BN23">
            <v>417668.2194</v>
          </cell>
          <cell r="BO23">
            <v>422136.13160000002</v>
          </cell>
          <cell r="BP23">
            <v>426589.44559999998</v>
          </cell>
          <cell r="BQ23">
            <v>431023.50439999998</v>
          </cell>
          <cell r="BR23">
            <v>435439.51299999998</v>
          </cell>
          <cell r="BS23">
            <v>439840.63260000001</v>
          </cell>
          <cell r="BT23">
            <v>444230.52240000002</v>
          </cell>
          <cell r="BU23">
            <v>448612.82189999998</v>
          </cell>
          <cell r="BV23">
            <v>452990.98489999998</v>
          </cell>
          <cell r="BW23">
            <v>457368.24</v>
          </cell>
          <cell r="BX23">
            <v>461747.58889999997</v>
          </cell>
          <cell r="BY23">
            <v>466131.81030000001</v>
          </cell>
          <cell r="BZ23">
            <v>470506.86489999999</v>
          </cell>
          <cell r="CA23">
            <v>474869.71639999998</v>
          </cell>
          <cell r="CB23">
            <v>479221.83779999998</v>
          </cell>
          <cell r="CC23">
            <v>483566.20970000001</v>
          </cell>
          <cell r="CD23">
            <v>487906.19429999997</v>
          </cell>
          <cell r="CE23">
            <v>492245.1286</v>
          </cell>
          <cell r="CF23">
            <v>496586.19020000001</v>
          </cell>
          <cell r="CG23">
            <v>500932.36259999999</v>
          </cell>
          <cell r="CH23">
            <v>505286.43089999998</v>
          </cell>
          <cell r="CI23">
            <v>509650.98619999998</v>
          </cell>
        </row>
        <row r="24">
          <cell r="B24">
            <v>9357.2074379999995</v>
          </cell>
          <cell r="C24">
            <v>9427.5040499999996</v>
          </cell>
          <cell r="D24">
            <v>9479.6569479999998</v>
          </cell>
          <cell r="E24">
            <v>9520.7051960000008</v>
          </cell>
          <cell r="F24">
            <v>9555.9545409999992</v>
          </cell>
          <cell r="G24">
            <v>9589.0911550000001</v>
          </cell>
          <cell r="H24">
            <v>9622.1396569999997</v>
          </cell>
          <cell r="I24">
            <v>9655.0808689999994</v>
          </cell>
          <cell r="J24">
            <v>9688.8554330000006</v>
          </cell>
          <cell r="K24">
            <v>9727.4873100000004</v>
          </cell>
          <cell r="L24">
            <v>9772.8918830000002</v>
          </cell>
          <cell r="M24">
            <v>9825.3520420000004</v>
          </cell>
          <cell r="N24">
            <v>9885.0136550000007</v>
          </cell>
          <cell r="O24">
            <v>9952.0672109999996</v>
          </cell>
          <cell r="P24">
            <v>10026.811879999999</v>
          </cell>
          <cell r="Q24">
            <v>10109.480729999999</v>
          </cell>
          <cell r="R24">
            <v>10200.180539999999</v>
          </cell>
          <cell r="S24">
            <v>10298.88615</v>
          </cell>
          <cell r="T24">
            <v>10405.50057</v>
          </cell>
          <cell r="U24">
            <v>10519.89357</v>
          </cell>
          <cell r="V24">
            <v>10641.91207</v>
          </cell>
          <cell r="W24">
            <v>10771.11708</v>
          </cell>
          <cell r="X24">
            <v>10907.2012</v>
          </cell>
          <cell r="Y24">
            <v>11049.92361</v>
          </cell>
          <cell r="Z24">
            <v>11199.077880000001</v>
          </cell>
          <cell r="AA24">
            <v>11354.475769999999</v>
          </cell>
          <cell r="AB24">
            <v>11515.635700000001</v>
          </cell>
          <cell r="AC24">
            <v>11682.224260000001</v>
          </cell>
          <cell r="AD24">
            <v>11854.00913</v>
          </cell>
          <cell r="AE24">
            <v>12030.826489999999</v>
          </cell>
          <cell r="AF24">
            <v>12212.54415</v>
          </cell>
          <cell r="AG24">
            <v>12398.71242</v>
          </cell>
          <cell r="AH24">
            <v>12589.03326</v>
          </cell>
          <cell r="AI24">
            <v>12783.272070000001</v>
          </cell>
          <cell r="AJ24">
            <v>12981.21686</v>
          </cell>
          <cell r="AK24">
            <v>13182.663500000001</v>
          </cell>
          <cell r="AL24">
            <v>13388.260560000001</v>
          </cell>
          <cell r="AM24">
            <v>13598.264929999999</v>
          </cell>
          <cell r="AN24">
            <v>13812.818509999999</v>
          </cell>
          <cell r="AO24">
            <v>14032.02743</v>
          </cell>
          <cell r="AP24">
            <v>14255.958049999999</v>
          </cell>
          <cell r="AQ24">
            <v>14484.288</v>
          </cell>
          <cell r="AR24">
            <v>14716.84568</v>
          </cell>
          <cell r="AS24">
            <v>14953.50691</v>
          </cell>
          <cell r="AT24">
            <v>15194.159019999999</v>
          </cell>
          <cell r="AU24">
            <v>15438.69436</v>
          </cell>
          <cell r="AV24">
            <v>15686.50596</v>
          </cell>
          <cell r="AW24">
            <v>15937.35089</v>
          </cell>
          <cell r="AX24">
            <v>16191.11153</v>
          </cell>
          <cell r="AY24">
            <v>16447.71297</v>
          </cell>
          <cell r="AZ24">
            <v>16707.09967</v>
          </cell>
          <cell r="BA24">
            <v>16971.568299999999</v>
          </cell>
          <cell r="BB24">
            <v>17239.95262</v>
          </cell>
          <cell r="BC24">
            <v>17510.93937</v>
          </cell>
          <cell r="BD24">
            <v>17783.710480000002</v>
          </cell>
          <cell r="BE24">
            <v>18057.85914</v>
          </cell>
          <cell r="BF24">
            <v>18332.662359999998</v>
          </cell>
          <cell r="BG24">
            <v>18607.82245</v>
          </cell>
          <cell r="BH24">
            <v>18883.235000000001</v>
          </cell>
          <cell r="BI24">
            <v>19158.880290000001</v>
          </cell>
          <cell r="BJ24">
            <v>19434.779610000001</v>
          </cell>
          <cell r="BK24">
            <v>19710.977350000001</v>
          </cell>
          <cell r="BL24">
            <v>19987.532719999999</v>
          </cell>
          <cell r="BM24">
            <v>20264.51484</v>
          </cell>
          <cell r="BN24">
            <v>20541.99899</v>
          </cell>
          <cell r="BO24">
            <v>20820.063600000001</v>
          </cell>
          <cell r="BP24">
            <v>21098.237649999999</v>
          </cell>
          <cell r="BQ24">
            <v>21376.37746</v>
          </cell>
          <cell r="BR24">
            <v>21654.477790000001</v>
          </cell>
          <cell r="BS24">
            <v>21932.589510000002</v>
          </cell>
          <cell r="BT24">
            <v>22210.78844</v>
          </cell>
          <cell r="BU24">
            <v>22489.163280000001</v>
          </cell>
          <cell r="BV24">
            <v>22767.810819999999</v>
          </cell>
          <cell r="BW24">
            <v>23046.833699999999</v>
          </cell>
          <cell r="BX24">
            <v>23326.339019999999</v>
          </cell>
          <cell r="BY24">
            <v>23606.436890000001</v>
          </cell>
          <cell r="BZ24">
            <v>23886.817569999999</v>
          </cell>
          <cell r="CA24">
            <v>24167.423770000001</v>
          </cell>
          <cell r="CB24">
            <v>24448.304639999998</v>
          </cell>
          <cell r="CC24">
            <v>24729.551670000001</v>
          </cell>
          <cell r="CD24">
            <v>25011.27421</v>
          </cell>
          <cell r="CE24">
            <v>25293.589899999999</v>
          </cell>
          <cell r="CF24">
            <v>25576.620869999999</v>
          </cell>
          <cell r="CG24">
            <v>25860.492050000001</v>
          </cell>
          <cell r="CH24">
            <v>26145.330109999999</v>
          </cell>
          <cell r="CI24">
            <v>26431.262490000001</v>
          </cell>
        </row>
        <row r="25">
          <cell r="B25">
            <v>9357.2074379999995</v>
          </cell>
          <cell r="C25">
            <v>9427.5040499999996</v>
          </cell>
          <cell r="D25">
            <v>9479.6569479999998</v>
          </cell>
          <cell r="E25">
            <v>9520.7051960000008</v>
          </cell>
          <cell r="F25">
            <v>9555.9545409999992</v>
          </cell>
          <cell r="G25">
            <v>9589.0911550000001</v>
          </cell>
          <cell r="H25">
            <v>9622.1396569999997</v>
          </cell>
          <cell r="I25">
            <v>9656.4607959999994</v>
          </cell>
          <cell r="J25">
            <v>9693.150936</v>
          </cell>
          <cell r="K25">
            <v>9733.141345</v>
          </cell>
          <cell r="L25">
            <v>9777.2470730000005</v>
          </cell>
          <cell r="M25">
            <v>9825.9126090000009</v>
          </cell>
          <cell r="N25">
            <v>9879.6326929999996</v>
          </cell>
          <cell r="O25">
            <v>9938.8616139999995</v>
          </cell>
          <cell r="P25">
            <v>10003.980809999999</v>
          </cell>
          <cell r="Q25">
            <v>10075.29559</v>
          </cell>
          <cell r="R25">
            <v>10153.02411</v>
          </cell>
          <cell r="S25">
            <v>10237.48155</v>
          </cell>
          <cell r="T25">
            <v>10328.89745</v>
          </cell>
          <cell r="U25">
            <v>10427.36536</v>
          </cell>
          <cell r="V25">
            <v>10532.867899999999</v>
          </cell>
          <cell r="W25">
            <v>10645.065629999999</v>
          </cell>
          <cell r="X25">
            <v>10763.752909999999</v>
          </cell>
          <cell r="Y25">
            <v>10888.79804</v>
          </cell>
          <cell r="Z25">
            <v>11020.116249999999</v>
          </cell>
          <cell r="AA25">
            <v>11157.655769999999</v>
          </cell>
          <cell r="AB25">
            <v>11301.11591</v>
          </cell>
          <cell r="AC25">
            <v>11450.389279999999</v>
          </cell>
          <cell r="AD25">
            <v>11605.45716</v>
          </cell>
          <cell r="AE25">
            <v>11766.340620000001</v>
          </cell>
          <cell r="AF25">
            <v>11933.0705</v>
          </cell>
          <cell r="AG25">
            <v>12105.36306</v>
          </cell>
          <cell r="AH25">
            <v>12283.108179999999</v>
          </cell>
          <cell r="AI25">
            <v>12466.258959999999</v>
          </cell>
          <cell r="AJ25">
            <v>12654.7814</v>
          </cell>
          <cell r="AK25">
            <v>12848.63377</v>
          </cell>
          <cell r="AL25">
            <v>13047.76239</v>
          </cell>
          <cell r="AM25">
            <v>13251.950800000001</v>
          </cell>
          <cell r="AN25">
            <v>13461.04653</v>
          </cell>
          <cell r="AO25">
            <v>13674.96609</v>
          </cell>
          <cell r="AP25">
            <v>13893.64878</v>
          </cell>
          <cell r="AQ25">
            <v>14116.67938</v>
          </cell>
          <cell r="AR25">
            <v>14343.82481</v>
          </cell>
          <cell r="AS25">
            <v>14574.91022</v>
          </cell>
          <cell r="AT25">
            <v>14809.77389</v>
          </cell>
          <cell r="AU25">
            <v>15048.256289999999</v>
          </cell>
          <cell r="AV25">
            <v>15289.690720000001</v>
          </cell>
          <cell r="AW25">
            <v>15533.771140000001</v>
          </cell>
          <cell r="AX25">
            <v>15780.314399999999</v>
          </cell>
          <cell r="AY25">
            <v>16029.178470000001</v>
          </cell>
          <cell r="AZ25">
            <v>16280.240400000001</v>
          </cell>
          <cell r="BA25">
            <v>16535.555649999998</v>
          </cell>
          <cell r="BB25">
            <v>16793.984949999998</v>
          </cell>
          <cell r="BC25">
            <v>17054.253239999998</v>
          </cell>
          <cell r="BD25">
            <v>17315.539420000001</v>
          </cell>
          <cell r="BE25">
            <v>17577.399079999999</v>
          </cell>
          <cell r="BF25">
            <v>17839.04307</v>
          </cell>
          <cell r="BG25">
            <v>18100.118269999999</v>
          </cell>
          <cell r="BH25">
            <v>18360.472590000001</v>
          </cell>
          <cell r="BI25">
            <v>18620.045699999999</v>
          </cell>
          <cell r="BJ25">
            <v>18878.824680000002</v>
          </cell>
          <cell r="BK25">
            <v>19136.824909999999</v>
          </cell>
          <cell r="BL25">
            <v>19394.080590000001</v>
          </cell>
          <cell r="BM25">
            <v>19650.63882</v>
          </cell>
          <cell r="BN25">
            <v>19906.55529</v>
          </cell>
          <cell r="BO25">
            <v>20161.89099</v>
          </cell>
          <cell r="BP25">
            <v>20416.151959999999</v>
          </cell>
          <cell r="BQ25">
            <v>20669.183959999998</v>
          </cell>
          <cell r="BR25">
            <v>20920.975490000001</v>
          </cell>
          <cell r="BS25">
            <v>21171.572970000001</v>
          </cell>
          <cell r="BT25">
            <v>21421.04927</v>
          </cell>
          <cell r="BU25">
            <v>21669.491679999999</v>
          </cell>
          <cell r="BV25">
            <v>21916.996950000001</v>
          </cell>
          <cell r="BW25">
            <v>22163.668870000001</v>
          </cell>
          <cell r="BX25">
            <v>22409.61651</v>
          </cell>
          <cell r="BY25">
            <v>22654.952570000001</v>
          </cell>
          <cell r="BZ25">
            <v>22899.367180000001</v>
          </cell>
          <cell r="CA25">
            <v>23142.809700000002</v>
          </cell>
          <cell r="CB25">
            <v>23385.337210000002</v>
          </cell>
          <cell r="CC25">
            <v>23627.048940000001</v>
          </cell>
          <cell r="CD25">
            <v>23868.061839999998</v>
          </cell>
          <cell r="CE25">
            <v>24108.501069999998</v>
          </cell>
          <cell r="CF25">
            <v>24348.496050000002</v>
          </cell>
          <cell r="CG25">
            <v>24588.178609999999</v>
          </cell>
          <cell r="CH25">
            <v>24827.681659999998</v>
          </cell>
          <cell r="CI25">
            <v>25067.138060000001</v>
          </cell>
        </row>
        <row r="26">
          <cell r="B26">
            <v>84679.547170000005</v>
          </cell>
          <cell r="C26">
            <v>85874.842080000002</v>
          </cell>
          <cell r="D26">
            <v>87442.796990000003</v>
          </cell>
          <cell r="E26">
            <v>89254.584099999993</v>
          </cell>
          <cell r="F26">
            <v>91167.247359999994</v>
          </cell>
          <cell r="G26">
            <v>93092.021229999998</v>
          </cell>
          <cell r="H26">
            <v>94984.504270000005</v>
          </cell>
          <cell r="I26">
            <v>96826.503849999994</v>
          </cell>
          <cell r="J26">
            <v>98631.965389999998</v>
          </cell>
          <cell r="K26">
            <v>100438.3642</v>
          </cell>
          <cell r="L26">
            <v>102277.8429</v>
          </cell>
          <cell r="M26">
            <v>104161.8756</v>
          </cell>
          <cell r="N26">
            <v>106079.91009999999</v>
          </cell>
          <cell r="O26">
            <v>108018.08930000001</v>
          </cell>
          <cell r="P26">
            <v>109968.85649999999</v>
          </cell>
          <cell r="Q26">
            <v>111931.52069999999</v>
          </cell>
          <cell r="R26">
            <v>113912.3915</v>
          </cell>
          <cell r="S26">
            <v>115920.6848</v>
          </cell>
          <cell r="T26">
            <v>117963.00629999999</v>
          </cell>
          <cell r="U26">
            <v>120041.7746</v>
          </cell>
          <cell r="V26">
            <v>122156.2298</v>
          </cell>
          <cell r="W26">
            <v>124302.7506</v>
          </cell>
          <cell r="X26">
            <v>126476.7251</v>
          </cell>
          <cell r="Y26">
            <v>128673.2453</v>
          </cell>
          <cell r="Z26">
            <v>130887.22689999999</v>
          </cell>
          <cell r="AA26">
            <v>133113.8904</v>
          </cell>
          <cell r="AB26">
            <v>135347.17689999999</v>
          </cell>
          <cell r="AC26">
            <v>137580.52480000001</v>
          </cell>
          <cell r="AD26">
            <v>139808.62090000001</v>
          </cell>
          <cell r="AE26">
            <v>142028.28959999999</v>
          </cell>
          <cell r="AF26">
            <v>144238.72080000001</v>
          </cell>
          <cell r="AG26">
            <v>146439.30979999999</v>
          </cell>
          <cell r="AH26">
            <v>148629.92929999999</v>
          </cell>
          <cell r="AI26">
            <v>150810.93599999999</v>
          </cell>
          <cell r="AJ26">
            <v>152983.06450000001</v>
          </cell>
          <cell r="AK26">
            <v>155147.44930000001</v>
          </cell>
          <cell r="AL26">
            <v>157290.6642</v>
          </cell>
          <cell r="AM26">
            <v>159429.87450000001</v>
          </cell>
          <cell r="AN26">
            <v>161582.55160000001</v>
          </cell>
          <cell r="AO26">
            <v>163760.22469999999</v>
          </cell>
          <cell r="AP26">
            <v>165969.6715</v>
          </cell>
          <cell r="AQ26">
            <v>168213.35860000001</v>
          </cell>
          <cell r="AR26">
            <v>170492.44709999999</v>
          </cell>
          <cell r="AS26">
            <v>172807.7991</v>
          </cell>
          <cell r="AT26">
            <v>175160.19260000001</v>
          </cell>
          <cell r="AU26">
            <v>177550.30790000001</v>
          </cell>
          <cell r="AV26">
            <v>179982.30960000001</v>
          </cell>
          <cell r="AW26">
            <v>182453.56229999999</v>
          </cell>
          <cell r="AX26">
            <v>184961.3284</v>
          </cell>
          <cell r="AY26">
            <v>187503.81200000001</v>
          </cell>
          <cell r="AZ26">
            <v>190079.82339999999</v>
          </cell>
          <cell r="BA26">
            <v>192471.2648</v>
          </cell>
          <cell r="BB26">
            <v>194751.40349999999</v>
          </cell>
          <cell r="BC26">
            <v>196993.46419999999</v>
          </cell>
          <cell r="BD26">
            <v>199236.86730000001</v>
          </cell>
          <cell r="BE26">
            <v>201498.70749999999</v>
          </cell>
          <cell r="BF26">
            <v>203780.7377</v>
          </cell>
          <cell r="BG26">
            <v>206082.04449999999</v>
          </cell>
          <cell r="BH26">
            <v>208400.64850000001</v>
          </cell>
          <cell r="BI26">
            <v>210734.2691</v>
          </cell>
          <cell r="BJ26">
            <v>213080.6931</v>
          </cell>
          <cell r="BK26">
            <v>215437.93109999999</v>
          </cell>
          <cell r="BL26">
            <v>217804.26790000001</v>
          </cell>
          <cell r="BM26">
            <v>220178.26</v>
          </cell>
          <cell r="BN26">
            <v>222558.70809999999</v>
          </cell>
          <cell r="BO26">
            <v>224944.6231</v>
          </cell>
          <cell r="BP26">
            <v>227332.93549999999</v>
          </cell>
          <cell r="BQ26">
            <v>229721.1465</v>
          </cell>
          <cell r="BR26">
            <v>232107.69899999999</v>
          </cell>
          <cell r="BS26">
            <v>234491.69190000001</v>
          </cell>
          <cell r="BT26">
            <v>236872.59950000001</v>
          </cell>
          <cell r="BU26">
            <v>239250.1177</v>
          </cell>
          <cell r="BV26">
            <v>241624.10639999999</v>
          </cell>
          <cell r="BW26">
            <v>243994.57819999999</v>
          </cell>
          <cell r="BX26">
            <v>246361.7015</v>
          </cell>
          <cell r="BY26">
            <v>248725.80069999999</v>
          </cell>
          <cell r="BZ26">
            <v>251085.652</v>
          </cell>
          <cell r="CA26">
            <v>253440.4872</v>
          </cell>
          <cell r="CB26">
            <v>255790.2634</v>
          </cell>
          <cell r="CC26">
            <v>258135.43650000001</v>
          </cell>
          <cell r="CD26">
            <v>260476.74100000001</v>
          </cell>
          <cell r="CE26">
            <v>262815.06660000002</v>
          </cell>
          <cell r="CF26">
            <v>265151.40980000002</v>
          </cell>
          <cell r="CG26">
            <v>267486.86379999999</v>
          </cell>
          <cell r="CH26">
            <v>269822.62060000002</v>
          </cell>
          <cell r="CI26">
            <v>272159.97139999998</v>
          </cell>
        </row>
        <row r="27">
          <cell r="B27">
            <v>84679.547170000005</v>
          </cell>
          <cell r="C27">
            <v>85874.842080000002</v>
          </cell>
          <cell r="D27">
            <v>87442.796990000003</v>
          </cell>
          <cell r="E27">
            <v>89254.584099999993</v>
          </cell>
          <cell r="F27">
            <v>91167.247359999994</v>
          </cell>
          <cell r="G27">
            <v>93092.021229999998</v>
          </cell>
          <cell r="H27">
            <v>94984.504270000005</v>
          </cell>
          <cell r="I27">
            <v>96828.550929999998</v>
          </cell>
          <cell r="J27">
            <v>98622.640369999994</v>
          </cell>
          <cell r="K27">
            <v>100372.0364</v>
          </cell>
          <cell r="L27">
            <v>102085.0661</v>
          </cell>
          <cell r="M27">
            <v>103770.5843</v>
          </cell>
          <cell r="N27">
            <v>105438.20140000001</v>
          </cell>
          <cell r="O27">
            <v>107097.5618</v>
          </cell>
          <cell r="P27">
            <v>108757.54730000001</v>
          </cell>
          <cell r="Q27">
            <v>110426.0178</v>
          </cell>
          <cell r="R27">
            <v>112111.7267</v>
          </cell>
          <cell r="S27">
            <v>113820.8627</v>
          </cell>
          <cell r="T27">
            <v>115556.43090000001</v>
          </cell>
          <cell r="U27">
            <v>117318.61350000001</v>
          </cell>
          <cell r="V27">
            <v>119105.8027</v>
          </cell>
          <cell r="W27">
            <v>120914.62639999999</v>
          </cell>
          <cell r="X27">
            <v>122741.53969999999</v>
          </cell>
          <cell r="Y27">
            <v>124582.913</v>
          </cell>
          <cell r="Z27">
            <v>126434.91069999999</v>
          </cell>
          <cell r="AA27">
            <v>128293.9754</v>
          </cell>
          <cell r="AB27">
            <v>130156.0177</v>
          </cell>
          <cell r="AC27">
            <v>132017.4246</v>
          </cell>
          <cell r="AD27">
            <v>133875.91570000001</v>
          </cell>
          <cell r="AE27">
            <v>135731.0325</v>
          </cell>
          <cell r="AF27">
            <v>137584.3775</v>
          </cell>
          <cell r="AG27">
            <v>139437.97560000001</v>
          </cell>
          <cell r="AH27">
            <v>141294.79560000001</v>
          </cell>
          <cell r="AI27">
            <v>143158.38750000001</v>
          </cell>
          <cell r="AJ27">
            <v>145032.4872</v>
          </cell>
          <cell r="AK27">
            <v>146920.80170000001</v>
          </cell>
          <cell r="AL27">
            <v>148806.14749999999</v>
          </cell>
          <cell r="AM27">
            <v>150700.4504</v>
          </cell>
          <cell r="AN27">
            <v>152616.52040000001</v>
          </cell>
          <cell r="AO27">
            <v>154562.4467</v>
          </cell>
          <cell r="AP27">
            <v>156542.61679999999</v>
          </cell>
          <cell r="AQ27">
            <v>158557.8314</v>
          </cell>
          <cell r="AR27">
            <v>160607.7084</v>
          </cell>
          <cell r="AS27">
            <v>162691.84510000001</v>
          </cell>
          <cell r="AT27">
            <v>164809.87530000001</v>
          </cell>
          <cell r="AU27">
            <v>166961.3646</v>
          </cell>
          <cell r="AV27">
            <v>169149.36780000001</v>
          </cell>
          <cell r="AW27">
            <v>171370.31359999999</v>
          </cell>
          <cell r="AX27">
            <v>173620.6145</v>
          </cell>
          <cell r="AY27">
            <v>175897.73670000001</v>
          </cell>
          <cell r="AZ27">
            <v>178199.89110000001</v>
          </cell>
          <cell r="BA27">
            <v>180312.253</v>
          </cell>
          <cell r="BB27">
            <v>182307.59479999999</v>
          </cell>
          <cell r="BC27">
            <v>184258.2291</v>
          </cell>
          <cell r="BD27">
            <v>186203.0062</v>
          </cell>
          <cell r="BE27">
            <v>188158.65900000001</v>
          </cell>
          <cell r="BF27">
            <v>190126.79300000001</v>
          </cell>
          <cell r="BG27">
            <v>192106.35219999999</v>
          </cell>
          <cell r="BH27">
            <v>194095.24600000001</v>
          </cell>
          <cell r="BI27">
            <v>196091.13589999999</v>
          </cell>
          <cell r="BJ27">
            <v>198091.80100000001</v>
          </cell>
          <cell r="BK27">
            <v>200095.27350000001</v>
          </cell>
          <cell r="BL27">
            <v>202099.8633</v>
          </cell>
          <cell r="BM27">
            <v>204104.13510000001</v>
          </cell>
          <cell r="BN27">
            <v>206106.8695</v>
          </cell>
          <cell r="BO27">
            <v>208107.0269</v>
          </cell>
          <cell r="BP27">
            <v>210101.5613</v>
          </cell>
          <cell r="BQ27">
            <v>212087.98319999999</v>
          </cell>
          <cell r="BR27">
            <v>214064.71309999999</v>
          </cell>
          <cell r="BS27">
            <v>216030.8167</v>
          </cell>
          <cell r="BT27">
            <v>217985.7432</v>
          </cell>
          <cell r="BU27">
            <v>219929.17430000001</v>
          </cell>
          <cell r="BV27">
            <v>221860.96090000001</v>
          </cell>
          <cell r="BW27">
            <v>223781.10339999999</v>
          </cell>
          <cell r="BX27">
            <v>225689.7494</v>
          </cell>
          <cell r="BY27">
            <v>227587.19190000001</v>
          </cell>
          <cell r="BZ27">
            <v>229472.25140000001</v>
          </cell>
          <cell r="CA27">
            <v>231344.20009999999</v>
          </cell>
          <cell r="CB27">
            <v>233203.01519999999</v>
          </cell>
          <cell r="CC27">
            <v>235049.16570000001</v>
          </cell>
          <cell r="CD27">
            <v>236883.40520000001</v>
          </cell>
          <cell r="CE27">
            <v>238706.6489</v>
          </cell>
          <cell r="CF27">
            <v>240519.91870000001</v>
          </cell>
          <cell r="CG27">
            <v>242324.32399999999</v>
          </cell>
          <cell r="CH27">
            <v>244121.05609999999</v>
          </cell>
          <cell r="CI27">
            <v>245911.386</v>
          </cell>
        </row>
        <row r="28">
          <cell r="B28">
            <v>10014.096799999999</v>
          </cell>
          <cell r="C28">
            <v>10103.73235</v>
          </cell>
          <cell r="D28">
            <v>10184.274950000001</v>
          </cell>
          <cell r="E28">
            <v>10259.867399999999</v>
          </cell>
          <cell r="F28">
            <v>10333.408649999999</v>
          </cell>
          <cell r="G28">
            <v>10406.90934</v>
          </cell>
          <cell r="H28">
            <v>10481.1867</v>
          </cell>
          <cell r="I28">
            <v>10555.58899</v>
          </cell>
          <cell r="J28">
            <v>10630.69672</v>
          </cell>
          <cell r="K28">
            <v>10710.09857</v>
          </cell>
          <cell r="L28">
            <v>10795.67741</v>
          </cell>
          <cell r="M28">
            <v>10887.62276</v>
          </cell>
          <cell r="N28">
            <v>10985.661679999999</v>
          </cell>
          <cell r="O28">
            <v>11089.42576</v>
          </cell>
          <cell r="P28">
            <v>11198.67238</v>
          </cell>
          <cell r="Q28">
            <v>11313.19369</v>
          </cell>
          <cell r="R28">
            <v>11432.814479999999</v>
          </cell>
          <cell r="S28">
            <v>11557.32359</v>
          </cell>
          <cell r="T28">
            <v>11686.49523</v>
          </cell>
          <cell r="U28">
            <v>11820.09786</v>
          </cell>
          <cell r="V28">
            <v>11957.89818</v>
          </cell>
          <cell r="W28">
            <v>12099.435299999999</v>
          </cell>
          <cell r="X28">
            <v>12244.384899999999</v>
          </cell>
          <cell r="Y28">
            <v>12392.499100000001</v>
          </cell>
          <cell r="Z28">
            <v>12543.56237</v>
          </cell>
          <cell r="AA28">
            <v>12697.372359999999</v>
          </cell>
          <cell r="AB28">
            <v>12853.498149999999</v>
          </cell>
          <cell r="AC28">
            <v>13011.686030000001</v>
          </cell>
          <cell r="AD28">
            <v>13171.805630000001</v>
          </cell>
          <cell r="AE28">
            <v>13333.78787</v>
          </cell>
          <cell r="AF28">
            <v>13497.579040000001</v>
          </cell>
          <cell r="AG28">
            <v>13662.84655</v>
          </cell>
          <cell r="AH28">
            <v>13829.39568</v>
          </cell>
          <cell r="AI28">
            <v>13997.09792</v>
          </cell>
          <cell r="AJ28">
            <v>14165.83757</v>
          </cell>
          <cell r="AK28">
            <v>14335.484640000001</v>
          </cell>
          <cell r="AL28">
            <v>14506.667589999999</v>
          </cell>
          <cell r="AM28">
            <v>14679.652239999999</v>
          </cell>
          <cell r="AN28">
            <v>14854.56134</v>
          </cell>
          <cell r="AO28">
            <v>15031.46869</v>
          </cell>
          <cell r="AP28">
            <v>15210.42165</v>
          </cell>
          <cell r="AQ28">
            <v>15391.152050000001</v>
          </cell>
          <cell r="AR28">
            <v>15573.538570000001</v>
          </cell>
          <cell r="AS28">
            <v>15757.53485</v>
          </cell>
          <cell r="AT28">
            <v>15943.12934</v>
          </cell>
          <cell r="AU28">
            <v>16130.33022</v>
          </cell>
          <cell r="AV28">
            <v>16318.779280000001</v>
          </cell>
          <cell r="AW28">
            <v>16508.366730000002</v>
          </cell>
          <cell r="AX28">
            <v>16699.10367</v>
          </cell>
          <cell r="AY28">
            <v>16891.051670000001</v>
          </cell>
          <cell r="AZ28">
            <v>17084.29306</v>
          </cell>
          <cell r="BA28">
            <v>17279.03254</v>
          </cell>
          <cell r="BB28">
            <v>17474.794409999999</v>
          </cell>
          <cell r="BC28">
            <v>17671.11404</v>
          </cell>
          <cell r="BD28">
            <v>17867.730729999999</v>
          </cell>
          <cell r="BE28">
            <v>18064.564539999999</v>
          </cell>
          <cell r="BF28">
            <v>18261.168989999998</v>
          </cell>
          <cell r="BG28">
            <v>18457.417979999998</v>
          </cell>
          <cell r="BH28">
            <v>18653.348470000001</v>
          </cell>
          <cell r="BI28">
            <v>18849.067709999999</v>
          </cell>
          <cell r="BJ28">
            <v>19044.71197</v>
          </cell>
          <cell r="BK28">
            <v>19240.42857</v>
          </cell>
          <cell r="BL28">
            <v>19436.367279999999</v>
          </cell>
          <cell r="BM28">
            <v>19632.675230000001</v>
          </cell>
          <cell r="BN28">
            <v>19829.49325</v>
          </cell>
          <cell r="BO28">
            <v>20026.953259999998</v>
          </cell>
          <cell r="BP28">
            <v>20224.725190000001</v>
          </cell>
          <cell r="BQ28">
            <v>20422.72913</v>
          </cell>
          <cell r="BR28">
            <v>20621.009610000001</v>
          </cell>
          <cell r="BS28">
            <v>20819.66014</v>
          </cell>
          <cell r="BT28">
            <v>21018.790349999999</v>
          </cell>
          <cell r="BU28">
            <v>21218.512839999999</v>
          </cell>
          <cell r="BV28">
            <v>21418.938590000002</v>
          </cell>
          <cell r="BW28">
            <v>21620.17556</v>
          </cell>
          <cell r="BX28">
            <v>21822.328239999999</v>
          </cell>
          <cell r="BY28">
            <v>22025.497189999998</v>
          </cell>
          <cell r="BZ28">
            <v>22229.43561</v>
          </cell>
          <cell r="CA28">
            <v>22434.09114</v>
          </cell>
          <cell r="CB28">
            <v>22639.508979999999</v>
          </cell>
          <cell r="CC28">
            <v>22845.773239999999</v>
          </cell>
          <cell r="CD28">
            <v>23052.981110000001</v>
          </cell>
          <cell r="CE28">
            <v>23261.232230000001</v>
          </cell>
          <cell r="CF28">
            <v>23470.624779999998</v>
          </cell>
          <cell r="CG28">
            <v>23681.25432</v>
          </cell>
          <cell r="CH28">
            <v>23893.213240000001</v>
          </cell>
          <cell r="CI28">
            <v>24106.590639999999</v>
          </cell>
        </row>
        <row r="29">
          <cell r="B29">
            <v>10014.096799999999</v>
          </cell>
          <cell r="C29">
            <v>10103.73235</v>
          </cell>
          <cell r="D29">
            <v>10184.274950000001</v>
          </cell>
          <cell r="E29">
            <v>10259.867399999999</v>
          </cell>
          <cell r="F29">
            <v>10333.408649999999</v>
          </cell>
          <cell r="G29">
            <v>10406.90934</v>
          </cell>
          <cell r="H29">
            <v>10481.1867</v>
          </cell>
          <cell r="I29">
            <v>10556.72597</v>
          </cell>
          <cell r="J29">
            <v>10633.98036</v>
          </cell>
          <cell r="K29">
            <v>10713.379430000001</v>
          </cell>
          <cell r="L29">
            <v>10795.32611</v>
          </cell>
          <cell r="M29">
            <v>10879.94412</v>
          </cell>
          <cell r="N29">
            <v>10967.43477</v>
          </cell>
          <cell r="O29">
            <v>11058.012930000001</v>
          </cell>
          <cell r="P29">
            <v>11151.87766</v>
          </cell>
          <cell r="Q29">
            <v>11249.208570000001</v>
          </cell>
          <cell r="R29">
            <v>11350.17907</v>
          </cell>
          <cell r="S29">
            <v>11455.07826</v>
          </cell>
          <cell r="T29">
            <v>11564.09669</v>
          </cell>
          <cell r="U29">
            <v>11677.27996</v>
          </cell>
          <cell r="V29">
            <v>11794.568139999999</v>
          </cell>
          <cell r="W29">
            <v>11915.626039999999</v>
          </cell>
          <cell r="X29">
            <v>12040.24048</v>
          </cell>
          <cell r="Y29">
            <v>12168.282499999999</v>
          </cell>
          <cell r="Z29">
            <v>12299.67907</v>
          </cell>
          <cell r="AA29">
            <v>12434.39897</v>
          </cell>
          <cell r="AB29">
            <v>12572.205309999999</v>
          </cell>
          <cell r="AC29">
            <v>12713.02665</v>
          </cell>
          <cell r="AD29">
            <v>12856.88501</v>
          </cell>
          <cell r="AE29">
            <v>13003.848169999999</v>
          </cell>
          <cell r="AF29">
            <v>13154.000029999999</v>
          </cell>
          <cell r="AG29">
            <v>13307.15818</v>
          </cell>
          <cell r="AH29">
            <v>13463.28219</v>
          </cell>
          <cell r="AI29">
            <v>13622.394679999999</v>
          </cell>
          <cell r="AJ29">
            <v>13784.532670000001</v>
          </cell>
          <cell r="AK29">
            <v>13949.725399999999</v>
          </cell>
          <cell r="AL29">
            <v>14117.90165</v>
          </cell>
          <cell r="AM29">
            <v>14289.05416</v>
          </cell>
          <cell r="AN29">
            <v>14463.21005</v>
          </cell>
          <cell r="AO29">
            <v>14640.40029</v>
          </cell>
          <cell r="AP29">
            <v>14820.634959999999</v>
          </cell>
          <cell r="AQ29">
            <v>15003.600829999999</v>
          </cell>
          <cell r="AR29">
            <v>15189.119570000001</v>
          </cell>
          <cell r="AS29">
            <v>15377.073340000001</v>
          </cell>
          <cell r="AT29">
            <v>15567.36519</v>
          </cell>
          <cell r="AU29">
            <v>15759.90603</v>
          </cell>
          <cell r="AV29">
            <v>15954.23266</v>
          </cell>
          <cell r="AW29">
            <v>16150.12292</v>
          </cell>
          <cell r="AX29">
            <v>16347.47249</v>
          </cell>
          <cell r="AY29">
            <v>16546.227749999998</v>
          </cell>
          <cell r="AZ29">
            <v>16746.358660000002</v>
          </cell>
          <cell r="BA29">
            <v>16947.855339999998</v>
          </cell>
          <cell r="BB29">
            <v>17150.189699999999</v>
          </cell>
          <cell r="BC29">
            <v>17352.867880000002</v>
          </cell>
          <cell r="BD29">
            <v>17555.579020000001</v>
          </cell>
          <cell r="BE29">
            <v>17758.171350000001</v>
          </cell>
          <cell r="BF29">
            <v>17960.108520000002</v>
          </cell>
          <cell r="BG29">
            <v>18161.18374</v>
          </cell>
          <cell r="BH29">
            <v>18361.363560000002</v>
          </cell>
          <cell r="BI29">
            <v>18560.694879999999</v>
          </cell>
          <cell r="BJ29">
            <v>18759.262750000002</v>
          </cell>
          <cell r="BK29">
            <v>18957.170839999999</v>
          </cell>
          <cell r="BL29">
            <v>19154.531429999999</v>
          </cell>
          <cell r="BM29">
            <v>19351.4591</v>
          </cell>
          <cell r="BN29">
            <v>19548.066340000001</v>
          </cell>
          <cell r="BO29">
            <v>19744.460439999999</v>
          </cell>
          <cell r="BP29">
            <v>19940.28083</v>
          </cell>
          <cell r="BQ29">
            <v>20135.42899</v>
          </cell>
          <cell r="BR29">
            <v>20329.937300000001</v>
          </cell>
          <cell r="BS29">
            <v>20523.89084</v>
          </cell>
          <cell r="BT29">
            <v>20717.393830000001</v>
          </cell>
          <cell r="BU29">
            <v>20910.55631</v>
          </cell>
          <cell r="BV29">
            <v>21103.489290000001</v>
          </cell>
          <cell r="BW29">
            <v>21296.303019999999</v>
          </cell>
          <cell r="BX29">
            <v>21489.106179999999</v>
          </cell>
          <cell r="BY29">
            <v>21682.005109999998</v>
          </cell>
          <cell r="BZ29">
            <v>21874.752339999999</v>
          </cell>
          <cell r="CA29">
            <v>22067.302950000001</v>
          </cell>
          <cell r="CB29">
            <v>22259.71286</v>
          </cell>
          <cell r="CC29">
            <v>22452.078150000001</v>
          </cell>
          <cell r="CD29">
            <v>22644.508570000002</v>
          </cell>
          <cell r="CE29">
            <v>22837.116900000001</v>
          </cell>
          <cell r="CF29">
            <v>23030.014800000001</v>
          </cell>
          <cell r="CG29">
            <v>23223.31134</v>
          </cell>
          <cell r="CH29">
            <v>23417.112389999998</v>
          </cell>
          <cell r="CI29">
            <v>23611.520140000001</v>
          </cell>
        </row>
        <row r="30">
          <cell r="B30">
            <v>105441.05220000001</v>
          </cell>
          <cell r="C30">
            <v>106374.1838</v>
          </cell>
          <cell r="D30">
            <v>107199.2056</v>
          </cell>
          <cell r="E30">
            <v>107959.416</v>
          </cell>
          <cell r="F30">
            <v>108687.5811</v>
          </cell>
          <cell r="G30">
            <v>109407.24400000001</v>
          </cell>
          <cell r="H30">
            <v>110128.3113</v>
          </cell>
          <cell r="I30">
            <v>110838.1297</v>
          </cell>
          <cell r="J30">
            <v>111537.6854</v>
          </cell>
          <cell r="K30">
            <v>112260.29059999999</v>
          </cell>
          <cell r="L30">
            <v>113022.378</v>
          </cell>
          <cell r="M30">
            <v>113826.11569999999</v>
          </cell>
          <cell r="N30">
            <v>114670.8962</v>
          </cell>
          <cell r="O30">
            <v>115556.27</v>
          </cell>
          <cell r="P30">
            <v>116483.4953</v>
          </cell>
          <cell r="Q30">
            <v>117454.16529999999</v>
          </cell>
          <cell r="R30">
            <v>118469.08839999999</v>
          </cell>
          <cell r="S30">
            <v>119528.1974</v>
          </cell>
          <cell r="T30">
            <v>120630.95110000001</v>
          </cell>
          <cell r="U30">
            <v>121776.5953</v>
          </cell>
          <cell r="V30">
            <v>122964.2908</v>
          </cell>
          <cell r="W30">
            <v>124190.81939999999</v>
          </cell>
          <cell r="X30">
            <v>125454.2448</v>
          </cell>
          <cell r="Y30">
            <v>126753.3939</v>
          </cell>
          <cell r="Z30">
            <v>128087.5006</v>
          </cell>
          <cell r="AA30">
            <v>129456.0194</v>
          </cell>
          <cell r="AB30">
            <v>130855.9372</v>
          </cell>
          <cell r="AC30">
            <v>132285.58410000001</v>
          </cell>
          <cell r="AD30">
            <v>133744.26010000001</v>
          </cell>
          <cell r="AE30">
            <v>135231.79399999999</v>
          </cell>
          <cell r="AF30">
            <v>136748.19380000001</v>
          </cell>
          <cell r="AG30">
            <v>138290.64379999999</v>
          </cell>
          <cell r="AH30">
            <v>139857.5577</v>
          </cell>
          <cell r="AI30">
            <v>141447.9179</v>
          </cell>
          <cell r="AJ30">
            <v>143060.83009999999</v>
          </cell>
          <cell r="AK30">
            <v>144695.30179999999</v>
          </cell>
          <cell r="AL30">
            <v>146355.69279999999</v>
          </cell>
          <cell r="AM30">
            <v>148043.14540000001</v>
          </cell>
          <cell r="AN30">
            <v>149757.56270000001</v>
          </cell>
          <cell r="AO30">
            <v>151498.48809999999</v>
          </cell>
          <cell r="AP30">
            <v>153265.3247</v>
          </cell>
          <cell r="AQ30">
            <v>155054.44399999999</v>
          </cell>
          <cell r="AR30">
            <v>156863.80710000001</v>
          </cell>
          <cell r="AS30">
            <v>158692.22159999999</v>
          </cell>
          <cell r="AT30">
            <v>160538.9143</v>
          </cell>
          <cell r="AU30">
            <v>162403.36129999999</v>
          </cell>
          <cell r="AV30">
            <v>164281.40979999999</v>
          </cell>
          <cell r="AW30">
            <v>166171.4491</v>
          </cell>
          <cell r="AX30">
            <v>168073.12580000001</v>
          </cell>
          <cell r="AY30">
            <v>169986.6226</v>
          </cell>
          <cell r="AZ30">
            <v>171912.3487</v>
          </cell>
          <cell r="BA30">
            <v>173852.28959999999</v>
          </cell>
          <cell r="BB30">
            <v>175801.60140000001</v>
          </cell>
          <cell r="BC30">
            <v>177755.3622</v>
          </cell>
          <cell r="BD30">
            <v>179710.603</v>
          </cell>
          <cell r="BE30">
            <v>181666.16959999999</v>
          </cell>
          <cell r="BF30">
            <v>183617.29240000001</v>
          </cell>
          <cell r="BG30">
            <v>185562.47930000001</v>
          </cell>
          <cell r="BH30">
            <v>187501.9129</v>
          </cell>
          <cell r="BI30">
            <v>189436.49410000001</v>
          </cell>
          <cell r="BJ30">
            <v>191367.41279999999</v>
          </cell>
          <cell r="BK30">
            <v>193295.96249999999</v>
          </cell>
          <cell r="BL30">
            <v>195223.4565</v>
          </cell>
          <cell r="BM30">
            <v>197151.1844</v>
          </cell>
          <cell r="BN30">
            <v>199080.38219999999</v>
          </cell>
          <cell r="BO30">
            <v>201012.2127</v>
          </cell>
          <cell r="BP30">
            <v>202943.24909999999</v>
          </cell>
          <cell r="BQ30">
            <v>204872.6159</v>
          </cell>
          <cell r="BR30">
            <v>206800.72330000001</v>
          </cell>
          <cell r="BS30">
            <v>208728.4964</v>
          </cell>
          <cell r="BT30">
            <v>210657.03289999999</v>
          </cell>
          <cell r="BU30">
            <v>212587.46280000001</v>
          </cell>
          <cell r="BV30">
            <v>214520.89749999999</v>
          </cell>
          <cell r="BW30">
            <v>216458.41639999999</v>
          </cell>
          <cell r="BX30">
            <v>218401.06479999999</v>
          </cell>
          <cell r="BY30">
            <v>220349.85260000001</v>
          </cell>
          <cell r="BZ30">
            <v>222302.3383</v>
          </cell>
          <cell r="CA30">
            <v>224258.04860000001</v>
          </cell>
          <cell r="CB30">
            <v>226217.50520000001</v>
          </cell>
          <cell r="CC30">
            <v>228181.62940000001</v>
          </cell>
          <cell r="CD30">
            <v>230151.473</v>
          </cell>
          <cell r="CE30">
            <v>232128.10649999999</v>
          </cell>
          <cell r="CF30">
            <v>234112.5766</v>
          </cell>
          <cell r="CG30">
            <v>236105.89439999999</v>
          </cell>
          <cell r="CH30">
            <v>238109.03349999999</v>
          </cell>
          <cell r="CI30">
            <v>240122.92989999999</v>
          </cell>
        </row>
        <row r="31">
          <cell r="B31">
            <v>105441.05220000001</v>
          </cell>
          <cell r="C31">
            <v>106374.1838</v>
          </cell>
          <cell r="D31">
            <v>107199.2056</v>
          </cell>
          <cell r="E31">
            <v>107959.416</v>
          </cell>
          <cell r="F31">
            <v>108687.5811</v>
          </cell>
          <cell r="G31">
            <v>109407.24400000001</v>
          </cell>
          <cell r="H31">
            <v>110128.3113</v>
          </cell>
          <cell r="I31">
            <v>110856.0799</v>
          </cell>
          <cell r="J31">
            <v>111594.65640000001</v>
          </cell>
          <cell r="K31">
            <v>112347.7466</v>
          </cell>
          <cell r="L31">
            <v>113118.9561</v>
          </cell>
          <cell r="M31">
            <v>113909.2472</v>
          </cell>
          <cell r="N31">
            <v>114720.6701</v>
          </cell>
          <cell r="O31">
            <v>115555.6691</v>
          </cell>
          <cell r="P31">
            <v>116416.7574</v>
          </cell>
          <cell r="Q31">
            <v>117306.4418</v>
          </cell>
          <cell r="R31">
            <v>118227.8556</v>
          </cell>
          <cell r="S31">
            <v>119185.93120000001</v>
          </cell>
          <cell r="T31">
            <v>120184.6906</v>
          </cell>
          <cell r="U31">
            <v>121226.4034</v>
          </cell>
          <cell r="V31">
            <v>122311.84020000001</v>
          </cell>
          <cell r="W31">
            <v>123438.5303</v>
          </cell>
          <cell r="X31">
            <v>124604.9526</v>
          </cell>
          <cell r="Y31">
            <v>125810.23119999999</v>
          </cell>
          <cell r="Z31">
            <v>127053.92600000001</v>
          </cell>
          <cell r="AA31">
            <v>128335.9227</v>
          </cell>
          <cell r="AB31">
            <v>129653.9126</v>
          </cell>
          <cell r="AC31">
            <v>131007.23179999999</v>
          </cell>
          <cell r="AD31">
            <v>132396.114</v>
          </cell>
          <cell r="AE31">
            <v>133821.18</v>
          </cell>
          <cell r="AF31">
            <v>135283.1514</v>
          </cell>
          <cell r="AG31">
            <v>136779.97469999999</v>
          </cell>
          <cell r="AH31">
            <v>138311.04939999999</v>
          </cell>
          <cell r="AI31">
            <v>139876.41190000001</v>
          </cell>
          <cell r="AJ31">
            <v>141476.2329</v>
          </cell>
          <cell r="AK31">
            <v>143110.58679999999</v>
          </cell>
          <cell r="AL31">
            <v>144778.92490000001</v>
          </cell>
          <cell r="AM31">
            <v>146481.17550000001</v>
          </cell>
          <cell r="AN31">
            <v>148217.50339999999</v>
          </cell>
          <cell r="AO31">
            <v>149988.0619</v>
          </cell>
          <cell r="AP31">
            <v>151792.7732</v>
          </cell>
          <cell r="AQ31">
            <v>153628.23929999999</v>
          </cell>
          <cell r="AR31">
            <v>155492.46290000001</v>
          </cell>
          <cell r="AS31">
            <v>157384.06760000001</v>
          </cell>
          <cell r="AT31">
            <v>159301.88130000001</v>
          </cell>
          <cell r="AU31">
            <v>161244.7966</v>
          </cell>
          <cell r="AV31">
            <v>163207.8425</v>
          </cell>
          <cell r="AW31">
            <v>165188.5393</v>
          </cell>
          <cell r="AX31">
            <v>167185.62229999999</v>
          </cell>
          <cell r="AY31">
            <v>169198.34239999999</v>
          </cell>
          <cell r="AZ31">
            <v>171226.18049999999</v>
          </cell>
          <cell r="BA31">
            <v>173269.23980000001</v>
          </cell>
          <cell r="BB31">
            <v>175322.16250000001</v>
          </cell>
          <cell r="BC31">
            <v>177379.7629</v>
          </cell>
          <cell r="BD31">
            <v>179438.65349999999</v>
          </cell>
          <cell r="BE31">
            <v>181497.0698</v>
          </cell>
          <cell r="BF31">
            <v>183549.31200000001</v>
          </cell>
          <cell r="BG31">
            <v>185593.111</v>
          </cell>
          <cell r="BH31">
            <v>187627.99170000001</v>
          </cell>
          <cell r="BI31">
            <v>189654.29610000001</v>
          </cell>
          <cell r="BJ31">
            <v>191672.7395</v>
          </cell>
          <cell r="BK31">
            <v>193684.2101</v>
          </cell>
          <cell r="BL31">
            <v>195689.67129999999</v>
          </cell>
          <cell r="BM31">
            <v>197690.10550000001</v>
          </cell>
          <cell r="BN31">
            <v>199686.47760000001</v>
          </cell>
          <cell r="BO31">
            <v>201679.7108</v>
          </cell>
          <cell r="BP31">
            <v>203665.93340000001</v>
          </cell>
          <cell r="BQ31">
            <v>205644.02559999999</v>
          </cell>
          <cell r="BR31">
            <v>207614.2494</v>
          </cell>
          <cell r="BS31">
            <v>209577.42910000001</v>
          </cell>
          <cell r="BT31">
            <v>211534.59210000001</v>
          </cell>
          <cell r="BU31">
            <v>213486.82459999999</v>
          </cell>
          <cell r="BV31">
            <v>215435.21830000001</v>
          </cell>
          <cell r="BW31">
            <v>217380.8547</v>
          </cell>
          <cell r="BX31">
            <v>219324.7996</v>
          </cell>
          <cell r="BY31">
            <v>221268.09959999999</v>
          </cell>
          <cell r="BZ31">
            <v>223208.16940000001</v>
          </cell>
          <cell r="CA31">
            <v>225144.5453</v>
          </cell>
          <cell r="CB31">
            <v>227077.82380000001</v>
          </cell>
          <cell r="CC31">
            <v>229009.02489999999</v>
          </cell>
          <cell r="CD31">
            <v>230939.30970000001</v>
          </cell>
          <cell r="CE31">
            <v>232869.86439999999</v>
          </cell>
          <cell r="CF31">
            <v>234801.856</v>
          </cell>
          <cell r="CG31">
            <v>236736.4184</v>
          </cell>
          <cell r="CH31">
            <v>238674.64910000001</v>
          </cell>
          <cell r="CI31">
            <v>240617.60709999999</v>
          </cell>
        </row>
        <row r="32">
          <cell r="B32">
            <v>20948.310310000001</v>
          </cell>
          <cell r="C32">
            <v>21091.24541</v>
          </cell>
          <cell r="D32">
            <v>21247.787380000002</v>
          </cell>
          <cell r="E32">
            <v>21424.992880000002</v>
          </cell>
          <cell r="F32">
            <v>21624.432400000002</v>
          </cell>
          <cell r="G32">
            <v>21846.42022</v>
          </cell>
          <cell r="H32">
            <v>22088.923620000001</v>
          </cell>
          <cell r="I32">
            <v>22349.068329999998</v>
          </cell>
          <cell r="J32">
            <v>22635.532220000001</v>
          </cell>
          <cell r="K32">
            <v>22977.549719999999</v>
          </cell>
          <cell r="L32">
            <v>23388.281149999999</v>
          </cell>
          <cell r="M32">
            <v>23866.68996</v>
          </cell>
          <cell r="N32">
            <v>24403.668679999999</v>
          </cell>
          <cell r="O32">
            <v>24987.875019999999</v>
          </cell>
          <cell r="P32">
            <v>25609.339189999999</v>
          </cell>
          <cell r="Q32">
            <v>26259.161749999999</v>
          </cell>
          <cell r="R32">
            <v>26928.853709999999</v>
          </cell>
          <cell r="S32">
            <v>27614.000339999999</v>
          </cell>
          <cell r="T32">
            <v>28312.144769999999</v>
          </cell>
          <cell r="U32">
            <v>29021.50776</v>
          </cell>
          <cell r="V32">
            <v>29740.494269999999</v>
          </cell>
          <cell r="W32">
            <v>30465.96386</v>
          </cell>
          <cell r="X32">
            <v>31196.762190000001</v>
          </cell>
          <cell r="Y32">
            <v>31931.946469999999</v>
          </cell>
          <cell r="Z32">
            <v>32670.123159999999</v>
          </cell>
          <cell r="AA32">
            <v>33409.342109999998</v>
          </cell>
          <cell r="AB32">
            <v>34147.045400000003</v>
          </cell>
          <cell r="AC32">
            <v>34885.05298</v>
          </cell>
          <cell r="AD32">
            <v>35626.246529999997</v>
          </cell>
          <cell r="AE32">
            <v>36372.95809</v>
          </cell>
          <cell r="AF32">
            <v>37126.613149999997</v>
          </cell>
          <cell r="AG32">
            <v>37886.187109999999</v>
          </cell>
          <cell r="AH32">
            <v>38653.424429999999</v>
          </cell>
          <cell r="AI32">
            <v>39430.832799999996</v>
          </cell>
          <cell r="AJ32">
            <v>40220.707649999997</v>
          </cell>
          <cell r="AK32">
            <v>41024.809229999999</v>
          </cell>
          <cell r="AL32">
            <v>41839.963239999997</v>
          </cell>
          <cell r="AM32">
            <v>42661.822829999997</v>
          </cell>
          <cell r="AN32">
            <v>43486.082580000002</v>
          </cell>
          <cell r="AO32">
            <v>44309.023350000003</v>
          </cell>
          <cell r="AP32">
            <v>45127.686269999998</v>
          </cell>
          <cell r="AQ32">
            <v>45936.952380000002</v>
          </cell>
          <cell r="AR32">
            <v>46734.435100000002</v>
          </cell>
          <cell r="AS32">
            <v>47519.015330000002</v>
          </cell>
          <cell r="AT32">
            <v>48290.242050000001</v>
          </cell>
          <cell r="AU32">
            <v>49048.085129999999</v>
          </cell>
          <cell r="AV32">
            <v>49789.088430000003</v>
          </cell>
          <cell r="AW32">
            <v>50512.733460000003</v>
          </cell>
          <cell r="AX32">
            <v>51219.614800000003</v>
          </cell>
          <cell r="AY32">
            <v>51910.750110000001</v>
          </cell>
          <cell r="AZ32">
            <v>52587.335180000002</v>
          </cell>
          <cell r="BA32">
            <v>53250.808870000001</v>
          </cell>
          <cell r="BB32">
            <v>53902.236969999998</v>
          </cell>
          <cell r="BC32">
            <v>54542.644809999998</v>
          </cell>
          <cell r="BD32">
            <v>55173.129699999998</v>
          </cell>
          <cell r="BE32">
            <v>55794.873899999999</v>
          </cell>
          <cell r="BF32">
            <v>56404.464260000001</v>
          </cell>
          <cell r="BG32">
            <v>57001.890160000003</v>
          </cell>
          <cell r="BH32">
            <v>57588.285620000002</v>
          </cell>
          <cell r="BI32">
            <v>58165.096879999997</v>
          </cell>
          <cell r="BJ32">
            <v>58733.809560000002</v>
          </cell>
          <cell r="BK32">
            <v>59295.856299999999</v>
          </cell>
          <cell r="BL32">
            <v>59852.585550000003</v>
          </cell>
          <cell r="BM32">
            <v>60405.251960000001</v>
          </cell>
          <cell r="BN32">
            <v>60955.014759999998</v>
          </cell>
          <cell r="BO32">
            <v>61502.93924</v>
          </cell>
          <cell r="BP32">
            <v>62045.686260000002</v>
          </cell>
          <cell r="BQ32">
            <v>62582.992469999997</v>
          </cell>
          <cell r="BR32">
            <v>63115.606800000001</v>
          </cell>
          <cell r="BS32">
            <v>63644.542529999999</v>
          </cell>
          <cell r="BT32">
            <v>64170.838499999998</v>
          </cell>
          <cell r="BU32">
            <v>64695.481200000002</v>
          </cell>
          <cell r="BV32">
            <v>65219.380599999997</v>
          </cell>
          <cell r="BW32">
            <v>65743.365460000001</v>
          </cell>
          <cell r="BX32">
            <v>66268.185880000005</v>
          </cell>
          <cell r="BY32">
            <v>66794.51844</v>
          </cell>
          <cell r="BZ32">
            <v>67319.739490000007</v>
          </cell>
          <cell r="CA32">
            <v>67843.53542</v>
          </cell>
          <cell r="CB32">
            <v>68366.355339999995</v>
          </cell>
          <cell r="CC32">
            <v>68888.850630000001</v>
          </cell>
          <cell r="CD32">
            <v>69411.695949999994</v>
          </cell>
          <cell r="CE32">
            <v>69935.530729999999</v>
          </cell>
          <cell r="CF32">
            <v>70460.941019999998</v>
          </cell>
          <cell r="CG32">
            <v>70988.455759999997</v>
          </cell>
          <cell r="CH32">
            <v>71518.548720000006</v>
          </cell>
          <cell r="CI32">
            <v>72051.64228</v>
          </cell>
        </row>
        <row r="33">
          <cell r="B33">
            <v>20948.310310000001</v>
          </cell>
          <cell r="C33">
            <v>21091.24541</v>
          </cell>
          <cell r="D33">
            <v>21247.787380000002</v>
          </cell>
          <cell r="E33">
            <v>21424.992880000002</v>
          </cell>
          <cell r="F33">
            <v>21624.432400000002</v>
          </cell>
          <cell r="G33">
            <v>21846.42022</v>
          </cell>
          <cell r="H33">
            <v>22088.923620000001</v>
          </cell>
          <cell r="I33">
            <v>22350.24987</v>
          </cell>
          <cell r="J33">
            <v>22628.819210000001</v>
          </cell>
          <cell r="K33">
            <v>22923.004550000001</v>
          </cell>
          <cell r="L33">
            <v>23231.238700000002</v>
          </cell>
          <cell r="M33">
            <v>23550.241040000001</v>
          </cell>
          <cell r="N33">
            <v>23877.891189999998</v>
          </cell>
          <cell r="O33">
            <v>24212.50822</v>
          </cell>
          <cell r="P33">
            <v>24552.708770000001</v>
          </cell>
          <cell r="Q33">
            <v>24897.41576</v>
          </cell>
          <cell r="R33">
            <v>25244.44616</v>
          </cell>
          <cell r="S33">
            <v>25593.339499999998</v>
          </cell>
          <cell r="T33">
            <v>25944.369979999999</v>
          </cell>
          <cell r="U33">
            <v>26298.109240000002</v>
          </cell>
          <cell r="V33">
            <v>26655.25244</v>
          </cell>
          <cell r="W33">
            <v>27014.87052</v>
          </cell>
          <cell r="X33">
            <v>27377.283230000001</v>
          </cell>
          <cell r="Y33">
            <v>27743.287469999999</v>
          </cell>
          <cell r="Z33">
            <v>28113.919109999999</v>
          </cell>
          <cell r="AA33">
            <v>28490.33598</v>
          </cell>
          <cell r="AB33">
            <v>28871.963879999999</v>
          </cell>
          <cell r="AC33">
            <v>29259.476170000002</v>
          </cell>
          <cell r="AD33">
            <v>29653.900969999999</v>
          </cell>
          <cell r="AE33">
            <v>30056.195110000001</v>
          </cell>
          <cell r="AF33">
            <v>30467.117539999999</v>
          </cell>
          <cell r="AG33">
            <v>30885.23893</v>
          </cell>
          <cell r="AH33">
            <v>31310.356360000002</v>
          </cell>
          <cell r="AI33">
            <v>31742.600849999999</v>
          </cell>
          <cell r="AJ33">
            <v>32182.122790000001</v>
          </cell>
          <cell r="AK33">
            <v>32629.001270000001</v>
          </cell>
          <cell r="AL33">
            <v>33082.454510000003</v>
          </cell>
          <cell r="AM33">
            <v>33542.64112</v>
          </cell>
          <cell r="AN33">
            <v>34009.771489999999</v>
          </cell>
          <cell r="AO33">
            <v>34483.916089999999</v>
          </cell>
          <cell r="AP33">
            <v>34965.013859999999</v>
          </cell>
          <cell r="AQ33">
            <v>35450.76038</v>
          </cell>
          <cell r="AR33">
            <v>35940.352729999999</v>
          </cell>
          <cell r="AS33">
            <v>36433.513610000002</v>
          </cell>
          <cell r="AT33">
            <v>36930.14458</v>
          </cell>
          <cell r="AU33">
            <v>37430.221319999997</v>
          </cell>
          <cell r="AV33">
            <v>37930.9755</v>
          </cell>
          <cell r="AW33">
            <v>38431.691659999997</v>
          </cell>
          <cell r="AX33">
            <v>38932.387219999997</v>
          </cell>
          <cell r="AY33">
            <v>39433.326480000003</v>
          </cell>
          <cell r="AZ33">
            <v>39934.859349999999</v>
          </cell>
          <cell r="BA33">
            <v>40437.423329999998</v>
          </cell>
          <cell r="BB33">
            <v>40941.198049999999</v>
          </cell>
          <cell r="BC33">
            <v>41446.344590000001</v>
          </cell>
          <cell r="BD33">
            <v>41953.082060000001</v>
          </cell>
          <cell r="BE33">
            <v>42461.690750000002</v>
          </cell>
          <cell r="BF33">
            <v>42968.917119999998</v>
          </cell>
          <cell r="BG33">
            <v>43474.105199999998</v>
          </cell>
          <cell r="BH33">
            <v>43977.48876</v>
          </cell>
          <cell r="BI33">
            <v>44479.563040000001</v>
          </cell>
          <cell r="BJ33">
            <v>44980.879930000003</v>
          </cell>
          <cell r="BK33">
            <v>45481.978880000002</v>
          </cell>
          <cell r="BL33">
            <v>45983.362999999998</v>
          </cell>
          <cell r="BM33">
            <v>46485.491069999996</v>
          </cell>
          <cell r="BN33">
            <v>46988.77536</v>
          </cell>
          <cell r="BO33">
            <v>47493.581789999997</v>
          </cell>
          <cell r="BP33">
            <v>47996.840579999996</v>
          </cell>
          <cell r="BQ33">
            <v>48497.91115</v>
          </cell>
          <cell r="BR33">
            <v>48996.973619999997</v>
          </cell>
          <cell r="BS33">
            <v>49494.443350000001</v>
          </cell>
          <cell r="BT33">
            <v>49990.782529999997</v>
          </cell>
          <cell r="BU33">
            <v>50486.437810000003</v>
          </cell>
          <cell r="BV33">
            <v>50981.820030000003</v>
          </cell>
          <cell r="BW33">
            <v>51477.299330000002</v>
          </cell>
          <cell r="BX33">
            <v>51973.205950000003</v>
          </cell>
          <cell r="BY33">
            <v>52469.833149999999</v>
          </cell>
          <cell r="BZ33">
            <v>52964.859980000001</v>
          </cell>
          <cell r="CA33">
            <v>53457.822189999999</v>
          </cell>
          <cell r="CB33">
            <v>53948.883410000002</v>
          </cell>
          <cell r="CC33">
            <v>54438.388189999998</v>
          </cell>
          <cell r="CD33">
            <v>54926.718200000003</v>
          </cell>
          <cell r="CE33">
            <v>55414.244229999997</v>
          </cell>
          <cell r="CF33">
            <v>55901.310469999997</v>
          </cell>
          <cell r="CG33">
            <v>56388.230459999999</v>
          </cell>
          <cell r="CH33">
            <v>56875.287490000002</v>
          </cell>
          <cell r="CI33">
            <v>57362.736749999996</v>
          </cell>
        </row>
        <row r="34">
          <cell r="B34">
            <v>28074.52807</v>
          </cell>
          <cell r="C34">
            <v>28318.973150000002</v>
          </cell>
          <cell r="D34">
            <v>28569.13465</v>
          </cell>
          <cell r="E34">
            <v>28832.754410000001</v>
          </cell>
          <cell r="F34">
            <v>29112.016940000001</v>
          </cell>
          <cell r="G34">
            <v>29409.465649999998</v>
          </cell>
          <cell r="H34">
            <v>29724.773120000002</v>
          </cell>
          <cell r="I34">
            <v>30053.370770000001</v>
          </cell>
          <cell r="J34">
            <v>30394.514480000002</v>
          </cell>
          <cell r="K34">
            <v>30765.936539999999</v>
          </cell>
          <cell r="L34">
            <v>31176.982510000002</v>
          </cell>
          <cell r="M34">
            <v>31629.062600000001</v>
          </cell>
          <cell r="N34">
            <v>32122.04494</v>
          </cell>
          <cell r="O34">
            <v>32654.859850000001</v>
          </cell>
          <cell r="P34">
            <v>33226.288130000001</v>
          </cell>
          <cell r="Q34">
            <v>33834.360480000003</v>
          </cell>
          <cell r="R34">
            <v>34476.436710000002</v>
          </cell>
          <cell r="S34">
            <v>35149.728539999996</v>
          </cell>
          <cell r="T34">
            <v>35851.74927</v>
          </cell>
          <cell r="U34">
            <v>36580.42699</v>
          </cell>
          <cell r="V34">
            <v>37334.087500000001</v>
          </cell>
          <cell r="W34">
            <v>38110.14518</v>
          </cell>
          <cell r="X34">
            <v>38907.415439999997</v>
          </cell>
          <cell r="Y34">
            <v>39725.190759999998</v>
          </cell>
          <cell r="Z34">
            <v>40562.7552</v>
          </cell>
          <cell r="AA34">
            <v>41419.220240000002</v>
          </cell>
          <cell r="AB34">
            <v>42292.786079999998</v>
          </cell>
          <cell r="AC34">
            <v>43183.960879999999</v>
          </cell>
          <cell r="AD34">
            <v>44094.318200000002</v>
          </cell>
          <cell r="AE34">
            <v>45025.71039</v>
          </cell>
          <cell r="AF34">
            <v>45979.904829999999</v>
          </cell>
          <cell r="AG34">
            <v>46956.999089999998</v>
          </cell>
          <cell r="AH34">
            <v>47958.664420000001</v>
          </cell>
          <cell r="AI34">
            <v>48987.243260000003</v>
          </cell>
          <cell r="AJ34">
            <v>50045.227070000001</v>
          </cell>
          <cell r="AK34">
            <v>51135.021269999997</v>
          </cell>
          <cell r="AL34">
            <v>52258.091899999999</v>
          </cell>
          <cell r="AM34">
            <v>53407.308400000002</v>
          </cell>
          <cell r="AN34">
            <v>54572.968480000003</v>
          </cell>
          <cell r="AO34">
            <v>55746.192669999997</v>
          </cell>
          <cell r="AP34">
            <v>56920.125829999997</v>
          </cell>
          <cell r="AQ34">
            <v>58087.884599999998</v>
          </cell>
          <cell r="AR34">
            <v>59245.663229999998</v>
          </cell>
          <cell r="AS34">
            <v>60391.51569</v>
          </cell>
          <cell r="AT34">
            <v>61524.657229999997</v>
          </cell>
          <cell r="AU34">
            <v>62645.059179999997</v>
          </cell>
          <cell r="AV34">
            <v>63750.493049999997</v>
          </cell>
          <cell r="AW34">
            <v>64840.824119999997</v>
          </cell>
          <cell r="AX34">
            <v>65916.816420000003</v>
          </cell>
          <cell r="AY34">
            <v>66979.613639999996</v>
          </cell>
          <cell r="AZ34">
            <v>68030.530429999999</v>
          </cell>
          <cell r="BA34">
            <v>69069.875050000002</v>
          </cell>
          <cell r="BB34">
            <v>70097.007610000001</v>
          </cell>
          <cell r="BC34">
            <v>71111.677460000006</v>
          </cell>
          <cell r="BD34">
            <v>72114.297009999995</v>
          </cell>
          <cell r="BE34">
            <v>73105.802249999993</v>
          </cell>
          <cell r="BF34">
            <v>74084.01814</v>
          </cell>
          <cell r="BG34">
            <v>75049.061589999998</v>
          </cell>
          <cell r="BH34">
            <v>76001.962440000003</v>
          </cell>
          <cell r="BI34">
            <v>76944.090840000004</v>
          </cell>
          <cell r="BJ34">
            <v>77876.946039999995</v>
          </cell>
          <cell r="BK34">
            <v>78802.072090000001</v>
          </cell>
          <cell r="BL34">
            <v>79721.01784</v>
          </cell>
          <cell r="BM34">
            <v>80635.312739999994</v>
          </cell>
          <cell r="BN34">
            <v>81546.448860000004</v>
          </cell>
          <cell r="BO34">
            <v>82455.867249999996</v>
          </cell>
          <cell r="BP34">
            <v>83361.782059999998</v>
          </cell>
          <cell r="BQ34">
            <v>84264.343760000003</v>
          </cell>
          <cell r="BR34">
            <v>85164.441139999995</v>
          </cell>
          <cell r="BS34">
            <v>86063.210070000001</v>
          </cell>
          <cell r="BT34">
            <v>86961.856660000005</v>
          </cell>
          <cell r="BU34">
            <v>87861.591279999993</v>
          </cell>
          <cell r="BV34">
            <v>88763.603430000003</v>
          </cell>
          <cell r="BW34">
            <v>89669.051259999993</v>
          </cell>
          <cell r="BX34">
            <v>90579.055529999998</v>
          </cell>
          <cell r="BY34">
            <v>91494.694640000002</v>
          </cell>
          <cell r="BZ34">
            <v>92414.625969999994</v>
          </cell>
          <cell r="CA34">
            <v>93338.948770000003</v>
          </cell>
          <cell r="CB34">
            <v>94268.312349999993</v>
          </cell>
          <cell r="CC34">
            <v>95203.548809999993</v>
          </cell>
          <cell r="CD34">
            <v>96145.539990000005</v>
          </cell>
          <cell r="CE34">
            <v>97095.167749999993</v>
          </cell>
          <cell r="CF34">
            <v>98053.295499999993</v>
          </cell>
          <cell r="CG34">
            <v>99020.761060000004</v>
          </cell>
          <cell r="CH34">
            <v>99998.373080000005</v>
          </cell>
          <cell r="CI34">
            <v>100986.9084</v>
          </cell>
        </row>
        <row r="35">
          <cell r="B35">
            <v>28074.52807</v>
          </cell>
          <cell r="C35">
            <v>28318.973150000002</v>
          </cell>
          <cell r="D35">
            <v>28569.13465</v>
          </cell>
          <cell r="E35">
            <v>28832.754410000001</v>
          </cell>
          <cell r="F35">
            <v>29112.016940000001</v>
          </cell>
          <cell r="G35">
            <v>29409.465649999998</v>
          </cell>
          <cell r="H35">
            <v>29724.773120000002</v>
          </cell>
          <cell r="I35">
            <v>30057.294740000001</v>
          </cell>
          <cell r="J35">
            <v>30406.811420000002</v>
          </cell>
          <cell r="K35">
            <v>30772.98184</v>
          </cell>
          <cell r="L35">
            <v>31155.503929999999</v>
          </cell>
          <cell r="M35">
            <v>31552.83884</v>
          </cell>
          <cell r="N35">
            <v>31964.28313</v>
          </cell>
          <cell r="O35">
            <v>32389.449670000002</v>
          </cell>
          <cell r="P35">
            <v>32828.069000000003</v>
          </cell>
          <cell r="Q35">
            <v>33279.940849999999</v>
          </cell>
          <cell r="R35">
            <v>33745.129809999999</v>
          </cell>
          <cell r="S35">
            <v>34224.975010000002</v>
          </cell>
          <cell r="T35">
            <v>34720.750549999997</v>
          </cell>
          <cell r="U35">
            <v>35233.215629999999</v>
          </cell>
          <cell r="V35">
            <v>35762.644590000004</v>
          </cell>
          <cell r="W35">
            <v>36307.736819999998</v>
          </cell>
          <cell r="X35">
            <v>36867.863510000003</v>
          </cell>
          <cell r="Y35">
            <v>37442.707909999997</v>
          </cell>
          <cell r="Z35">
            <v>38032.131869999997</v>
          </cell>
          <cell r="AA35">
            <v>38636.134749999997</v>
          </cell>
          <cell r="AB35">
            <v>39253.476040000001</v>
          </cell>
          <cell r="AC35">
            <v>39883.866600000001</v>
          </cell>
          <cell r="AD35">
            <v>40527.441709999999</v>
          </cell>
          <cell r="AE35">
            <v>41184.518989999997</v>
          </cell>
          <cell r="AF35">
            <v>41855.479650000001</v>
          </cell>
          <cell r="AG35">
            <v>42539.181020000004</v>
          </cell>
          <cell r="AH35">
            <v>43235.382360000003</v>
          </cell>
          <cell r="AI35">
            <v>43944.157709999999</v>
          </cell>
          <cell r="AJ35">
            <v>44665.649010000001</v>
          </cell>
          <cell r="AK35">
            <v>45399.977279999999</v>
          </cell>
          <cell r="AL35">
            <v>46146.370060000001</v>
          </cell>
          <cell r="AM35">
            <v>46905.125070000002</v>
          </cell>
          <cell r="AN35">
            <v>47676.912179999999</v>
          </cell>
          <cell r="AO35">
            <v>48462.407310000002</v>
          </cell>
          <cell r="AP35">
            <v>49262.118419999999</v>
          </cell>
          <cell r="AQ35">
            <v>50074.649870000001</v>
          </cell>
          <cell r="AR35">
            <v>50899.430030000003</v>
          </cell>
          <cell r="AS35">
            <v>51736.135970000003</v>
          </cell>
          <cell r="AT35">
            <v>52584.488660000003</v>
          </cell>
          <cell r="AU35">
            <v>53444.207320000001</v>
          </cell>
          <cell r="AV35">
            <v>54312.858910000003</v>
          </cell>
          <cell r="AW35">
            <v>55189.397490000003</v>
          </cell>
          <cell r="AX35">
            <v>56073.343509999999</v>
          </cell>
          <cell r="AY35">
            <v>56964.450700000001</v>
          </cell>
          <cell r="AZ35">
            <v>57862.590170000003</v>
          </cell>
          <cell r="BA35">
            <v>58766.391369999998</v>
          </cell>
          <cell r="BB35">
            <v>59674.112609999996</v>
          </cell>
          <cell r="BC35">
            <v>60584.467170000004</v>
          </cell>
          <cell r="BD35">
            <v>61496.737860000001</v>
          </cell>
          <cell r="BE35">
            <v>62410.6368</v>
          </cell>
          <cell r="BF35">
            <v>63323.305560000001</v>
          </cell>
          <cell r="BG35">
            <v>64233.785799999998</v>
          </cell>
          <cell r="BH35">
            <v>65141.924659999997</v>
          </cell>
          <cell r="BI35">
            <v>66047.914099999995</v>
          </cell>
          <cell r="BJ35">
            <v>66952.115529999995</v>
          </cell>
          <cell r="BK35">
            <v>67854.984649999999</v>
          </cell>
          <cell r="BL35">
            <v>68757.032470000006</v>
          </cell>
          <cell r="BM35">
            <v>69658.800570000007</v>
          </cell>
          <cell r="BN35">
            <v>70560.842990000005</v>
          </cell>
          <cell r="BO35">
            <v>71463.713000000003</v>
          </cell>
          <cell r="BP35">
            <v>72365.257400000002</v>
          </cell>
          <cell r="BQ35">
            <v>73264.985360000006</v>
          </cell>
          <cell r="BR35">
            <v>74163.070800000001</v>
          </cell>
          <cell r="BS35">
            <v>75059.938999999998</v>
          </cell>
          <cell r="BT35">
            <v>75956.116009999998</v>
          </cell>
          <cell r="BU35">
            <v>76852.171749999994</v>
          </cell>
          <cell r="BV35">
            <v>77748.697520000002</v>
          </cell>
          <cell r="BW35">
            <v>78646.295769999997</v>
          </cell>
          <cell r="BX35">
            <v>79545.57329</v>
          </cell>
          <cell r="BY35">
            <v>80447.1351</v>
          </cell>
          <cell r="BZ35">
            <v>81349.520770000003</v>
          </cell>
          <cell r="CA35">
            <v>82252.535279999996</v>
          </cell>
          <cell r="CB35">
            <v>83156.486109999998</v>
          </cell>
          <cell r="CC35">
            <v>84061.865980000002</v>
          </cell>
          <cell r="CD35">
            <v>84969.236550000001</v>
          </cell>
          <cell r="CE35">
            <v>85879.184039999993</v>
          </cell>
          <cell r="CF35">
            <v>86792.301919999998</v>
          </cell>
          <cell r="CG35">
            <v>87709.183309999993</v>
          </cell>
          <cell r="CH35">
            <v>88630.416400000002</v>
          </cell>
          <cell r="CI35">
            <v>89556.580459999997</v>
          </cell>
        </row>
        <row r="36">
          <cell r="B36">
            <v>6029680.7340000002</v>
          </cell>
          <cell r="C36">
            <v>6091413.8530000001</v>
          </cell>
          <cell r="D36">
            <v>6152190.0140000004</v>
          </cell>
          <cell r="E36">
            <v>6213660.4220000003</v>
          </cell>
          <cell r="F36">
            <v>6276827.5240000002</v>
          </cell>
          <cell r="G36">
            <v>6342180.835</v>
          </cell>
          <cell r="H36">
            <v>6409627.3949999996</v>
          </cell>
          <cell r="I36">
            <v>6478392.5650000004</v>
          </cell>
          <cell r="J36">
            <v>6548240.091</v>
          </cell>
          <cell r="K36">
            <v>6619954.8689999999</v>
          </cell>
          <cell r="L36">
            <v>6694017.0120000001</v>
          </cell>
          <cell r="M36">
            <v>6770628.625</v>
          </cell>
          <cell r="N36">
            <v>6849946.0930000003</v>
          </cell>
          <cell r="O36">
            <v>6932121.6880000001</v>
          </cell>
          <cell r="P36">
            <v>7017326.5609999998</v>
          </cell>
          <cell r="Q36">
            <v>7105714.1320000002</v>
          </cell>
          <cell r="R36">
            <v>7197419.7910000002</v>
          </cell>
          <cell r="S36">
            <v>7292524.4730000002</v>
          </cell>
          <cell r="T36">
            <v>7391078.1090000002</v>
          </cell>
          <cell r="U36">
            <v>7493113.0980000002</v>
          </cell>
          <cell r="V36">
            <v>7598646.8339999998</v>
          </cell>
          <cell r="W36">
            <v>7707606.8650000002</v>
          </cell>
          <cell r="X36">
            <v>7819933.182</v>
          </cell>
          <cell r="Y36">
            <v>7935577.8720000004</v>
          </cell>
          <cell r="Z36">
            <v>8054496.2970000003</v>
          </cell>
          <cell r="AA36">
            <v>8176641.3039999995</v>
          </cell>
          <cell r="AB36">
            <v>8301865.2980000004</v>
          </cell>
          <cell r="AC36">
            <v>8430028.9289999995</v>
          </cell>
          <cell r="AD36">
            <v>8561023.6769999992</v>
          </cell>
          <cell r="AE36">
            <v>8694777.4220000003</v>
          </cell>
          <cell r="AF36">
            <v>8831245.7799999993</v>
          </cell>
          <cell r="AG36">
            <v>8970307.8809999991</v>
          </cell>
          <cell r="AH36">
            <v>9111875.5199999996</v>
          </cell>
          <cell r="AI36">
            <v>9255889.4920000006</v>
          </cell>
          <cell r="AJ36">
            <v>9402311.5040000007</v>
          </cell>
          <cell r="AK36">
            <v>9551118.1459999997</v>
          </cell>
          <cell r="AL36">
            <v>9702381.7609999999</v>
          </cell>
          <cell r="AM36">
            <v>9856084.4179999996</v>
          </cell>
          <cell r="AN36">
            <v>10012216.73</v>
          </cell>
          <cell r="AO36">
            <v>10170790.140000001</v>
          </cell>
          <cell r="AP36">
            <v>10331821.75</v>
          </cell>
          <cell r="AQ36">
            <v>10495229.369999999</v>
          </cell>
          <cell r="AR36">
            <v>10660960.65</v>
          </cell>
          <cell r="AS36">
            <v>10828979.5</v>
          </cell>
          <cell r="AT36">
            <v>10999256.32</v>
          </cell>
          <cell r="AU36">
            <v>11171764.220000001</v>
          </cell>
          <cell r="AV36">
            <v>11346340.42</v>
          </cell>
          <cell r="AW36">
            <v>11522906.98</v>
          </cell>
          <cell r="AX36">
            <v>11701423.050000001</v>
          </cell>
          <cell r="AY36">
            <v>11881860.74</v>
          </cell>
          <cell r="AZ36">
            <v>12064195.310000001</v>
          </cell>
          <cell r="BA36">
            <v>12249035.1</v>
          </cell>
          <cell r="BB36">
            <v>12435952.35</v>
          </cell>
          <cell r="BC36">
            <v>12624454.1</v>
          </cell>
          <cell r="BD36">
            <v>12814201.67</v>
          </cell>
          <cell r="BE36">
            <v>13004996</v>
          </cell>
          <cell r="BF36">
            <v>13196573.699999999</v>
          </cell>
          <cell r="BG36">
            <v>13388773.560000001</v>
          </cell>
          <cell r="BH36">
            <v>13581495.970000001</v>
          </cell>
          <cell r="BI36">
            <v>13774671.67</v>
          </cell>
          <cell r="BJ36">
            <v>13968245.91</v>
          </cell>
          <cell r="BK36">
            <v>14162171.640000001</v>
          </cell>
          <cell r="BL36">
            <v>14356406.82</v>
          </cell>
          <cell r="BM36">
            <v>14550913.25</v>
          </cell>
          <cell r="BN36">
            <v>14745655.810000001</v>
          </cell>
          <cell r="BO36">
            <v>14940602.050000001</v>
          </cell>
          <cell r="BP36">
            <v>15135575.869999999</v>
          </cell>
          <cell r="BQ36">
            <v>15330470.890000001</v>
          </cell>
          <cell r="BR36">
            <v>15525226.16</v>
          </cell>
          <cell r="BS36">
            <v>15719804.48</v>
          </cell>
          <cell r="BT36">
            <v>15914180.810000001</v>
          </cell>
          <cell r="BU36">
            <v>16108337.220000001</v>
          </cell>
          <cell r="BV36">
            <v>16302261.18</v>
          </cell>
          <cell r="BW36">
            <v>16495945.369999999</v>
          </cell>
          <cell r="BX36">
            <v>16689387.800000001</v>
          </cell>
          <cell r="BY36">
            <v>16882591.870000001</v>
          </cell>
          <cell r="BZ36">
            <v>17075456.34</v>
          </cell>
          <cell r="CA36">
            <v>17267935.870000001</v>
          </cell>
          <cell r="CB36">
            <v>17460021.940000001</v>
          </cell>
          <cell r="CC36">
            <v>17651725.649999999</v>
          </cell>
          <cell r="CD36">
            <v>17843068.420000002</v>
          </cell>
          <cell r="CE36">
            <v>18034077.66</v>
          </cell>
          <cell r="CF36">
            <v>18224785.25</v>
          </cell>
          <cell r="CG36">
            <v>18415227.170000002</v>
          </cell>
          <cell r="CH36">
            <v>18605443.48</v>
          </cell>
          <cell r="CI36">
            <v>18795478.350000001</v>
          </cell>
        </row>
        <row r="37">
          <cell r="B37">
            <v>6029680.7340000002</v>
          </cell>
          <cell r="C37">
            <v>6091413.8530000001</v>
          </cell>
          <cell r="D37">
            <v>6152190.0140000004</v>
          </cell>
          <cell r="E37">
            <v>6213660.4220000003</v>
          </cell>
          <cell r="F37">
            <v>6276827.5240000002</v>
          </cell>
          <cell r="G37">
            <v>6342180.835</v>
          </cell>
          <cell r="H37">
            <v>6409627.3949999996</v>
          </cell>
          <cell r="I37">
            <v>6478959.2189999996</v>
          </cell>
          <cell r="J37">
            <v>6550001.4780000001</v>
          </cell>
          <cell r="K37">
            <v>6622663.4469999997</v>
          </cell>
          <cell r="L37">
            <v>6696933.5460000001</v>
          </cell>
          <cell r="M37">
            <v>6772793.8679999998</v>
          </cell>
          <cell r="N37">
            <v>6850306.7290000003</v>
          </cell>
          <cell r="O37">
            <v>6929585.8629999999</v>
          </cell>
          <cell r="P37">
            <v>7010770.0930000003</v>
          </cell>
          <cell r="Q37">
            <v>7094006.2929999996</v>
          </cell>
          <cell r="R37">
            <v>7179562.4879999999</v>
          </cell>
          <cell r="S37">
            <v>7267725.4550000001</v>
          </cell>
          <cell r="T37">
            <v>7358709.6699999999</v>
          </cell>
          <cell r="U37">
            <v>7452630.977</v>
          </cell>
          <cell r="V37">
            <v>7549522.8030000003</v>
          </cell>
          <cell r="W37">
            <v>7649297.3150000004</v>
          </cell>
          <cell r="X37">
            <v>7751873.4100000001</v>
          </cell>
          <cell r="Y37">
            <v>7857182.4359999998</v>
          </cell>
          <cell r="Z37">
            <v>7965164.0609999998</v>
          </cell>
          <cell r="AA37">
            <v>8075763.8959999997</v>
          </cell>
          <cell r="AB37">
            <v>8188859.6639999999</v>
          </cell>
          <cell r="AC37">
            <v>8304373.1840000004</v>
          </cell>
          <cell r="AD37">
            <v>8422258.2190000005</v>
          </cell>
          <cell r="AE37">
            <v>8542493.7310000006</v>
          </cell>
          <cell r="AF37">
            <v>8665076.1099999994</v>
          </cell>
          <cell r="AG37">
            <v>8789931.1809999999</v>
          </cell>
          <cell r="AH37">
            <v>8917031.4370000008</v>
          </cell>
          <cell r="AI37">
            <v>9046378.2129999995</v>
          </cell>
          <cell r="AJ37">
            <v>9177986.0940000005</v>
          </cell>
          <cell r="AK37">
            <v>9311873.8289999999</v>
          </cell>
          <cell r="AL37">
            <v>9448075.7929999996</v>
          </cell>
          <cell r="AM37">
            <v>9586565.0209999997</v>
          </cell>
          <cell r="AN37">
            <v>9727337.7679999992</v>
          </cell>
          <cell r="AO37">
            <v>9870417.716</v>
          </cell>
          <cell r="AP37">
            <v>10015838.609999999</v>
          </cell>
          <cell r="AQ37">
            <v>10163539.57</v>
          </cell>
          <cell r="AR37">
            <v>10313491.460000001</v>
          </cell>
          <cell r="AS37">
            <v>10465678.25</v>
          </cell>
          <cell r="AT37">
            <v>10620085.1</v>
          </cell>
          <cell r="AU37">
            <v>10776693.779999999</v>
          </cell>
          <cell r="AV37">
            <v>10935348.15</v>
          </cell>
          <cell r="AW37">
            <v>11095968.810000001</v>
          </cell>
          <cell r="AX37">
            <v>11258508.01</v>
          </cell>
          <cell r="AY37">
            <v>11422927.609999999</v>
          </cell>
          <cell r="AZ37">
            <v>11589190.83</v>
          </cell>
          <cell r="BA37">
            <v>11757800.99</v>
          </cell>
          <cell r="BB37">
            <v>11928359.82</v>
          </cell>
          <cell r="BC37">
            <v>12100418.5</v>
          </cell>
          <cell r="BD37">
            <v>12273663.52</v>
          </cell>
          <cell r="BE37">
            <v>12447900.800000001</v>
          </cell>
          <cell r="BF37">
            <v>12622860.74</v>
          </cell>
          <cell r="BG37">
            <v>12798373.130000001</v>
          </cell>
          <cell r="BH37">
            <v>12974328.890000001</v>
          </cell>
          <cell r="BI37">
            <v>13150650.34</v>
          </cell>
          <cell r="BJ37">
            <v>13327275.810000001</v>
          </cell>
          <cell r="BK37">
            <v>13504152.6</v>
          </cell>
          <cell r="BL37">
            <v>13681233.630000001</v>
          </cell>
          <cell r="BM37">
            <v>13858475.76</v>
          </cell>
          <cell r="BN37">
            <v>14035838.74</v>
          </cell>
          <cell r="BO37">
            <v>14213284.65</v>
          </cell>
          <cell r="BP37">
            <v>14390633.140000001</v>
          </cell>
          <cell r="BQ37">
            <v>14567774.32</v>
          </cell>
          <cell r="BR37">
            <v>14744642.91</v>
          </cell>
          <cell r="BS37">
            <v>14921196.449999999</v>
          </cell>
          <cell r="BT37">
            <v>15097404.060000001</v>
          </cell>
          <cell r="BU37">
            <v>15273241.74</v>
          </cell>
          <cell r="BV37">
            <v>15448690.800000001</v>
          </cell>
          <cell r="BW37">
            <v>15623737.609999999</v>
          </cell>
          <cell r="BX37">
            <v>15798373.67</v>
          </cell>
          <cell r="BY37">
            <v>15972595.609999999</v>
          </cell>
          <cell r="BZ37">
            <v>16146295.970000001</v>
          </cell>
          <cell r="CA37">
            <v>16319423.85</v>
          </cell>
          <cell r="CB37">
            <v>16491964.49</v>
          </cell>
          <cell r="CC37">
            <v>16663921.91</v>
          </cell>
          <cell r="CD37">
            <v>16835309.989999998</v>
          </cell>
          <cell r="CE37">
            <v>17006148.379999999</v>
          </cell>
          <cell r="CF37">
            <v>17176461.100000001</v>
          </cell>
          <cell r="CG37">
            <v>17346276.07</v>
          </cell>
          <cell r="CH37">
            <v>17515625.100000001</v>
          </cell>
          <cell r="CI37">
            <v>17684543.82</v>
          </cell>
        </row>
        <row r="38">
          <cell r="B38">
            <v>1607174.777</v>
          </cell>
          <cell r="C38">
            <v>1625183.2409999999</v>
          </cell>
          <cell r="D38">
            <v>1643458.537</v>
          </cell>
          <cell r="E38">
            <v>1662189.9569999999</v>
          </cell>
          <cell r="F38">
            <v>1681492.6969999999</v>
          </cell>
          <cell r="G38">
            <v>1701397.1240000001</v>
          </cell>
          <cell r="H38">
            <v>1721825.4680000001</v>
          </cell>
          <cell r="I38">
            <v>1742609.794</v>
          </cell>
          <cell r="J38">
            <v>1763713.3540000001</v>
          </cell>
          <cell r="K38">
            <v>1785184.1610000001</v>
          </cell>
          <cell r="L38">
            <v>1807062.085</v>
          </cell>
          <cell r="M38">
            <v>1829412.6370000001</v>
          </cell>
          <cell r="N38">
            <v>1852305.6810000001</v>
          </cell>
          <cell r="O38">
            <v>1875806.202</v>
          </cell>
          <cell r="P38">
            <v>1899970.405</v>
          </cell>
          <cell r="Q38">
            <v>1924843.1839999999</v>
          </cell>
          <cell r="R38">
            <v>1950463.5</v>
          </cell>
          <cell r="S38">
            <v>1976855.253</v>
          </cell>
          <cell r="T38">
            <v>2004033.983</v>
          </cell>
          <cell r="U38">
            <v>2032008.656</v>
          </cell>
          <cell r="V38">
            <v>2060781.432</v>
          </cell>
          <cell r="W38">
            <v>2090341.841</v>
          </cell>
          <cell r="X38">
            <v>2120673.6009999998</v>
          </cell>
          <cell r="Y38">
            <v>2151757.105</v>
          </cell>
          <cell r="Z38">
            <v>2183568.1329999999</v>
          </cell>
          <cell r="AA38">
            <v>2216077.5639999998</v>
          </cell>
          <cell r="AB38">
            <v>2249239.6630000002</v>
          </cell>
          <cell r="AC38">
            <v>2282999.5040000002</v>
          </cell>
          <cell r="AD38">
            <v>2317304.5350000001</v>
          </cell>
          <cell r="AE38">
            <v>2352109.4440000001</v>
          </cell>
          <cell r="AF38">
            <v>2387375.4339999999</v>
          </cell>
          <cell r="AG38">
            <v>2423060.233</v>
          </cell>
          <cell r="AH38">
            <v>2459123.003</v>
          </cell>
          <cell r="AI38">
            <v>2495527.2450000001</v>
          </cell>
          <cell r="AJ38">
            <v>2532240.875</v>
          </cell>
          <cell r="AK38">
            <v>2569235.4019999998</v>
          </cell>
          <cell r="AL38">
            <v>2606495.5150000001</v>
          </cell>
          <cell r="AM38">
            <v>2644010.9</v>
          </cell>
          <cell r="AN38">
            <v>2681782.7000000002</v>
          </cell>
          <cell r="AO38">
            <v>2719820.4619999998</v>
          </cell>
          <cell r="AP38">
            <v>2758137.43</v>
          </cell>
          <cell r="AQ38">
            <v>2796742.5389999999</v>
          </cell>
          <cell r="AR38">
            <v>2835647.3509999998</v>
          </cell>
          <cell r="AS38">
            <v>2874864.6409999998</v>
          </cell>
          <cell r="AT38">
            <v>2914407.3730000001</v>
          </cell>
          <cell r="AU38">
            <v>2954288.2209999999</v>
          </cell>
          <cell r="AV38">
            <v>2994512.9449999998</v>
          </cell>
          <cell r="AW38">
            <v>3035093.0959999999</v>
          </cell>
          <cell r="AX38">
            <v>3076041.179</v>
          </cell>
          <cell r="AY38">
            <v>3117368.5290000001</v>
          </cell>
          <cell r="AZ38">
            <v>3159084.5929999999</v>
          </cell>
          <cell r="BA38">
            <v>3201187.554</v>
          </cell>
          <cell r="BB38">
            <v>3243584.7140000002</v>
          </cell>
          <cell r="BC38">
            <v>3286201.3</v>
          </cell>
          <cell r="BD38">
            <v>3328994.1340000001</v>
          </cell>
          <cell r="BE38">
            <v>3371941.78</v>
          </cell>
          <cell r="BF38">
            <v>3415025.6919999998</v>
          </cell>
          <cell r="BG38">
            <v>3458236.2009999999</v>
          </cell>
          <cell r="BH38">
            <v>3501568.2910000002</v>
          </cell>
          <cell r="BI38">
            <v>3545018.6549999998</v>
          </cell>
          <cell r="BJ38">
            <v>3588584.3670000001</v>
          </cell>
          <cell r="BK38">
            <v>3632262.4679999999</v>
          </cell>
          <cell r="BL38">
            <v>3676049.9550000001</v>
          </cell>
          <cell r="BM38">
            <v>3719943.8820000002</v>
          </cell>
          <cell r="BN38">
            <v>3763941.4730000002</v>
          </cell>
          <cell r="BO38">
            <v>3808040.2510000002</v>
          </cell>
          <cell r="BP38">
            <v>3852230.5090000001</v>
          </cell>
          <cell r="BQ38">
            <v>3896507.852</v>
          </cell>
          <cell r="BR38">
            <v>3940871.3110000002</v>
          </cell>
          <cell r="BS38">
            <v>3985321.4879999999</v>
          </cell>
          <cell r="BT38">
            <v>4029859.591</v>
          </cell>
          <cell r="BU38">
            <v>4074487.1529999999</v>
          </cell>
          <cell r="BV38">
            <v>4119206.1120000002</v>
          </cell>
          <cell r="BW38">
            <v>4164018.9989999998</v>
          </cell>
          <cell r="BX38">
            <v>4208929.1179999998</v>
          </cell>
          <cell r="BY38">
            <v>4253940.6469999999</v>
          </cell>
          <cell r="BZ38">
            <v>4299052.9479999999</v>
          </cell>
          <cell r="CA38">
            <v>4344269.8530000001</v>
          </cell>
          <cell r="CB38">
            <v>4389598.074</v>
          </cell>
          <cell r="CC38">
            <v>4435045.66</v>
          </cell>
          <cell r="CD38">
            <v>4480621.1619999995</v>
          </cell>
          <cell r="CE38">
            <v>4526333.3459999999</v>
          </cell>
          <cell r="CF38">
            <v>4572191.2110000001</v>
          </cell>
          <cell r="CG38">
            <v>4618204.1100000003</v>
          </cell>
          <cell r="CH38">
            <v>4664381.8729999997</v>
          </cell>
          <cell r="CI38">
            <v>4710734.8820000002</v>
          </cell>
        </row>
        <row r="39">
          <cell r="B39">
            <v>1607174.777</v>
          </cell>
          <cell r="C39">
            <v>1625183.2409999999</v>
          </cell>
          <cell r="D39">
            <v>1643458.537</v>
          </cell>
          <cell r="E39">
            <v>1662189.9569999999</v>
          </cell>
          <cell r="F39">
            <v>1681492.6969999999</v>
          </cell>
          <cell r="G39">
            <v>1701397.1240000001</v>
          </cell>
          <cell r="H39">
            <v>1721825.4680000001</v>
          </cell>
          <cell r="I39">
            <v>1742704.189</v>
          </cell>
          <cell r="J39">
            <v>1763978.683</v>
          </cell>
          <cell r="K39">
            <v>1785621.6059999999</v>
          </cell>
          <cell r="L39">
            <v>1807627.575</v>
          </cell>
          <cell r="M39">
            <v>1830006.277</v>
          </cell>
          <cell r="N39">
            <v>1852784.7050000001</v>
          </cell>
          <cell r="O39">
            <v>1876001.186</v>
          </cell>
          <cell r="P39">
            <v>1899698.676</v>
          </cell>
          <cell r="Q39">
            <v>1923920.236</v>
          </cell>
          <cell r="R39">
            <v>1948754.2579999999</v>
          </cell>
          <cell r="S39">
            <v>1974269.8259999999</v>
          </cell>
          <cell r="T39">
            <v>2000507.1810000001</v>
          </cell>
          <cell r="U39">
            <v>2027479.57</v>
          </cell>
          <cell r="V39">
            <v>2055180.46</v>
          </cell>
          <cell r="W39">
            <v>2083587.577</v>
          </cell>
          <cell r="X39">
            <v>2112674.7710000002</v>
          </cell>
          <cell r="Y39">
            <v>2142413.94</v>
          </cell>
          <cell r="Z39">
            <v>2172774.216</v>
          </cell>
          <cell r="AA39">
            <v>2203722.5389999999</v>
          </cell>
          <cell r="AB39">
            <v>2235220.4989999998</v>
          </cell>
          <cell r="AC39">
            <v>2267232.8790000002</v>
          </cell>
          <cell r="AD39">
            <v>2299727.8470000001</v>
          </cell>
          <cell r="AE39">
            <v>2332679.0780000002</v>
          </cell>
          <cell r="AF39">
            <v>2366065.7149999999</v>
          </cell>
          <cell r="AG39">
            <v>2399867.307</v>
          </cell>
          <cell r="AH39">
            <v>2434070.8199999998</v>
          </cell>
          <cell r="AI39">
            <v>2468668.6409999998</v>
          </cell>
          <cell r="AJ39">
            <v>2503656.8119999999</v>
          </cell>
          <cell r="AK39">
            <v>2539033.9759999998</v>
          </cell>
          <cell r="AL39">
            <v>2574786.6609999998</v>
          </cell>
          <cell r="AM39">
            <v>2610903.625</v>
          </cell>
          <cell r="AN39">
            <v>2647383.8939999999</v>
          </cell>
          <cell r="AO39">
            <v>2684234.0350000001</v>
          </cell>
          <cell r="AP39">
            <v>2721463.912</v>
          </cell>
          <cell r="AQ39">
            <v>2759078.844</v>
          </cell>
          <cell r="AR39">
            <v>2797086.6239999998</v>
          </cell>
          <cell r="AS39">
            <v>2835495.5090000001</v>
          </cell>
          <cell r="AT39">
            <v>2874313.0150000001</v>
          </cell>
          <cell r="AU39">
            <v>2913545.443</v>
          </cell>
          <cell r="AV39">
            <v>2953191.6880000001</v>
          </cell>
          <cell r="AW39">
            <v>2993255.6349999998</v>
          </cell>
          <cell r="AX39">
            <v>3033741.781</v>
          </cell>
          <cell r="AY39">
            <v>3074653.4249999998</v>
          </cell>
          <cell r="AZ39">
            <v>3115992.1609999998</v>
          </cell>
          <cell r="BA39">
            <v>3157734.139</v>
          </cell>
          <cell r="BB39">
            <v>3199785.7140000002</v>
          </cell>
          <cell r="BC39">
            <v>3242073.2910000002</v>
          </cell>
          <cell r="BD39">
            <v>3284552.1189999999</v>
          </cell>
          <cell r="BE39">
            <v>3327196.5109999999</v>
          </cell>
          <cell r="BF39">
            <v>3369982.05</v>
          </cell>
          <cell r="BG39">
            <v>3412893.514</v>
          </cell>
          <cell r="BH39">
            <v>3455920.9040000001</v>
          </cell>
          <cell r="BI39">
            <v>3499056.5759999999</v>
          </cell>
          <cell r="BJ39">
            <v>3542293.8369999998</v>
          </cell>
          <cell r="BK39">
            <v>3585626.4010000001</v>
          </cell>
          <cell r="BL39">
            <v>3629048.2370000002</v>
          </cell>
          <cell r="BM39">
            <v>3672553.5639999998</v>
          </cell>
          <cell r="BN39">
            <v>3716136.9070000001</v>
          </cell>
          <cell r="BO39">
            <v>3759793.193</v>
          </cell>
          <cell r="BP39">
            <v>3803510.0109999999</v>
          </cell>
          <cell r="BQ39">
            <v>3847280.6749999998</v>
          </cell>
          <cell r="BR39">
            <v>3891102.0610000002</v>
          </cell>
          <cell r="BS39">
            <v>3934972.6690000002</v>
          </cell>
          <cell r="BT39">
            <v>3978891.6770000001</v>
          </cell>
          <cell r="BU39">
            <v>4022858.6779999998</v>
          </cell>
          <cell r="BV39">
            <v>4066873.7650000001</v>
          </cell>
          <cell r="BW39">
            <v>4110937.7119999998</v>
          </cell>
          <cell r="BX39">
            <v>4155052.1329999999</v>
          </cell>
          <cell r="BY39">
            <v>4199219.5669999998</v>
          </cell>
          <cell r="BZ39">
            <v>4243437.5920000002</v>
          </cell>
          <cell r="CA39">
            <v>4287708.5470000003</v>
          </cell>
          <cell r="CB39">
            <v>4332037.733</v>
          </cell>
          <cell r="CC39">
            <v>4376431.8090000004</v>
          </cell>
          <cell r="CD39">
            <v>4420897.9859999996</v>
          </cell>
          <cell r="CE39">
            <v>4465443.7580000004</v>
          </cell>
          <cell r="CF39">
            <v>4510076.9249999998</v>
          </cell>
          <cell r="CG39">
            <v>4554805.7089999998</v>
          </cell>
          <cell r="CH39">
            <v>4599638.8600000003</v>
          </cell>
          <cell r="CI39">
            <v>4644585.7259999998</v>
          </cell>
        </row>
        <row r="40">
          <cell r="B40">
            <v>27815.776900000001</v>
          </cell>
          <cell r="C40">
            <v>28156.979309999999</v>
          </cell>
          <cell r="D40">
            <v>28580.058870000001</v>
          </cell>
          <cell r="E40">
            <v>29082.412400000001</v>
          </cell>
          <cell r="F40">
            <v>29655.699550000001</v>
          </cell>
          <cell r="G40">
            <v>30292.079000000002</v>
          </cell>
          <cell r="H40">
            <v>30984.114089999999</v>
          </cell>
          <cell r="I40">
            <v>31718.890920000002</v>
          </cell>
          <cell r="J40">
            <v>32489.602340000001</v>
          </cell>
          <cell r="K40">
            <v>33299.423560000003</v>
          </cell>
          <cell r="L40">
            <v>34147.658020000003</v>
          </cell>
          <cell r="M40">
            <v>35031.448400000001</v>
          </cell>
          <cell r="N40">
            <v>35947.5101</v>
          </cell>
          <cell r="O40">
            <v>36893.390520000001</v>
          </cell>
          <cell r="P40">
            <v>37868.059520000003</v>
          </cell>
          <cell r="Q40">
            <v>38871.334300000002</v>
          </cell>
          <cell r="R40">
            <v>39902.622819999997</v>
          </cell>
          <cell r="S40">
            <v>40961.528729999998</v>
          </cell>
          <cell r="T40">
            <v>42047.716350000002</v>
          </cell>
          <cell r="U40">
            <v>43160.817239999997</v>
          </cell>
          <cell r="V40">
            <v>44300.425029999999</v>
          </cell>
          <cell r="W40">
            <v>45465.350639999997</v>
          </cell>
          <cell r="X40">
            <v>46654.801979999997</v>
          </cell>
          <cell r="Y40">
            <v>47868.161849999997</v>
          </cell>
          <cell r="Z40">
            <v>49104.842299999997</v>
          </cell>
          <cell r="AA40">
            <v>50364.23846</v>
          </cell>
          <cell r="AB40">
            <v>51644.81854</v>
          </cell>
          <cell r="AC40">
            <v>52945.414140000001</v>
          </cell>
          <cell r="AD40">
            <v>54265.049480000001</v>
          </cell>
          <cell r="AE40">
            <v>55602.842210000003</v>
          </cell>
          <cell r="AF40">
            <v>56957.961190000002</v>
          </cell>
          <cell r="AG40">
            <v>58328.607559999997</v>
          </cell>
          <cell r="AH40">
            <v>59713.473530000003</v>
          </cell>
          <cell r="AI40">
            <v>61111.44212</v>
          </cell>
          <cell r="AJ40">
            <v>62521.370110000003</v>
          </cell>
          <cell r="AK40">
            <v>63941.872609999999</v>
          </cell>
          <cell r="AL40">
            <v>65370.100780000001</v>
          </cell>
          <cell r="AM40">
            <v>66803.631779999996</v>
          </cell>
          <cell r="AN40">
            <v>68240.538820000002</v>
          </cell>
          <cell r="AO40">
            <v>69679.069380000001</v>
          </cell>
          <cell r="AP40">
            <v>71117.570510000005</v>
          </cell>
          <cell r="AQ40">
            <v>72553.447570000004</v>
          </cell>
          <cell r="AR40">
            <v>73984.854630000002</v>
          </cell>
          <cell r="AS40">
            <v>75410.380669999999</v>
          </cell>
          <cell r="AT40">
            <v>76828.873879999999</v>
          </cell>
          <cell r="AU40">
            <v>78239.363419999994</v>
          </cell>
          <cell r="AV40">
            <v>79639.875750000007</v>
          </cell>
          <cell r="AW40">
            <v>81029.159580000007</v>
          </cell>
          <cell r="AX40">
            <v>82406.38884</v>
          </cell>
          <cell r="AY40">
            <v>83770.982269999993</v>
          </cell>
          <cell r="AZ40">
            <v>85122.505969999998</v>
          </cell>
          <cell r="BA40">
            <v>86453.709610000005</v>
          </cell>
          <cell r="BB40">
            <v>87765.065119999999</v>
          </cell>
          <cell r="BC40">
            <v>89058.24209</v>
          </cell>
          <cell r="BD40">
            <v>90334.24437</v>
          </cell>
          <cell r="BE40">
            <v>91593.477110000007</v>
          </cell>
          <cell r="BF40">
            <v>92834.417889999997</v>
          </cell>
          <cell r="BG40">
            <v>94056.423980000007</v>
          </cell>
          <cell r="BH40">
            <v>95259.282959999997</v>
          </cell>
          <cell r="BI40">
            <v>96442.969119999994</v>
          </cell>
          <cell r="BJ40">
            <v>97607.549629999994</v>
          </cell>
          <cell r="BK40">
            <v>98753.14877</v>
          </cell>
          <cell r="BL40">
            <v>99879.933019999997</v>
          </cell>
          <cell r="BM40">
            <v>100988.10309999999</v>
          </cell>
          <cell r="BN40">
            <v>102077.8887</v>
          </cell>
          <cell r="BO40">
            <v>103149.54429999999</v>
          </cell>
          <cell r="BP40">
            <v>104201.97470000001</v>
          </cell>
          <cell r="BQ40">
            <v>105234.93240000001</v>
          </cell>
          <cell r="BR40">
            <v>106248.5739</v>
          </cell>
          <cell r="BS40">
            <v>107243.2227</v>
          </cell>
          <cell r="BT40">
            <v>108219.27439999999</v>
          </cell>
          <cell r="BU40">
            <v>109177.1596</v>
          </cell>
          <cell r="BV40">
            <v>110117.3316</v>
          </cell>
          <cell r="BW40">
            <v>111040.2629</v>
          </cell>
          <cell r="BX40">
            <v>111946.4442</v>
          </cell>
          <cell r="BY40">
            <v>112836.3848</v>
          </cell>
          <cell r="BZ40">
            <v>113709.6534</v>
          </cell>
          <cell r="CA40">
            <v>114566.41379999999</v>
          </cell>
          <cell r="CB40">
            <v>115407.1131</v>
          </cell>
          <cell r="CC40">
            <v>116232.31479999999</v>
          </cell>
          <cell r="CD40">
            <v>117042.6309</v>
          </cell>
          <cell r="CE40">
            <v>117838.6951</v>
          </cell>
          <cell r="CF40">
            <v>118621.1537</v>
          </cell>
          <cell r="CG40">
            <v>119390.66220000001</v>
          </cell>
          <cell r="CH40">
            <v>120147.8852</v>
          </cell>
          <cell r="CI40">
            <v>120893.4958</v>
          </cell>
        </row>
        <row r="41">
          <cell r="B41">
            <v>27815.776900000001</v>
          </cell>
          <cell r="C41">
            <v>28156.979309999999</v>
          </cell>
          <cell r="D41">
            <v>28580.058870000001</v>
          </cell>
          <cell r="E41">
            <v>29082.412400000001</v>
          </cell>
          <cell r="F41">
            <v>29655.699550000001</v>
          </cell>
          <cell r="G41">
            <v>30292.079000000002</v>
          </cell>
          <cell r="H41">
            <v>30984.114089999999</v>
          </cell>
          <cell r="I41">
            <v>31725.842199999999</v>
          </cell>
          <cell r="J41">
            <v>32512.301490000002</v>
          </cell>
          <cell r="K41">
            <v>33339.381370000003</v>
          </cell>
          <cell r="L41">
            <v>34203.697260000001</v>
          </cell>
          <cell r="M41">
            <v>35101.784870000003</v>
          </cell>
          <cell r="N41">
            <v>36031.152419999999</v>
          </cell>
          <cell r="O41">
            <v>36989.999080000001</v>
          </cell>
          <cell r="P41">
            <v>37977.015639999998</v>
          </cell>
          <cell r="Q41">
            <v>38991.26728</v>
          </cell>
          <cell r="R41">
            <v>40031.873919999998</v>
          </cell>
          <cell r="S41">
            <v>41099.191639999997</v>
          </cell>
          <cell r="T41">
            <v>42193.94614</v>
          </cell>
          <cell r="U41">
            <v>43316.74654</v>
          </cell>
          <cell r="V41">
            <v>44467.926390000001</v>
          </cell>
          <cell r="W41">
            <v>45646.747439999999</v>
          </cell>
          <cell r="X41">
            <v>46852.674359999997</v>
          </cell>
          <cell r="Y41">
            <v>48085.174509999997</v>
          </cell>
          <cell r="Z41">
            <v>49343.602500000001</v>
          </cell>
          <cell r="AA41">
            <v>50627.182180000003</v>
          </cell>
          <cell r="AB41">
            <v>51934.112379999999</v>
          </cell>
          <cell r="AC41">
            <v>53262.96905</v>
          </cell>
          <cell r="AD41">
            <v>54612.472600000001</v>
          </cell>
          <cell r="AE41">
            <v>55981.398350000003</v>
          </cell>
          <cell r="AF41">
            <v>57368.552880000003</v>
          </cell>
          <cell r="AG41">
            <v>58771.729650000001</v>
          </cell>
          <cell r="AH41">
            <v>60189.318399999996</v>
          </cell>
          <cell r="AI41">
            <v>61619.983220000002</v>
          </cell>
          <cell r="AJ41">
            <v>63062.497100000001</v>
          </cell>
          <cell r="AK41">
            <v>64515.684309999997</v>
          </cell>
          <cell r="AL41">
            <v>65977.329930000007</v>
          </cell>
          <cell r="AM41">
            <v>67446.479890000002</v>
          </cell>
          <cell r="AN41">
            <v>68922.518460000007</v>
          </cell>
          <cell r="AO41">
            <v>70404.796279999995</v>
          </cell>
          <cell r="AP41">
            <v>71892.578550000006</v>
          </cell>
          <cell r="AQ41">
            <v>73383.928880000007</v>
          </cell>
          <cell r="AR41">
            <v>74877.549129999999</v>
          </cell>
          <cell r="AS41">
            <v>76372.455799999996</v>
          </cell>
          <cell r="AT41">
            <v>77867.807879999993</v>
          </cell>
          <cell r="AU41">
            <v>79362.840400000001</v>
          </cell>
          <cell r="AV41">
            <v>80855.56465</v>
          </cell>
          <cell r="AW41">
            <v>82344.720199999996</v>
          </cell>
          <cell r="AX41">
            <v>83829.445630000002</v>
          </cell>
          <cell r="AY41">
            <v>85309.090769999995</v>
          </cell>
          <cell r="AZ41">
            <v>86783.12225</v>
          </cell>
          <cell r="BA41">
            <v>88243.934210000007</v>
          </cell>
          <cell r="BB41">
            <v>89691.923490000001</v>
          </cell>
          <cell r="BC41">
            <v>91128.699810000006</v>
          </cell>
          <cell r="BD41">
            <v>92555.156149999995</v>
          </cell>
          <cell r="BE41">
            <v>93971.533460000006</v>
          </cell>
          <cell r="BF41">
            <v>95375.87702</v>
          </cell>
          <cell r="BG41">
            <v>96767.233699999997</v>
          </cell>
          <cell r="BH41">
            <v>98145.128129999997</v>
          </cell>
          <cell r="BI41">
            <v>99509.287580000004</v>
          </cell>
          <cell r="BJ41">
            <v>100859.5374</v>
          </cell>
          <cell r="BK41">
            <v>102195.76149999999</v>
          </cell>
          <cell r="BL41">
            <v>103517.8851</v>
          </cell>
          <cell r="BM41">
            <v>104825.86689999999</v>
          </cell>
          <cell r="BN41">
            <v>106119.6934</v>
          </cell>
          <cell r="BO41">
            <v>107399.3756</v>
          </cell>
          <cell r="BP41">
            <v>108663.3238</v>
          </cell>
          <cell r="BQ41">
            <v>109910.9572</v>
          </cell>
          <cell r="BR41">
            <v>111142.1651</v>
          </cell>
          <cell r="BS41">
            <v>112357.02860000001</v>
          </cell>
          <cell r="BT41">
            <v>113555.71060000001</v>
          </cell>
          <cell r="BU41">
            <v>114738.4152</v>
          </cell>
          <cell r="BV41">
            <v>115905.37330000001</v>
          </cell>
          <cell r="BW41">
            <v>117056.83990000001</v>
          </cell>
          <cell r="BX41">
            <v>118193.09329999999</v>
          </cell>
          <cell r="BY41">
            <v>119314.4353</v>
          </cell>
          <cell r="BZ41">
            <v>120420.0269</v>
          </cell>
          <cell r="CA41">
            <v>121509.7622</v>
          </cell>
          <cell r="CB41">
            <v>122583.87760000001</v>
          </cell>
          <cell r="CC41">
            <v>123642.74950000001</v>
          </cell>
          <cell r="CD41">
            <v>124686.8135</v>
          </cell>
          <cell r="CE41">
            <v>125716.5336</v>
          </cell>
          <cell r="CF41">
            <v>126732.3916</v>
          </cell>
          <cell r="CG41">
            <v>127734.8839</v>
          </cell>
          <cell r="CH41">
            <v>128724.5208</v>
          </cell>
          <cell r="CI41">
            <v>129701.8265</v>
          </cell>
        </row>
        <row r="42">
          <cell r="B42">
            <v>9813.4572929999995</v>
          </cell>
          <cell r="C42">
            <v>9903.4563909999997</v>
          </cell>
          <cell r="D42">
            <v>9992.5686170000008</v>
          </cell>
          <cell r="E42">
            <v>10081.14206</v>
          </cell>
          <cell r="F42">
            <v>10169.82005</v>
          </cell>
          <cell r="G42">
            <v>10259.387280000001</v>
          </cell>
          <cell r="H42">
            <v>10349.50418</v>
          </cell>
          <cell r="I42">
            <v>10415.890289999999</v>
          </cell>
          <cell r="J42">
            <v>10450.848679999999</v>
          </cell>
          <cell r="K42">
            <v>10453.305130000001</v>
          </cell>
          <cell r="L42">
            <v>10423.45124</v>
          </cell>
          <cell r="M42">
            <v>10362.216780000001</v>
          </cell>
          <cell r="N42">
            <v>10270.9377</v>
          </cell>
          <cell r="O42">
            <v>10151.274820000001</v>
          </cell>
          <cell r="P42">
            <v>10005.182779999999</v>
          </cell>
          <cell r="Q42">
            <v>9834.8079660000003</v>
          </cell>
          <cell r="R42">
            <v>9643.8993489999993</v>
          </cell>
          <cell r="S42">
            <v>9435.0117279999995</v>
          </cell>
          <cell r="T42">
            <v>9210.3300810000001</v>
          </cell>
          <cell r="U42">
            <v>8971.9388859999999</v>
          </cell>
          <cell r="V42">
            <v>8721.8807159999997</v>
          </cell>
          <cell r="W42">
            <v>8462.0987999999998</v>
          </cell>
          <cell r="X42">
            <v>8194.5105160000003</v>
          </cell>
          <cell r="Y42">
            <v>7920.9645790000004</v>
          </cell>
          <cell r="Z42">
            <v>7643.2151260000001</v>
          </cell>
          <cell r="AA42">
            <v>7362.9060040000004</v>
          </cell>
          <cell r="AB42">
            <v>7081.5191930000001</v>
          </cell>
          <cell r="AC42">
            <v>6800.4489050000002</v>
          </cell>
          <cell r="AD42">
            <v>6520.9711440000001</v>
          </cell>
          <cell r="AE42">
            <v>6244.2317009999997</v>
          </cell>
          <cell r="AF42">
            <v>5971.2461990000002</v>
          </cell>
          <cell r="AG42">
            <v>5702.8649480000004</v>
          </cell>
          <cell r="AH42">
            <v>5439.8504380000004</v>
          </cell>
          <cell r="AI42">
            <v>5182.8622489999998</v>
          </cell>
          <cell r="AJ42">
            <v>4932.4547519999996</v>
          </cell>
          <cell r="AK42">
            <v>4689.080602</v>
          </cell>
          <cell r="AL42">
            <v>4457.5526140000002</v>
          </cell>
          <cell r="AM42">
            <v>4238.7931600000002</v>
          </cell>
          <cell r="AN42">
            <v>4032.5977360000002</v>
          </cell>
          <cell r="AO42">
            <v>3838.4729149999998</v>
          </cell>
          <cell r="AP42">
            <v>3655.8688069999998</v>
          </cell>
          <cell r="AQ42">
            <v>3484.2137459999999</v>
          </cell>
          <cell r="AR42">
            <v>3322.978063</v>
          </cell>
          <cell r="AS42">
            <v>3171.6647050000001</v>
          </cell>
          <cell r="AT42">
            <v>3029.8042180000002</v>
          </cell>
          <cell r="AU42">
            <v>2896.9523549999999</v>
          </cell>
          <cell r="AV42">
            <v>2772.6554959999999</v>
          </cell>
          <cell r="AW42">
            <v>2656.504246</v>
          </cell>
          <cell r="AX42">
            <v>2548.1191450000001</v>
          </cell>
          <cell r="AY42">
            <v>2447.1448740000001</v>
          </cell>
          <cell r="AZ42">
            <v>2353.2479560000002</v>
          </cell>
          <cell r="BA42">
            <v>2266.0904449999998</v>
          </cell>
          <cell r="BB42">
            <v>2185.3722160000002</v>
          </cell>
          <cell r="BC42">
            <v>2110.8176709999998</v>
          </cell>
          <cell r="BD42">
            <v>2042.169474</v>
          </cell>
          <cell r="BE42">
            <v>1979.1870240000001</v>
          </cell>
          <cell r="BF42">
            <v>1921.602797</v>
          </cell>
          <cell r="BG42">
            <v>1869.1906819999999</v>
          </cell>
          <cell r="BH42">
            <v>1821.748992</v>
          </cell>
          <cell r="BI42">
            <v>1779.093126</v>
          </cell>
          <cell r="BJ42">
            <v>1741.0525070000001</v>
          </cell>
          <cell r="BK42">
            <v>1707.468901</v>
          </cell>
          <cell r="BL42">
            <v>1678.195144</v>
          </cell>
          <cell r="BM42">
            <v>1653.094012</v>
          </cell>
          <cell r="BN42">
            <v>1632.0371250000001</v>
          </cell>
          <cell r="BO42">
            <v>1614.9038820000001</v>
          </cell>
          <cell r="BP42">
            <v>1601.5324270000001</v>
          </cell>
          <cell r="BQ42">
            <v>1591.7942430000001</v>
          </cell>
          <cell r="BR42">
            <v>1585.576041</v>
          </cell>
          <cell r="BS42">
            <v>1582.7720039999999</v>
          </cell>
          <cell r="BT42">
            <v>1583.2807049999999</v>
          </cell>
          <cell r="BU42">
            <v>1587.0035290000001</v>
          </cell>
          <cell r="BV42">
            <v>1593.8436059999999</v>
          </cell>
          <cell r="BW42">
            <v>1603.7049320000001</v>
          </cell>
          <cell r="BX42">
            <v>1616.4916250000001</v>
          </cell>
          <cell r="BY42">
            <v>1632.107299</v>
          </cell>
          <cell r="BZ42">
            <v>1650.408561</v>
          </cell>
          <cell r="CA42">
            <v>1671.277235</v>
          </cell>
          <cell r="CB42">
            <v>1694.603752</v>
          </cell>
          <cell r="CC42">
            <v>1720.2804639999999</v>
          </cell>
          <cell r="CD42">
            <v>1748.1994629999999</v>
          </cell>
          <cell r="CE42">
            <v>1778.251894</v>
          </cell>
          <cell r="CF42">
            <v>1810.327763</v>
          </cell>
          <cell r="CG42">
            <v>1844.315953</v>
          </cell>
          <cell r="CH42">
            <v>1880.1043649999999</v>
          </cell>
          <cell r="CI42">
            <v>1917.580142</v>
          </cell>
        </row>
        <row r="43">
          <cell r="B43">
            <v>9813.4572929999995</v>
          </cell>
          <cell r="C43">
            <v>9903.4563909999997</v>
          </cell>
          <cell r="D43">
            <v>9992.5686170000008</v>
          </cell>
          <cell r="E43">
            <v>10081.14206</v>
          </cell>
          <cell r="F43">
            <v>10169.82005</v>
          </cell>
          <cell r="G43">
            <v>10259.387280000001</v>
          </cell>
          <cell r="H43">
            <v>10349.50418</v>
          </cell>
          <cell r="I43">
            <v>10439.70227</v>
          </cell>
          <cell r="J43">
            <v>10529.377549999999</v>
          </cell>
          <cell r="K43">
            <v>10617.88495</v>
          </cell>
          <cell r="L43">
            <v>10704.565860000001</v>
          </cell>
          <cell r="M43">
            <v>10788.40395</v>
          </cell>
          <cell r="N43">
            <v>10868.55024</v>
          </cell>
          <cell r="O43">
            <v>10944.202020000001</v>
          </cell>
          <cell r="P43">
            <v>11014.58101</v>
          </cell>
          <cell r="Q43">
            <v>11078.96082</v>
          </cell>
          <cell r="R43">
            <v>11134.06594</v>
          </cell>
          <cell r="S43">
            <v>11179.035470000001</v>
          </cell>
          <cell r="T43">
            <v>11213.94953</v>
          </cell>
          <cell r="U43">
            <v>11239.23854</v>
          </cell>
          <cell r="V43">
            <v>11255.46809</v>
          </cell>
          <cell r="W43">
            <v>11263.177949999999</v>
          </cell>
          <cell r="X43">
            <v>11262.964760000001</v>
          </cell>
          <cell r="Y43">
            <v>11255.445449999999</v>
          </cell>
          <cell r="Z43">
            <v>11241.24115</v>
          </cell>
          <cell r="AA43">
            <v>11220.96974</v>
          </cell>
          <cell r="AB43">
            <v>11195.16201</v>
          </cell>
          <cell r="AC43">
            <v>11164.3789</v>
          </cell>
          <cell r="AD43">
            <v>11129.18505</v>
          </cell>
          <cell r="AE43">
            <v>11090.13292</v>
          </cell>
          <cell r="AF43">
            <v>11047.75734</v>
          </cell>
          <cell r="AG43">
            <v>11002.4895</v>
          </cell>
          <cell r="AH43">
            <v>10954.788039999999</v>
          </cell>
          <cell r="AI43">
            <v>10905.114460000001</v>
          </cell>
          <cell r="AJ43">
            <v>10853.92092</v>
          </cell>
          <cell r="AK43">
            <v>10801.64587</v>
          </cell>
          <cell r="AL43">
            <v>10753.68944</v>
          </cell>
          <cell r="AM43">
            <v>10712.1816</v>
          </cell>
          <cell r="AN43">
            <v>10678.101849999999</v>
          </cell>
          <cell r="AO43">
            <v>10652.04657</v>
          </cell>
          <cell r="AP43">
            <v>10634.4678</v>
          </cell>
          <cell r="AQ43">
            <v>10625.66289</v>
          </cell>
          <cell r="AR43">
            <v>10625.934440000001</v>
          </cell>
          <cell r="AS43">
            <v>10635.576139999999</v>
          </cell>
          <cell r="AT43">
            <v>10654.865830000001</v>
          </cell>
          <cell r="AU43">
            <v>10684.06465</v>
          </cell>
          <cell r="AV43">
            <v>10723.310289999999</v>
          </cell>
          <cell r="AW43">
            <v>10772.78254</v>
          </cell>
          <cell r="AX43">
            <v>10832.67453</v>
          </cell>
          <cell r="AY43">
            <v>10903.17877</v>
          </cell>
          <cell r="AZ43">
            <v>10984.482180000001</v>
          </cell>
          <cell r="BA43">
            <v>11076.60153</v>
          </cell>
          <cell r="BB43">
            <v>11179.682570000001</v>
          </cell>
          <cell r="BC43">
            <v>11293.890799999999</v>
          </cell>
          <cell r="BD43">
            <v>11419.3748</v>
          </cell>
          <cell r="BE43">
            <v>11556.267040000001</v>
          </cell>
          <cell r="BF43">
            <v>11704.54098</v>
          </cell>
          <cell r="BG43">
            <v>11864.24064</v>
          </cell>
          <cell r="BH43">
            <v>12035.44001</v>
          </cell>
          <cell r="BI43">
            <v>12218.2217</v>
          </cell>
          <cell r="BJ43">
            <v>12412.66858</v>
          </cell>
          <cell r="BK43">
            <v>12618.860500000001</v>
          </cell>
          <cell r="BL43">
            <v>12836.872579999999</v>
          </cell>
          <cell r="BM43">
            <v>13066.774310000001</v>
          </cell>
          <cell r="BN43">
            <v>13308.628919999999</v>
          </cell>
          <cell r="BO43">
            <v>13562.49303</v>
          </cell>
          <cell r="BP43">
            <v>13828.26879</v>
          </cell>
          <cell r="BQ43">
            <v>14105.929550000001</v>
          </cell>
          <cell r="BR43">
            <v>14395.47956</v>
          </cell>
          <cell r="BS43">
            <v>14696.933429999999</v>
          </cell>
          <cell r="BT43">
            <v>15010.30903</v>
          </cell>
          <cell r="BU43">
            <v>15335.625029999999</v>
          </cell>
          <cell r="BV43">
            <v>15672.900079999999</v>
          </cell>
          <cell r="BW43">
            <v>16022.152609999999</v>
          </cell>
          <cell r="BX43">
            <v>16383.40092</v>
          </cell>
          <cell r="BY43">
            <v>16756.663479999999</v>
          </cell>
          <cell r="BZ43">
            <v>17141.840789999998</v>
          </cell>
          <cell r="CA43">
            <v>17538.89774</v>
          </cell>
          <cell r="CB43">
            <v>17947.831409999999</v>
          </cell>
          <cell r="CC43">
            <v>18368.654780000001</v>
          </cell>
          <cell r="CD43">
            <v>18801.391189999998</v>
          </cell>
          <cell r="CE43">
            <v>19246.072560000001</v>
          </cell>
          <cell r="CF43">
            <v>19702.738870000001</v>
          </cell>
          <cell r="CG43">
            <v>20171.438109999999</v>
          </cell>
          <cell r="CH43">
            <v>20652.226439999999</v>
          </cell>
          <cell r="CI43">
            <v>21145.168549999999</v>
          </cell>
        </row>
        <row r="44">
          <cell r="B44">
            <v>3224.6548750000002</v>
          </cell>
          <cell r="C44">
            <v>3254.125947</v>
          </cell>
          <cell r="D44">
            <v>3285.9926770000002</v>
          </cell>
          <cell r="E44">
            <v>3320.0698670000002</v>
          </cell>
          <cell r="F44">
            <v>3356.1654560000002</v>
          </cell>
          <cell r="G44">
            <v>3394.1641359999999</v>
          </cell>
          <cell r="H44">
            <v>3433.5553190000001</v>
          </cell>
          <cell r="I44">
            <v>3533.9350880000002</v>
          </cell>
          <cell r="J44">
            <v>3712.7223359999998</v>
          </cell>
          <cell r="K44">
            <v>3973.46902</v>
          </cell>
          <cell r="L44">
            <v>4314.3283449999999</v>
          </cell>
          <cell r="M44">
            <v>4731.2861059999996</v>
          </cell>
          <cell r="N44">
            <v>5218.997327</v>
          </cell>
          <cell r="O44">
            <v>5771.0581990000001</v>
          </cell>
          <cell r="P44">
            <v>6380.1684640000003</v>
          </cell>
          <cell r="Q44">
            <v>7038.2516919999998</v>
          </cell>
          <cell r="R44">
            <v>7742.4423509999997</v>
          </cell>
          <cell r="S44">
            <v>8486.6266599999999</v>
          </cell>
          <cell r="T44">
            <v>9263.3641520000001</v>
          </cell>
          <cell r="U44">
            <v>10064.80343</v>
          </cell>
          <cell r="V44">
            <v>10883.095429999999</v>
          </cell>
          <cell r="W44">
            <v>11710.5281</v>
          </cell>
          <cell r="X44">
            <v>12539.796490000001</v>
          </cell>
          <cell r="Y44">
            <v>13364.09535</v>
          </cell>
          <cell r="Z44">
            <v>14177.184939999999</v>
          </cell>
          <cell r="AA44">
            <v>14973.44536</v>
          </cell>
          <cell r="AB44">
            <v>15747.828460000001</v>
          </cell>
          <cell r="AC44">
            <v>16496.097020000001</v>
          </cell>
          <cell r="AD44">
            <v>17214.78556</v>
          </cell>
          <cell r="AE44">
            <v>17901.14761</v>
          </cell>
          <cell r="AF44">
            <v>18553.137559999999</v>
          </cell>
          <cell r="AG44">
            <v>19169.239979999998</v>
          </cell>
          <cell r="AH44">
            <v>19748.7572</v>
          </cell>
          <cell r="AI44">
            <v>20291.789580000001</v>
          </cell>
          <cell r="AJ44">
            <v>20799.21818</v>
          </cell>
          <cell r="AK44">
            <v>21272.741890000001</v>
          </cell>
          <cell r="AL44">
            <v>21690.878000000001</v>
          </cell>
          <cell r="AM44">
            <v>22047.679220000002</v>
          </cell>
          <cell r="AN44">
            <v>22343.476180000001</v>
          </cell>
          <cell r="AO44">
            <v>22581.12976</v>
          </cell>
          <cell r="AP44">
            <v>22764.703290000001</v>
          </cell>
          <cell r="AQ44">
            <v>22898.648209999999</v>
          </cell>
          <cell r="AR44">
            <v>22987.8436</v>
          </cell>
          <cell r="AS44">
            <v>23037.359069999999</v>
          </cell>
          <cell r="AT44">
            <v>23052.264999999999</v>
          </cell>
          <cell r="AU44">
            <v>23037.507079999999</v>
          </cell>
          <cell r="AV44">
            <v>22997.561079999999</v>
          </cell>
          <cell r="AW44">
            <v>22936.75748</v>
          </cell>
          <cell r="AX44">
            <v>22859.23358</v>
          </cell>
          <cell r="AY44">
            <v>22768.879779999999</v>
          </cell>
          <cell r="AZ44">
            <v>22669.312559999998</v>
          </cell>
          <cell r="BA44">
            <v>22562.94137</v>
          </cell>
          <cell r="BB44">
            <v>22452.768680000001</v>
          </cell>
          <cell r="BC44">
            <v>22341.70995</v>
          </cell>
          <cell r="BD44">
            <v>22232.35642</v>
          </cell>
          <cell r="BE44">
            <v>22126.990529999999</v>
          </cell>
          <cell r="BF44">
            <v>22027.32703</v>
          </cell>
          <cell r="BG44">
            <v>21935.007160000001</v>
          </cell>
          <cell r="BH44">
            <v>21851.587029999999</v>
          </cell>
          <cell r="BI44">
            <v>21778.50186</v>
          </cell>
          <cell r="BJ44">
            <v>21717.052970000001</v>
          </cell>
          <cell r="BK44">
            <v>21668.407060000001</v>
          </cell>
          <cell r="BL44">
            <v>21633.6008</v>
          </cell>
          <cell r="BM44">
            <v>21613.547549999999</v>
          </cell>
          <cell r="BN44">
            <v>21609.04521</v>
          </cell>
          <cell r="BO44">
            <v>21620.784640000002</v>
          </cell>
          <cell r="BP44">
            <v>21649.098900000001</v>
          </cell>
          <cell r="BQ44">
            <v>21694.34348</v>
          </cell>
          <cell r="BR44">
            <v>21756.88032</v>
          </cell>
          <cell r="BS44">
            <v>21837.045849999999</v>
          </cell>
          <cell r="BT44">
            <v>21935.137900000002</v>
          </cell>
          <cell r="BU44">
            <v>22051.41257</v>
          </cell>
          <cell r="BV44">
            <v>22186.084719999999</v>
          </cell>
          <cell r="BW44">
            <v>22339.33</v>
          </cell>
          <cell r="BX44">
            <v>22511.28757</v>
          </cell>
          <cell r="BY44">
            <v>22702.06323</v>
          </cell>
          <cell r="BZ44">
            <v>22911.545580000002</v>
          </cell>
          <cell r="CA44">
            <v>23139.67583</v>
          </cell>
          <cell r="CB44">
            <v>23386.434649999999</v>
          </cell>
          <cell r="CC44">
            <v>23651.81668</v>
          </cell>
          <cell r="CD44">
            <v>23935.818599999999</v>
          </cell>
          <cell r="CE44">
            <v>24238.43435</v>
          </cell>
          <cell r="CF44">
            <v>24559.65324</v>
          </cell>
          <cell r="CG44">
            <v>24899.4594</v>
          </cell>
          <cell r="CH44">
            <v>25257.831989999999</v>
          </cell>
          <cell r="CI44">
            <v>25634.745940000001</v>
          </cell>
        </row>
        <row r="45">
          <cell r="B45">
            <v>3224.6548750000002</v>
          </cell>
          <cell r="C45">
            <v>3254.125947</v>
          </cell>
          <cell r="D45">
            <v>3285.9926770000002</v>
          </cell>
          <cell r="E45">
            <v>3320.0698670000002</v>
          </cell>
          <cell r="F45">
            <v>3356.1654560000002</v>
          </cell>
          <cell r="G45">
            <v>3394.1641359999999</v>
          </cell>
          <cell r="H45">
            <v>3433.5553190000001</v>
          </cell>
          <cell r="I45">
            <v>3473.8096679999999</v>
          </cell>
          <cell r="J45">
            <v>3514.3699980000001</v>
          </cell>
          <cell r="K45">
            <v>3554.6966980000002</v>
          </cell>
          <cell r="L45">
            <v>3594.2795729999998</v>
          </cell>
          <cell r="M45">
            <v>3632.4756299999999</v>
          </cell>
          <cell r="N45">
            <v>3668.7533640000001</v>
          </cell>
          <cell r="O45">
            <v>3702.629449</v>
          </cell>
          <cell r="P45">
            <v>3733.6553119999999</v>
          </cell>
          <cell r="Q45">
            <v>3761.4294300000001</v>
          </cell>
          <cell r="R45">
            <v>3784.1103440000002</v>
          </cell>
          <cell r="S45">
            <v>3801.2259709999998</v>
          </cell>
          <cell r="T45">
            <v>3812.8434459999999</v>
          </cell>
          <cell r="U45">
            <v>3819.23666</v>
          </cell>
          <cell r="V45">
            <v>3820.7631150000002</v>
          </cell>
          <cell r="W45">
            <v>3817.7996079999998</v>
          </cell>
          <cell r="X45">
            <v>3810.738953</v>
          </cell>
          <cell r="Y45">
            <v>3799.9770229999999</v>
          </cell>
          <cell r="Z45">
            <v>3785.9048849999999</v>
          </cell>
          <cell r="AA45">
            <v>3768.9041590000002</v>
          </cell>
          <cell r="AB45">
            <v>3749.3297859999998</v>
          </cell>
          <cell r="AC45">
            <v>3727.5275160000001</v>
          </cell>
          <cell r="AD45">
            <v>3703.8306349999998</v>
          </cell>
          <cell r="AE45">
            <v>3678.556368</v>
          </cell>
          <cell r="AF45">
            <v>3652.0045150000001</v>
          </cell>
          <cell r="AG45">
            <v>3624.4422380000001</v>
          </cell>
          <cell r="AH45">
            <v>3596.1255489999999</v>
          </cell>
          <cell r="AI45">
            <v>3567.2978600000001</v>
          </cell>
          <cell r="AJ45">
            <v>3538.1882420000002</v>
          </cell>
          <cell r="AK45">
            <v>3509.010898</v>
          </cell>
          <cell r="AL45">
            <v>3482.7330590000001</v>
          </cell>
          <cell r="AM45">
            <v>3460.4007980000001</v>
          </cell>
          <cell r="AN45">
            <v>3442.4025040000001</v>
          </cell>
          <cell r="AO45">
            <v>3428.9148399999999</v>
          </cell>
          <cell r="AP45">
            <v>3420.0393549999999</v>
          </cell>
          <cell r="AQ45">
            <v>3415.8303040000001</v>
          </cell>
          <cell r="AR45">
            <v>3416.3303839999999</v>
          </cell>
          <cell r="AS45">
            <v>3421.5747289999999</v>
          </cell>
          <cell r="AT45">
            <v>3431.591516</v>
          </cell>
          <cell r="AU45">
            <v>3446.4026680000002</v>
          </cell>
          <cell r="AV45">
            <v>3466.0068099999999</v>
          </cell>
          <cell r="AW45">
            <v>3490.4044859999999</v>
          </cell>
          <cell r="AX45">
            <v>3519.5974200000001</v>
          </cell>
          <cell r="AY45">
            <v>3553.5866190000002</v>
          </cell>
          <cell r="AZ45">
            <v>3592.3714460000001</v>
          </cell>
          <cell r="BA45">
            <v>3635.881253</v>
          </cell>
          <cell r="BB45">
            <v>3684.1062659999998</v>
          </cell>
          <cell r="BC45">
            <v>3737.0467039999999</v>
          </cell>
          <cell r="BD45">
            <v>3794.6959649999999</v>
          </cell>
          <cell r="BE45">
            <v>3857.0411819999999</v>
          </cell>
          <cell r="BF45">
            <v>3924.0398019999998</v>
          </cell>
          <cell r="BG45">
            <v>3995.658316</v>
          </cell>
          <cell r="BH45">
            <v>4071.8699839999999</v>
          </cell>
          <cell r="BI45">
            <v>4152.6511819999996</v>
          </cell>
          <cell r="BJ45">
            <v>4237.97966</v>
          </cell>
          <cell r="BK45">
            <v>4327.8337799999999</v>
          </cell>
          <cell r="BL45">
            <v>4422.1921650000004</v>
          </cell>
          <cell r="BM45">
            <v>4521.0335320000004</v>
          </cell>
          <cell r="BN45">
            <v>4624.3366509999996</v>
          </cell>
          <cell r="BO45">
            <v>4732.0804070000004</v>
          </cell>
          <cell r="BP45">
            <v>4844.2182750000002</v>
          </cell>
          <cell r="BQ45">
            <v>4960.7147880000002</v>
          </cell>
          <cell r="BR45">
            <v>5081.543103</v>
          </cell>
          <cell r="BS45">
            <v>5206.6815989999996</v>
          </cell>
          <cell r="BT45">
            <v>5336.1124390000004</v>
          </cell>
          <cell r="BU45">
            <v>5469.8210900000004</v>
          </cell>
          <cell r="BV45">
            <v>5607.7962109999999</v>
          </cell>
          <cell r="BW45">
            <v>5750.0296829999997</v>
          </cell>
          <cell r="BX45">
            <v>5896.5167279999996</v>
          </cell>
          <cell r="BY45">
            <v>6047.2560569999996</v>
          </cell>
          <cell r="BZ45">
            <v>6202.2296990000004</v>
          </cell>
          <cell r="CA45">
            <v>6361.432135</v>
          </cell>
          <cell r="CB45">
            <v>6524.8682600000002</v>
          </cell>
          <cell r="CC45">
            <v>6692.5505560000001</v>
          </cell>
          <cell r="CD45">
            <v>6864.4978410000003</v>
          </cell>
          <cell r="CE45">
            <v>7040.73477</v>
          </cell>
          <cell r="CF45">
            <v>7221.2916400000004</v>
          </cell>
          <cell r="CG45">
            <v>7406.2042920000004</v>
          </cell>
          <cell r="CH45">
            <v>7595.5140940000001</v>
          </cell>
          <cell r="CI45">
            <v>7789.2679470000003</v>
          </cell>
        </row>
        <row r="46">
          <cell r="B46">
            <v>34401.712039999999</v>
          </cell>
          <cell r="C46">
            <v>34815.756829999998</v>
          </cell>
          <cell r="D46">
            <v>35294.741900000001</v>
          </cell>
          <cell r="E46">
            <v>35823.970029999997</v>
          </cell>
          <cell r="F46">
            <v>36392.642140000004</v>
          </cell>
          <cell r="G46">
            <v>36993.067320000002</v>
          </cell>
          <cell r="H46">
            <v>37615.125399999997</v>
          </cell>
          <cell r="I46">
            <v>38225.688190000001</v>
          </cell>
          <cell r="J46">
            <v>38807.984499999999</v>
          </cell>
          <cell r="K46">
            <v>39359.360370000002</v>
          </cell>
          <cell r="L46">
            <v>39879.031900000002</v>
          </cell>
          <cell r="M46">
            <v>40371.084410000003</v>
          </cell>
          <cell r="N46">
            <v>40839.13018</v>
          </cell>
          <cell r="O46">
            <v>41285.825259999998</v>
          </cell>
          <cell r="P46">
            <v>41713.478609999998</v>
          </cell>
          <cell r="Q46">
            <v>42124.152159999998</v>
          </cell>
          <cell r="R46">
            <v>42514.792070000003</v>
          </cell>
          <cell r="S46">
            <v>42883.0504</v>
          </cell>
          <cell r="T46">
            <v>43227.79593</v>
          </cell>
          <cell r="U46">
            <v>43548.893969999997</v>
          </cell>
          <cell r="V46">
            <v>43846.884769999997</v>
          </cell>
          <cell r="W46">
            <v>44122.320220000001</v>
          </cell>
          <cell r="X46">
            <v>44376.030120000003</v>
          </cell>
          <cell r="Y46">
            <v>44608.606119999997</v>
          </cell>
          <cell r="Z46">
            <v>44820.205820000003</v>
          </cell>
          <cell r="AA46">
            <v>45010.407959999997</v>
          </cell>
          <cell r="AB46">
            <v>45177.79567</v>
          </cell>
          <cell r="AC46">
            <v>45320.290760000004</v>
          </cell>
          <cell r="AD46">
            <v>45434.447939999998</v>
          </cell>
          <cell r="AE46">
            <v>45514.587630000002</v>
          </cell>
          <cell r="AF46">
            <v>45551.737990000001</v>
          </cell>
          <cell r="AG46">
            <v>45531.648970000002</v>
          </cell>
          <cell r="AH46">
            <v>45432.494630000001</v>
          </cell>
          <cell r="AI46">
            <v>45219.139150000003</v>
          </cell>
          <cell r="AJ46">
            <v>44831.24267</v>
          </cell>
          <cell r="AK46">
            <v>44154.698799999998</v>
          </cell>
          <cell r="AL46">
            <v>43428.457000000002</v>
          </cell>
          <cell r="AM46">
            <v>42719.426220000001</v>
          </cell>
          <cell r="AN46">
            <v>42044.877419999997</v>
          </cell>
          <cell r="AO46">
            <v>41408.27377</v>
          </cell>
          <cell r="AP46">
            <v>40809.215029999999</v>
          </cell>
          <cell r="AQ46">
            <v>40245.9764</v>
          </cell>
          <cell r="AR46">
            <v>39716.736510000002</v>
          </cell>
          <cell r="AS46">
            <v>39219.813439999998</v>
          </cell>
          <cell r="AT46">
            <v>38753.702230000003</v>
          </cell>
          <cell r="AU46">
            <v>38317.068890000002</v>
          </cell>
          <cell r="AV46">
            <v>37908.408969999997</v>
          </cell>
          <cell r="AW46">
            <v>37526.473319999997</v>
          </cell>
          <cell r="AX46">
            <v>37170.210749999998</v>
          </cell>
          <cell r="AY46">
            <v>36838.707190000001</v>
          </cell>
          <cell r="AZ46">
            <v>36531.148229999999</v>
          </cell>
          <cell r="BA46">
            <v>36245.548510000001</v>
          </cell>
          <cell r="BB46">
            <v>35980.623749999999</v>
          </cell>
          <cell r="BC46">
            <v>35735.518600000003</v>
          </cell>
          <cell r="BD46">
            <v>35509.512410000003</v>
          </cell>
          <cell r="BE46">
            <v>35301.9349</v>
          </cell>
          <cell r="BF46">
            <v>35111.733769999999</v>
          </cell>
          <cell r="BG46">
            <v>34938.058380000002</v>
          </cell>
          <cell r="BH46">
            <v>34780.216090000002</v>
          </cell>
          <cell r="BI46">
            <v>34637.606310000003</v>
          </cell>
          <cell r="BJ46">
            <v>34509.685019999997</v>
          </cell>
          <cell r="BK46">
            <v>34395.945339999998</v>
          </cell>
          <cell r="BL46">
            <v>34295.905019999998</v>
          </cell>
          <cell r="BM46">
            <v>34209.097459999997</v>
          </cell>
          <cell r="BN46">
            <v>34135.065020000002</v>
          </cell>
          <cell r="BO46">
            <v>34073.354059999998</v>
          </cell>
          <cell r="BP46">
            <v>34023.137199999997</v>
          </cell>
          <cell r="BQ46">
            <v>33983.731229999998</v>
          </cell>
          <cell r="BR46">
            <v>33954.564839999999</v>
          </cell>
          <cell r="BS46">
            <v>33935.130830000002</v>
          </cell>
          <cell r="BT46">
            <v>33924.96398</v>
          </cell>
          <cell r="BU46">
            <v>33923.630219999999</v>
          </cell>
          <cell r="BV46">
            <v>33930.719620000003</v>
          </cell>
          <cell r="BW46">
            <v>33945.841110000001</v>
          </cell>
          <cell r="BX46">
            <v>33968.618909999997</v>
          </cell>
          <cell r="BY46">
            <v>33998.690170000002</v>
          </cell>
          <cell r="BZ46">
            <v>34035.425430000003</v>
          </cell>
          <cell r="CA46">
            <v>34078.315699999999</v>
          </cell>
          <cell r="CB46">
            <v>34126.949390000002</v>
          </cell>
          <cell r="CC46">
            <v>34180.977140000003</v>
          </cell>
          <cell r="CD46">
            <v>34240.095050000004</v>
          </cell>
          <cell r="CE46">
            <v>34304.035909999999</v>
          </cell>
          <cell r="CF46">
            <v>34372.563099999999</v>
          </cell>
          <cell r="CG46">
            <v>34445.465609999999</v>
          </cell>
          <cell r="CH46">
            <v>34522.554300000003</v>
          </cell>
          <cell r="CI46">
            <v>34603.659220000001</v>
          </cell>
        </row>
        <row r="47">
          <cell r="B47">
            <v>34401.712039999999</v>
          </cell>
          <cell r="C47">
            <v>34815.756829999998</v>
          </cell>
          <cell r="D47">
            <v>35294.741900000001</v>
          </cell>
          <cell r="E47">
            <v>35823.970029999997</v>
          </cell>
          <cell r="F47">
            <v>36392.642140000004</v>
          </cell>
          <cell r="G47">
            <v>36993.067320000002</v>
          </cell>
          <cell r="H47">
            <v>37615.125399999997</v>
          </cell>
          <cell r="I47">
            <v>38248.609750000003</v>
          </cell>
          <cell r="J47">
            <v>38883.169390000003</v>
          </cell>
          <cell r="K47">
            <v>39509.82647</v>
          </cell>
          <cell r="L47">
            <v>40121.465060000002</v>
          </cell>
          <cell r="M47">
            <v>40712.08498</v>
          </cell>
          <cell r="N47">
            <v>41277.426469999999</v>
          </cell>
          <cell r="O47">
            <v>41814.646950000002</v>
          </cell>
          <cell r="P47">
            <v>42322.082840000003</v>
          </cell>
          <cell r="Q47">
            <v>42799.056499999999</v>
          </cell>
          <cell r="R47">
            <v>43247.757010000001</v>
          </cell>
          <cell r="S47">
            <v>43673.312019999998</v>
          </cell>
          <cell r="T47">
            <v>44081.499960000001</v>
          </cell>
          <cell r="U47">
            <v>44477.386039999998</v>
          </cell>
          <cell r="V47">
            <v>44864.980669999997</v>
          </cell>
          <cell r="W47">
            <v>45246.86103</v>
          </cell>
          <cell r="X47">
            <v>45624.93273</v>
          </cell>
          <cell r="Y47">
            <v>46000.590600000003</v>
          </cell>
          <cell r="Z47">
            <v>46374.82159</v>
          </cell>
          <cell r="AA47">
            <v>46748.325380000002</v>
          </cell>
          <cell r="AB47">
            <v>47121.149259999998</v>
          </cell>
          <cell r="AC47">
            <v>47493.335180000002</v>
          </cell>
          <cell r="AD47">
            <v>47864.90365</v>
          </cell>
          <cell r="AE47">
            <v>48235.769670000001</v>
          </cell>
          <cell r="AF47">
            <v>48605.736599999997</v>
          </cell>
          <cell r="AG47">
            <v>48974.035159999999</v>
          </cell>
          <cell r="AH47">
            <v>49340.031199999998</v>
          </cell>
          <cell r="AI47">
            <v>49703.221400000002</v>
          </cell>
          <cell r="AJ47">
            <v>50063.196940000002</v>
          </cell>
          <cell r="AK47">
            <v>50419.631419999998</v>
          </cell>
          <cell r="AL47">
            <v>50775.380230000002</v>
          </cell>
          <cell r="AM47">
            <v>51132.359519999998</v>
          </cell>
          <cell r="AN47">
            <v>51491.993369999997</v>
          </cell>
          <cell r="AO47">
            <v>51855.33842</v>
          </cell>
          <cell r="AP47">
            <v>52223.161260000001</v>
          </cell>
          <cell r="AQ47">
            <v>52595.488839999998</v>
          </cell>
          <cell r="AR47">
            <v>52972.38164</v>
          </cell>
          <cell r="AS47">
            <v>53353.935469999997</v>
          </cell>
          <cell r="AT47">
            <v>53740.251830000001</v>
          </cell>
          <cell r="AU47">
            <v>54131.435649999999</v>
          </cell>
          <cell r="AV47">
            <v>54526.982920000002</v>
          </cell>
          <cell r="AW47">
            <v>54926.627280000001</v>
          </cell>
          <cell r="AX47">
            <v>55330.291230000003</v>
          </cell>
          <cell r="AY47">
            <v>55738.018750000003</v>
          </cell>
          <cell r="AZ47">
            <v>56149.941299999999</v>
          </cell>
          <cell r="BA47">
            <v>56564.290430000001</v>
          </cell>
          <cell r="BB47">
            <v>56980.32748</v>
          </cell>
          <cell r="BC47">
            <v>57397.908779999998</v>
          </cell>
          <cell r="BD47">
            <v>57817.067000000003</v>
          </cell>
          <cell r="BE47">
            <v>58237.916680000002</v>
          </cell>
          <cell r="BF47">
            <v>58659.795030000001</v>
          </cell>
          <cell r="BG47">
            <v>59082.413399999998</v>
          </cell>
          <cell r="BH47">
            <v>59505.778530000003</v>
          </cell>
          <cell r="BI47">
            <v>59930.068270000003</v>
          </cell>
          <cell r="BJ47">
            <v>60355.565779999997</v>
          </cell>
          <cell r="BK47">
            <v>60782.623359999998</v>
          </cell>
          <cell r="BL47">
            <v>61211.638200000001</v>
          </cell>
          <cell r="BM47">
            <v>61643.033960000001</v>
          </cell>
          <cell r="BN47">
            <v>62077.246180000002</v>
          </cell>
          <cell r="BO47">
            <v>62514.710709999999</v>
          </cell>
          <cell r="BP47">
            <v>62955.064960000003</v>
          </cell>
          <cell r="BQ47">
            <v>63398.2163</v>
          </cell>
          <cell r="BR47">
            <v>63844.279150000002</v>
          </cell>
          <cell r="BS47">
            <v>64293.477599999998</v>
          </cell>
          <cell r="BT47">
            <v>64746.09966</v>
          </cell>
          <cell r="BU47">
            <v>65202.473940000003</v>
          </cell>
          <cell r="BV47">
            <v>65662.954180000001</v>
          </cell>
          <cell r="BW47">
            <v>66127.90754</v>
          </cell>
          <cell r="BX47">
            <v>66597.706099999996</v>
          </cell>
          <cell r="BY47">
            <v>67072.720809999999</v>
          </cell>
          <cell r="BZ47">
            <v>67552.719859999997</v>
          </cell>
          <cell r="CA47">
            <v>68037.681419999994</v>
          </cell>
          <cell r="CB47">
            <v>68527.746769999998</v>
          </cell>
          <cell r="CC47">
            <v>69023.146439999997</v>
          </cell>
          <cell r="CD47">
            <v>69524.164860000004</v>
          </cell>
          <cell r="CE47">
            <v>70031.121889999995</v>
          </cell>
          <cell r="CF47">
            <v>70544.360079999999</v>
          </cell>
          <cell r="CG47">
            <v>71064.234920000003</v>
          </cell>
          <cell r="CH47">
            <v>71591.107489999995</v>
          </cell>
          <cell r="CI47">
            <v>72125.339449999999</v>
          </cell>
        </row>
        <row r="48">
          <cell r="B48">
            <v>589.01547159999996</v>
          </cell>
          <cell r="C48">
            <v>596.10883100000001</v>
          </cell>
          <cell r="D48">
            <v>604.31996089999996</v>
          </cell>
          <cell r="E48">
            <v>613.3955651</v>
          </cell>
          <cell r="F48">
            <v>623.1496803</v>
          </cell>
          <cell r="G48">
            <v>633.44907160000002</v>
          </cell>
          <cell r="H48">
            <v>644.11736089999999</v>
          </cell>
          <cell r="I48">
            <v>658.09130430000005</v>
          </cell>
          <cell r="J48">
            <v>676.44494120000002</v>
          </cell>
          <cell r="K48">
            <v>699.80836950000003</v>
          </cell>
          <cell r="L48">
            <v>728.66472439999995</v>
          </cell>
          <cell r="M48">
            <v>763.60592980000001</v>
          </cell>
          <cell r="N48">
            <v>805.28515570000002</v>
          </cell>
          <cell r="O48">
            <v>854.42886190000002</v>
          </cell>
          <cell r="P48">
            <v>911.87046759999998</v>
          </cell>
          <cell r="Q48">
            <v>978.5731462</v>
          </cell>
          <cell r="R48">
            <v>1055.4407530000001</v>
          </cell>
          <cell r="S48">
            <v>1143.5338919999999</v>
          </cell>
          <cell r="T48">
            <v>1244.136919</v>
          </cell>
          <cell r="U48">
            <v>1358.8100320000001</v>
          </cell>
          <cell r="V48">
            <v>1489.4491390000001</v>
          </cell>
          <cell r="W48">
            <v>1638.3353030000001</v>
          </cell>
          <cell r="X48">
            <v>1808.2684420000001</v>
          </cell>
          <cell r="Y48">
            <v>2002.682499</v>
          </cell>
          <cell r="Z48">
            <v>2225.8287810000002</v>
          </cell>
          <cell r="AA48">
            <v>2483.039143</v>
          </cell>
          <cell r="AB48">
            <v>2781.06756</v>
          </cell>
          <cell r="AC48">
            <v>3128.7145869999999</v>
          </cell>
          <cell r="AD48">
            <v>3537.6195539999999</v>
          </cell>
          <cell r="AE48">
            <v>4023.4786159999999</v>
          </cell>
          <cell r="AF48">
            <v>4608.025627</v>
          </cell>
          <cell r="AG48">
            <v>5322.2580509999998</v>
          </cell>
          <cell r="AH48">
            <v>6212.4961720000001</v>
          </cell>
          <cell r="AI48">
            <v>7351.6085789999997</v>
          </cell>
          <cell r="AJ48">
            <v>8862.3987500000003</v>
          </cell>
          <cell r="AK48">
            <v>10973.01001</v>
          </cell>
          <cell r="AL48">
            <v>13295.687679999999</v>
          </cell>
          <cell r="AM48">
            <v>15645.94015</v>
          </cell>
          <cell r="AN48">
            <v>17947.524860000001</v>
          </cell>
          <cell r="AO48">
            <v>20164.990949999999</v>
          </cell>
          <cell r="AP48">
            <v>22278.555759999999</v>
          </cell>
          <cell r="AQ48">
            <v>24275.031780000001</v>
          </cell>
          <cell r="AR48">
            <v>26145.481380000001</v>
          </cell>
          <cell r="AS48">
            <v>27884.086719999999</v>
          </cell>
          <cell r="AT48">
            <v>29487.554950000002</v>
          </cell>
          <cell r="AU48">
            <v>30954.720379999999</v>
          </cell>
          <cell r="AV48">
            <v>32285.719789999999</v>
          </cell>
          <cell r="AW48">
            <v>33482.407319999998</v>
          </cell>
          <cell r="AX48">
            <v>34548.028720000002</v>
          </cell>
          <cell r="AY48">
            <v>35486.911789999998</v>
          </cell>
          <cell r="AZ48">
            <v>36304.215559999997</v>
          </cell>
          <cell r="BA48">
            <v>37003.943740000002</v>
          </cell>
          <cell r="BB48">
            <v>37591.548450000002</v>
          </cell>
          <cell r="BC48">
            <v>38073.370730000002</v>
          </cell>
          <cell r="BD48">
            <v>38456.087749999999</v>
          </cell>
          <cell r="BE48">
            <v>38746.489930000003</v>
          </cell>
          <cell r="BF48">
            <v>38950.839789999998</v>
          </cell>
          <cell r="BG48">
            <v>39075.584239999996</v>
          </cell>
          <cell r="BH48">
            <v>39127.221720000001</v>
          </cell>
          <cell r="BI48">
            <v>39112.160519999998</v>
          </cell>
          <cell r="BJ48">
            <v>39036.632790000003</v>
          </cell>
          <cell r="BK48">
            <v>38906.640639999998</v>
          </cell>
          <cell r="BL48">
            <v>38727.920319999997</v>
          </cell>
          <cell r="BM48">
            <v>38505.91848</v>
          </cell>
          <cell r="BN48">
            <v>38245.777340000001</v>
          </cell>
          <cell r="BO48">
            <v>37952.32705</v>
          </cell>
          <cell r="BP48">
            <v>37629.709300000002</v>
          </cell>
          <cell r="BQ48">
            <v>37281.925349999998</v>
          </cell>
          <cell r="BR48">
            <v>36912.796670000003</v>
          </cell>
          <cell r="BS48">
            <v>36525.917979999998</v>
          </cell>
          <cell r="BT48">
            <v>36124.641380000001</v>
          </cell>
          <cell r="BU48">
            <v>35712.074699999997</v>
          </cell>
          <cell r="BV48">
            <v>35291.085359999997</v>
          </cell>
          <cell r="BW48">
            <v>34864.30717</v>
          </cell>
          <cell r="BX48">
            <v>34434.149310000001</v>
          </cell>
          <cell r="BY48">
            <v>34002.806839999997</v>
          </cell>
          <cell r="BZ48">
            <v>33572.047570000002</v>
          </cell>
          <cell r="CA48">
            <v>33143.548289999999</v>
          </cell>
          <cell r="CB48">
            <v>32718.881280000001</v>
          </cell>
          <cell r="CC48">
            <v>32299.493549999999</v>
          </cell>
          <cell r="CD48">
            <v>31886.70275</v>
          </cell>
          <cell r="CE48">
            <v>31481.699980000001</v>
          </cell>
          <cell r="CF48">
            <v>31085.554830000001</v>
          </cell>
          <cell r="CG48">
            <v>30699.221259999998</v>
          </cell>
          <cell r="CH48">
            <v>30323.544170000001</v>
          </cell>
          <cell r="CI48">
            <v>29959.266360000001</v>
          </cell>
        </row>
        <row r="49">
          <cell r="B49">
            <v>589.01547159999996</v>
          </cell>
          <cell r="C49">
            <v>596.10883100000001</v>
          </cell>
          <cell r="D49">
            <v>604.31996089999996</v>
          </cell>
          <cell r="E49">
            <v>613.3955651</v>
          </cell>
          <cell r="F49">
            <v>623.1496803</v>
          </cell>
          <cell r="G49">
            <v>633.44907160000002</v>
          </cell>
          <cell r="H49">
            <v>644.11736089999999</v>
          </cell>
          <cell r="I49">
            <v>654.97730409999997</v>
          </cell>
          <cell r="J49">
            <v>665.84975550000001</v>
          </cell>
          <cell r="K49">
            <v>676.57994240000005</v>
          </cell>
          <cell r="L49">
            <v>687.0457073</v>
          </cell>
          <cell r="M49">
            <v>697.14463290000003</v>
          </cell>
          <cell r="N49">
            <v>706.80464559999996</v>
          </cell>
          <cell r="O49">
            <v>715.97829449999995</v>
          </cell>
          <cell r="P49">
            <v>724.63847150000004</v>
          </cell>
          <cell r="Q49">
            <v>732.77496229999997</v>
          </cell>
          <cell r="R49">
            <v>740.42805929999997</v>
          </cell>
          <cell r="S49">
            <v>747.68758790000004</v>
          </cell>
          <cell r="T49">
            <v>754.65359909999995</v>
          </cell>
          <cell r="U49">
            <v>761.41317379999998</v>
          </cell>
          <cell r="V49">
            <v>768.03482750000001</v>
          </cell>
          <cell r="W49">
            <v>774.56225840000002</v>
          </cell>
          <cell r="X49">
            <v>781.02756460000001</v>
          </cell>
          <cell r="Y49">
            <v>787.45405010000002</v>
          </cell>
          <cell r="Z49">
            <v>793.85798060000002</v>
          </cell>
          <cell r="AA49">
            <v>800.25067999999999</v>
          </cell>
          <cell r="AB49">
            <v>806.63231299999995</v>
          </cell>
          <cell r="AC49">
            <v>813.00303840000004</v>
          </cell>
          <cell r="AD49">
            <v>819.36274279999998</v>
          </cell>
          <cell r="AE49">
            <v>825.70965000000001</v>
          </cell>
          <cell r="AF49">
            <v>832.04021220000004</v>
          </cell>
          <cell r="AG49">
            <v>838.34119969999995</v>
          </cell>
          <cell r="AH49">
            <v>844.60183640000002</v>
          </cell>
          <cell r="AI49">
            <v>850.81367980000005</v>
          </cell>
          <cell r="AJ49">
            <v>856.96996309999997</v>
          </cell>
          <cell r="AK49">
            <v>863.06536900000003</v>
          </cell>
          <cell r="AL49">
            <v>869.14894819999995</v>
          </cell>
          <cell r="AM49">
            <v>875.25378409999996</v>
          </cell>
          <cell r="AN49">
            <v>881.4046151</v>
          </cell>
          <cell r="AO49">
            <v>887.6199067</v>
          </cell>
          <cell r="AP49">
            <v>893.91313249999996</v>
          </cell>
          <cell r="AQ49">
            <v>900.28505719999998</v>
          </cell>
          <cell r="AR49">
            <v>906.73700599999995</v>
          </cell>
          <cell r="AS49">
            <v>913.27087059999997</v>
          </cell>
          <cell r="AT49">
            <v>919.88858419999997</v>
          </cell>
          <cell r="AU49">
            <v>926.59207849999996</v>
          </cell>
          <cell r="AV49">
            <v>933.37280439999995</v>
          </cell>
          <cell r="AW49">
            <v>940.22627839999996</v>
          </cell>
          <cell r="AX49">
            <v>947.15121309999995</v>
          </cell>
          <cell r="AY49">
            <v>954.14834210000004</v>
          </cell>
          <cell r="AZ49">
            <v>961.21983509999995</v>
          </cell>
          <cell r="BA49">
            <v>968.33515950000003</v>
          </cell>
          <cell r="BB49">
            <v>975.48137080000004</v>
          </cell>
          <cell r="BC49">
            <v>982.65580309999996</v>
          </cell>
          <cell r="BD49">
            <v>989.85887769999999</v>
          </cell>
          <cell r="BE49">
            <v>997.09243079999999</v>
          </cell>
          <cell r="BF49">
            <v>1004.34496</v>
          </cell>
          <cell r="BG49">
            <v>1011.611403</v>
          </cell>
          <cell r="BH49">
            <v>1018.891749</v>
          </cell>
          <cell r="BI49">
            <v>1026.188895</v>
          </cell>
          <cell r="BJ49">
            <v>1033.507511</v>
          </cell>
          <cell r="BK49">
            <v>1040.853425</v>
          </cell>
          <cell r="BL49">
            <v>1048.233221</v>
          </cell>
          <cell r="BM49">
            <v>1055.6539270000001</v>
          </cell>
          <cell r="BN49">
            <v>1063.1227739999999</v>
          </cell>
          <cell r="BO49">
            <v>1070.6470019999999</v>
          </cell>
          <cell r="BP49">
            <v>1078.22018</v>
          </cell>
          <cell r="BQ49">
            <v>1085.8405760000001</v>
          </cell>
          <cell r="BR49">
            <v>1093.510033</v>
          </cell>
          <cell r="BS49">
            <v>1101.2322770000001</v>
          </cell>
          <cell r="BT49">
            <v>1109.012115</v>
          </cell>
          <cell r="BU49">
            <v>1116.8550439999999</v>
          </cell>
          <cell r="BV49">
            <v>1124.766985</v>
          </cell>
          <cell r="BW49">
            <v>1132.754095</v>
          </cell>
          <cell r="BX49">
            <v>1140.8226259999999</v>
          </cell>
          <cell r="BY49">
            <v>1148.97882</v>
          </cell>
          <cell r="BZ49">
            <v>1157.218611</v>
          </cell>
          <cell r="CA49">
            <v>1165.5415869999999</v>
          </cell>
          <cell r="CB49">
            <v>1173.9501580000001</v>
          </cell>
          <cell r="CC49">
            <v>1182.448263</v>
          </cell>
          <cell r="CD49">
            <v>1191.040755</v>
          </cell>
          <cell r="CE49">
            <v>1199.7330830000001</v>
          </cell>
          <cell r="CF49">
            <v>1208.5310830000001</v>
          </cell>
          <cell r="CG49">
            <v>1217.4408089999999</v>
          </cell>
          <cell r="CH49">
            <v>1226.4684159999999</v>
          </cell>
          <cell r="CI49">
            <v>1235.620075</v>
          </cell>
        </row>
        <row r="50">
          <cell r="B50">
            <v>60932.620589999999</v>
          </cell>
          <cell r="C50">
            <v>61532.521639999999</v>
          </cell>
          <cell r="D50">
            <v>62112.229469999998</v>
          </cell>
          <cell r="E50">
            <v>62679.731370000001</v>
          </cell>
          <cell r="F50">
            <v>63236.829980000002</v>
          </cell>
          <cell r="G50">
            <v>63787.440470000001</v>
          </cell>
          <cell r="H50">
            <v>64338.346559999998</v>
          </cell>
          <cell r="I50">
            <v>64829.490599999997</v>
          </cell>
          <cell r="J50">
            <v>65243.286639999998</v>
          </cell>
          <cell r="K50">
            <v>65584.655140000003</v>
          </cell>
          <cell r="L50">
            <v>65854.066519999993</v>
          </cell>
          <cell r="M50">
            <v>66042.722389999995</v>
          </cell>
          <cell r="N50">
            <v>66144.886369999993</v>
          </cell>
          <cell r="O50">
            <v>66159.689140000002</v>
          </cell>
          <cell r="P50">
            <v>66089.954159999994</v>
          </cell>
          <cell r="Q50">
            <v>65939.824970000001</v>
          </cell>
          <cell r="R50">
            <v>65714.568700000003</v>
          </cell>
          <cell r="S50">
            <v>65418.101419999999</v>
          </cell>
          <cell r="T50">
            <v>65052.63766</v>
          </cell>
          <cell r="U50">
            <v>64619.123850000004</v>
          </cell>
          <cell r="V50">
            <v>64117.716520000002</v>
          </cell>
          <cell r="W50">
            <v>63547.4781</v>
          </cell>
          <cell r="X50">
            <v>62907.727619999998</v>
          </cell>
          <cell r="Y50">
            <v>62197.739849999998</v>
          </cell>
          <cell r="Z50">
            <v>61416.669459999997</v>
          </cell>
          <cell r="AA50">
            <v>60563.586779999998</v>
          </cell>
          <cell r="AB50">
            <v>59637.336739999999</v>
          </cell>
          <cell r="AC50">
            <v>58637.645669999998</v>
          </cell>
          <cell r="AD50">
            <v>57564.459869999999</v>
          </cell>
          <cell r="AE50">
            <v>56417.638229999997</v>
          </cell>
          <cell r="AF50">
            <v>55196.970869999997</v>
          </cell>
          <cell r="AG50">
            <v>53901.95276</v>
          </cell>
          <cell r="AH50">
            <v>52532.743889999998</v>
          </cell>
          <cell r="AI50">
            <v>51089.931559999997</v>
          </cell>
          <cell r="AJ50">
            <v>49574.437810000003</v>
          </cell>
          <cell r="AK50">
            <v>47987.550360000001</v>
          </cell>
          <cell r="AL50">
            <v>46449.003349999999</v>
          </cell>
          <cell r="AM50">
            <v>44991.637210000001</v>
          </cell>
          <cell r="AN50">
            <v>43622.53413</v>
          </cell>
          <cell r="AO50">
            <v>42341.365380000003</v>
          </cell>
          <cell r="AP50">
            <v>41145.646540000002</v>
          </cell>
          <cell r="AQ50">
            <v>40032.000500000002</v>
          </cell>
          <cell r="AR50">
            <v>38997.113689999998</v>
          </cell>
          <cell r="AS50">
            <v>38037.803500000002</v>
          </cell>
          <cell r="AT50">
            <v>37151.0144</v>
          </cell>
          <cell r="AU50">
            <v>36333.820099999997</v>
          </cell>
          <cell r="AV50">
            <v>35583.055390000001</v>
          </cell>
          <cell r="AW50">
            <v>34895.88192</v>
          </cell>
          <cell r="AX50">
            <v>34269.685089999999</v>
          </cell>
          <cell r="AY50">
            <v>33702.016649999998</v>
          </cell>
          <cell r="AZ50">
            <v>33190.567710000003</v>
          </cell>
          <cell r="BA50">
            <v>32732.586029999999</v>
          </cell>
          <cell r="BB50">
            <v>32325.649720000001</v>
          </cell>
          <cell r="BC50">
            <v>31967.576570000001</v>
          </cell>
          <cell r="BD50">
            <v>31656.317230000001</v>
          </cell>
          <cell r="BE50">
            <v>31389.924760000002</v>
          </cell>
          <cell r="BF50">
            <v>31166.051759999998</v>
          </cell>
          <cell r="BG50">
            <v>30982.685300000001</v>
          </cell>
          <cell r="BH50">
            <v>30838.013910000001</v>
          </cell>
          <cell r="BI50">
            <v>30730.345109999998</v>
          </cell>
          <cell r="BJ50">
            <v>30658.06667</v>
          </cell>
          <cell r="BK50">
            <v>30619.62545</v>
          </cell>
          <cell r="BL50">
            <v>30613.513579999999</v>
          </cell>
          <cell r="BM50">
            <v>30638.258450000001</v>
          </cell>
          <cell r="BN50">
            <v>30692.4149</v>
          </cell>
          <cell r="BO50">
            <v>30774.559389999999</v>
          </cell>
          <cell r="BP50">
            <v>30882.786749999999</v>
          </cell>
          <cell r="BQ50">
            <v>31015.457559999999</v>
          </cell>
          <cell r="BR50">
            <v>31171.076260000002</v>
          </cell>
          <cell r="BS50">
            <v>31348.22349</v>
          </cell>
          <cell r="BT50">
            <v>31545.530490000001</v>
          </cell>
          <cell r="BU50">
            <v>31761.668160000001</v>
          </cell>
          <cell r="BV50">
            <v>31995.340960000001</v>
          </cell>
          <cell r="BW50">
            <v>32245.283039999998</v>
          </cell>
          <cell r="BX50">
            <v>32510.25604</v>
          </cell>
          <cell r="BY50">
            <v>32789.04838</v>
          </cell>
          <cell r="BZ50">
            <v>33080.065849999999</v>
          </cell>
          <cell r="CA50">
            <v>33381.953130000002</v>
          </cell>
          <cell r="CB50">
            <v>33693.49512</v>
          </cell>
          <cell r="CC50">
            <v>34013.563249999999</v>
          </cell>
          <cell r="CD50">
            <v>34341.095809999999</v>
          </cell>
          <cell r="CE50">
            <v>34675.089979999997</v>
          </cell>
          <cell r="CF50">
            <v>35014.597220000003</v>
          </cell>
          <cell r="CG50">
            <v>35358.720159999997</v>
          </cell>
          <cell r="CH50">
            <v>35706.610480000003</v>
          </cell>
          <cell r="CI50">
            <v>36057.467810000002</v>
          </cell>
        </row>
        <row r="51">
          <cell r="B51">
            <v>60932.620589999999</v>
          </cell>
          <cell r="C51">
            <v>61532.521639999999</v>
          </cell>
          <cell r="D51">
            <v>62112.229469999998</v>
          </cell>
          <cell r="E51">
            <v>62679.731370000001</v>
          </cell>
          <cell r="F51">
            <v>63236.829980000002</v>
          </cell>
          <cell r="G51">
            <v>63787.440470000001</v>
          </cell>
          <cell r="H51">
            <v>64338.346559999998</v>
          </cell>
          <cell r="I51">
            <v>64895.186110000002</v>
          </cell>
          <cell r="J51">
            <v>65462.968500000003</v>
          </cell>
          <cell r="K51">
            <v>66045.293170000004</v>
          </cell>
          <cell r="L51">
            <v>66645.092780000006</v>
          </cell>
          <cell r="M51">
            <v>67264.088170000003</v>
          </cell>
          <cell r="N51">
            <v>67905.011620000005</v>
          </cell>
          <cell r="O51">
            <v>68571.604200000002</v>
          </cell>
          <cell r="P51">
            <v>69268.588820000004</v>
          </cell>
          <cell r="Q51">
            <v>70001.492280000006</v>
          </cell>
          <cell r="R51">
            <v>70772.878949999998</v>
          </cell>
          <cell r="S51">
            <v>71587.033800000005</v>
          </cell>
          <cell r="T51">
            <v>72449.005520000006</v>
          </cell>
          <cell r="U51">
            <v>73363.407389999993</v>
          </cell>
          <cell r="V51">
            <v>74333.747340000002</v>
          </cell>
          <cell r="W51">
            <v>75361.113970000006</v>
          </cell>
          <cell r="X51">
            <v>76445.945999999996</v>
          </cell>
          <cell r="Y51">
            <v>77588.018530000001</v>
          </cell>
          <cell r="Z51">
            <v>78786.606239999994</v>
          </cell>
          <cell r="AA51">
            <v>80040.617710000006</v>
          </cell>
          <cell r="AB51">
            <v>81347.493149999995</v>
          </cell>
          <cell r="AC51">
            <v>82704.987200000003</v>
          </cell>
          <cell r="AD51">
            <v>84110.896470000007</v>
          </cell>
          <cell r="AE51">
            <v>85562.797390000007</v>
          </cell>
          <cell r="AF51">
            <v>87057.982139999993</v>
          </cell>
          <cell r="AG51">
            <v>88592.142550000004</v>
          </cell>
          <cell r="AH51">
            <v>90161.400859999994</v>
          </cell>
          <cell r="AI51">
            <v>91762.050260000004</v>
          </cell>
          <cell r="AJ51">
            <v>93390.411129999993</v>
          </cell>
          <cell r="AK51">
            <v>95042.785470000003</v>
          </cell>
          <cell r="AL51">
            <v>96716.121899999998</v>
          </cell>
          <cell r="AM51">
            <v>98407.443069999994</v>
          </cell>
          <cell r="AN51">
            <v>100113.6204</v>
          </cell>
          <cell r="AO51">
            <v>101831.41039999999</v>
          </cell>
          <cell r="AP51">
            <v>103557.5327</v>
          </cell>
          <cell r="AQ51">
            <v>105287.2414</v>
          </cell>
          <cell r="AR51">
            <v>107016.5818</v>
          </cell>
          <cell r="AS51">
            <v>108742.1059</v>
          </cell>
          <cell r="AT51">
            <v>110460.71219999999</v>
          </cell>
          <cell r="AU51">
            <v>112169.5966</v>
          </cell>
          <cell r="AV51">
            <v>113864.36350000001</v>
          </cell>
          <cell r="AW51">
            <v>115541.8588</v>
          </cell>
          <cell r="AX51">
            <v>117199.70630000001</v>
          </cell>
          <cell r="AY51">
            <v>118836.0528</v>
          </cell>
          <cell r="AZ51">
            <v>120449.4604</v>
          </cell>
          <cell r="BA51">
            <v>122036.3691</v>
          </cell>
          <cell r="BB51">
            <v>123594.317</v>
          </cell>
          <cell r="BC51">
            <v>125121.624</v>
          </cell>
          <cell r="BD51">
            <v>126617.105</v>
          </cell>
          <cell r="BE51">
            <v>128080.02589999999</v>
          </cell>
          <cell r="BF51">
            <v>129507.6067</v>
          </cell>
          <cell r="BG51">
            <v>130898.6817</v>
          </cell>
          <cell r="BH51">
            <v>132253.0447</v>
          </cell>
          <cell r="BI51">
            <v>133571.0441</v>
          </cell>
          <cell r="BJ51">
            <v>134853.39360000001</v>
          </cell>
          <cell r="BK51">
            <v>136101.0698</v>
          </cell>
          <cell r="BL51">
            <v>137315.24290000001</v>
          </cell>
          <cell r="BM51">
            <v>138497.22640000001</v>
          </cell>
          <cell r="BN51">
            <v>139648.4357</v>
          </cell>
          <cell r="BO51">
            <v>140770.356</v>
          </cell>
          <cell r="BP51">
            <v>141862.2236</v>
          </cell>
          <cell r="BQ51">
            <v>142924.4773</v>
          </cell>
          <cell r="BR51">
            <v>143958.18960000001</v>
          </cell>
          <cell r="BS51">
            <v>144964.74189999999</v>
          </cell>
          <cell r="BT51">
            <v>145945.6881</v>
          </cell>
          <cell r="BU51">
            <v>146902.68530000001</v>
          </cell>
          <cell r="BV51">
            <v>147837.44690000001</v>
          </cell>
          <cell r="BW51">
            <v>148751.7107</v>
          </cell>
          <cell r="BX51">
            <v>149647.217</v>
          </cell>
          <cell r="BY51">
            <v>150525.69219999999</v>
          </cell>
          <cell r="BZ51">
            <v>151387.12849999999</v>
          </cell>
          <cell r="CA51">
            <v>152232.37289999999</v>
          </cell>
          <cell r="CB51">
            <v>153062.70379999999</v>
          </cell>
          <cell r="CC51">
            <v>153879.58869999999</v>
          </cell>
          <cell r="CD51">
            <v>154684.58429999999</v>
          </cell>
          <cell r="CE51">
            <v>155479.28580000001</v>
          </cell>
          <cell r="CF51">
            <v>156265.29399999999</v>
          </cell>
          <cell r="CG51">
            <v>157044.19260000001</v>
          </cell>
          <cell r="CH51">
            <v>157817.53090000001</v>
          </cell>
          <cell r="CI51">
            <v>158586.8144</v>
          </cell>
        </row>
        <row r="52">
          <cell r="B52">
            <v>814.14181029999997</v>
          </cell>
          <cell r="C52">
            <v>822.15761440000006</v>
          </cell>
          <cell r="D52">
            <v>829.90358700000002</v>
          </cell>
          <cell r="E52">
            <v>837.48645090000002</v>
          </cell>
          <cell r="F52">
            <v>844.93029260000003</v>
          </cell>
          <cell r="G52">
            <v>852.2874243</v>
          </cell>
          <cell r="H52">
            <v>859.64848570000004</v>
          </cell>
          <cell r="I52">
            <v>865.93603629999996</v>
          </cell>
          <cell r="J52">
            <v>870.82453220000002</v>
          </cell>
          <cell r="K52">
            <v>874.35045309999998</v>
          </cell>
          <cell r="L52">
            <v>876.51047389999997</v>
          </cell>
          <cell r="M52">
            <v>877.18809229999999</v>
          </cell>
          <cell r="N52">
            <v>876.31216440000003</v>
          </cell>
          <cell r="O52">
            <v>873.87759229999995</v>
          </cell>
          <cell r="P52">
            <v>869.92790219999995</v>
          </cell>
          <cell r="Q52">
            <v>864.52358319999996</v>
          </cell>
          <cell r="R52">
            <v>857.73861269999998</v>
          </cell>
          <cell r="S52">
            <v>849.62950539999997</v>
          </cell>
          <cell r="T52">
            <v>840.23172829999999</v>
          </cell>
          <cell r="U52">
            <v>829.56578939999997</v>
          </cell>
          <cell r="V52">
            <v>817.64362189999997</v>
          </cell>
          <cell r="W52">
            <v>804.46583680000003</v>
          </cell>
          <cell r="X52">
            <v>790.03771970000003</v>
          </cell>
          <cell r="Y52">
            <v>774.36595869999996</v>
          </cell>
          <cell r="Z52">
            <v>757.45816830000001</v>
          </cell>
          <cell r="AA52">
            <v>739.32375879999995</v>
          </cell>
          <cell r="AB52">
            <v>719.97315860000003</v>
          </cell>
          <cell r="AC52">
            <v>699.42920449999997</v>
          </cell>
          <cell r="AD52">
            <v>677.72061050000002</v>
          </cell>
          <cell r="AE52">
            <v>654.87984080000001</v>
          </cell>
          <cell r="AF52">
            <v>630.9445498</v>
          </cell>
          <cell r="AG52">
            <v>605.95755759999997</v>
          </cell>
          <cell r="AH52">
            <v>579.9762005</v>
          </cell>
          <cell r="AI52">
            <v>553.07185609999999</v>
          </cell>
          <cell r="AJ52">
            <v>525.33152700000005</v>
          </cell>
          <cell r="AK52">
            <v>496.86099810000002</v>
          </cell>
          <cell r="AL52">
            <v>469.45743709999999</v>
          </cell>
          <cell r="AM52">
            <v>443.51385520000002</v>
          </cell>
          <cell r="AN52">
            <v>419.07655290000002</v>
          </cell>
          <cell r="AO52">
            <v>396.101879</v>
          </cell>
          <cell r="AP52">
            <v>374.52308570000002</v>
          </cell>
          <cell r="AQ52">
            <v>354.26804340000001</v>
          </cell>
          <cell r="AR52">
            <v>335.2663283</v>
          </cell>
          <cell r="AS52">
            <v>317.45046610000003</v>
          </cell>
          <cell r="AT52">
            <v>300.75618750000001</v>
          </cell>
          <cell r="AU52">
            <v>285.122478</v>
          </cell>
          <cell r="AV52">
            <v>270.49045569999998</v>
          </cell>
          <cell r="AW52">
            <v>256.80504200000001</v>
          </cell>
          <cell r="AX52">
            <v>244.01453609999999</v>
          </cell>
          <cell r="AY52">
            <v>232.0703474</v>
          </cell>
          <cell r="AZ52">
            <v>220.9268237</v>
          </cell>
          <cell r="BA52">
            <v>210.5395652</v>
          </cell>
          <cell r="BB52">
            <v>200.86749520000001</v>
          </cell>
          <cell r="BC52">
            <v>191.8724862</v>
          </cell>
          <cell r="BD52">
            <v>183.5189628</v>
          </cell>
          <cell r="BE52">
            <v>175.7737214</v>
          </cell>
          <cell r="BF52">
            <v>168.6045283</v>
          </cell>
          <cell r="BG52">
            <v>161.98194509999999</v>
          </cell>
          <cell r="BH52">
            <v>155.87887380000001</v>
          </cell>
          <cell r="BI52">
            <v>150.27024650000001</v>
          </cell>
          <cell r="BJ52">
            <v>145.13283240000001</v>
          </cell>
          <cell r="BK52">
            <v>140.4450927</v>
          </cell>
          <cell r="BL52">
            <v>136.1870543</v>
          </cell>
          <cell r="BM52">
            <v>132.34019259999999</v>
          </cell>
          <cell r="BN52">
            <v>128.8873188</v>
          </cell>
          <cell r="BO52">
            <v>125.8124705</v>
          </cell>
          <cell r="BP52">
            <v>123.099463</v>
          </cell>
          <cell r="BQ52">
            <v>120.7337599</v>
          </cell>
          <cell r="BR52">
            <v>118.70206090000001</v>
          </cell>
          <cell r="BS52">
            <v>116.9920272</v>
          </cell>
          <cell r="BT52">
            <v>115.59211569999999</v>
          </cell>
          <cell r="BU52">
            <v>114.491452</v>
          </cell>
          <cell r="BV52">
            <v>113.6797175</v>
          </cell>
          <cell r="BW52">
            <v>113.1470431</v>
          </cell>
          <cell r="BX52">
            <v>112.88391009999999</v>
          </cell>
          <cell r="BY52">
            <v>112.88105880000001</v>
          </cell>
          <cell r="BZ52">
            <v>113.12811499999999</v>
          </cell>
          <cell r="CA52">
            <v>113.6154018</v>
          </cell>
          <cell r="CB52">
            <v>114.333592</v>
          </cell>
          <cell r="CC52">
            <v>115.27349</v>
          </cell>
          <cell r="CD52">
            <v>116.42592310000001</v>
          </cell>
          <cell r="CE52">
            <v>117.7816751</v>
          </cell>
          <cell r="CF52">
            <v>119.33144040000001</v>
          </cell>
          <cell r="CG52">
            <v>121.0657898</v>
          </cell>
          <cell r="CH52">
            <v>122.97515009999999</v>
          </cell>
          <cell r="CI52">
            <v>125.04979470000001</v>
          </cell>
        </row>
        <row r="53">
          <cell r="B53">
            <v>814.14181029999997</v>
          </cell>
          <cell r="C53">
            <v>822.15761440000006</v>
          </cell>
          <cell r="D53">
            <v>829.90358700000002</v>
          </cell>
          <cell r="E53">
            <v>837.48645090000002</v>
          </cell>
          <cell r="F53">
            <v>844.93029260000003</v>
          </cell>
          <cell r="G53">
            <v>852.2874243</v>
          </cell>
          <cell r="H53">
            <v>859.64848570000004</v>
          </cell>
          <cell r="I53">
            <v>867.08880639999995</v>
          </cell>
          <cell r="J53">
            <v>874.67531870000005</v>
          </cell>
          <cell r="K53">
            <v>882.45611640000004</v>
          </cell>
          <cell r="L53">
            <v>890.47038429999998</v>
          </cell>
          <cell r="M53">
            <v>898.74111570000002</v>
          </cell>
          <cell r="N53">
            <v>907.30481810000003</v>
          </cell>
          <cell r="O53">
            <v>916.21147789999998</v>
          </cell>
          <cell r="P53">
            <v>925.52420040000004</v>
          </cell>
          <cell r="Q53">
            <v>935.31683139999996</v>
          </cell>
          <cell r="R53">
            <v>945.62363540000001</v>
          </cell>
          <cell r="S53">
            <v>956.50186589999998</v>
          </cell>
          <cell r="T53">
            <v>968.01898089999997</v>
          </cell>
          <cell r="U53">
            <v>980.23662090000005</v>
          </cell>
          <cell r="V53">
            <v>993.20165699999995</v>
          </cell>
          <cell r="W53">
            <v>1006.928635</v>
          </cell>
          <cell r="X53">
            <v>1021.423418</v>
          </cell>
          <cell r="Y53">
            <v>1036.6830010000001</v>
          </cell>
          <cell r="Z53">
            <v>1052.697694</v>
          </cell>
          <cell r="AA53">
            <v>1069.452914</v>
          </cell>
          <cell r="AB53">
            <v>1086.9144610000001</v>
          </cell>
          <cell r="AC53">
            <v>1105.052334</v>
          </cell>
          <cell r="AD53">
            <v>1123.8370930000001</v>
          </cell>
          <cell r="AE53">
            <v>1143.2363580000001</v>
          </cell>
          <cell r="AF53">
            <v>1163.2139480000001</v>
          </cell>
          <cell r="AG53">
            <v>1183.7123019999999</v>
          </cell>
          <cell r="AH53">
            <v>1204.6796079999999</v>
          </cell>
          <cell r="AI53">
            <v>1226.0663400000001</v>
          </cell>
          <cell r="AJ53">
            <v>1247.8233319999999</v>
          </cell>
          <cell r="AK53">
            <v>1269.9011760000001</v>
          </cell>
          <cell r="AL53">
            <v>1292.2591010000001</v>
          </cell>
          <cell r="AM53">
            <v>1314.8573269999999</v>
          </cell>
          <cell r="AN53">
            <v>1337.654051</v>
          </cell>
          <cell r="AO53">
            <v>1360.605937</v>
          </cell>
          <cell r="AP53">
            <v>1383.669157</v>
          </cell>
          <cell r="AQ53">
            <v>1406.7802959999999</v>
          </cell>
          <cell r="AR53">
            <v>1429.886518</v>
          </cell>
          <cell r="AS53">
            <v>1452.9417490000001</v>
          </cell>
          <cell r="AT53">
            <v>1475.904554</v>
          </cell>
          <cell r="AU53">
            <v>1498.7374620000001</v>
          </cell>
          <cell r="AV53">
            <v>1521.381744</v>
          </cell>
          <cell r="AW53">
            <v>1543.7952580000001</v>
          </cell>
          <cell r="AX53">
            <v>1565.946252</v>
          </cell>
          <cell r="AY53">
            <v>1587.809968</v>
          </cell>
          <cell r="AZ53">
            <v>1609.3671899999999</v>
          </cell>
          <cell r="BA53">
            <v>1630.5703550000001</v>
          </cell>
          <cell r="BB53">
            <v>1651.3865659999999</v>
          </cell>
          <cell r="BC53">
            <v>1671.7933760000001</v>
          </cell>
          <cell r="BD53">
            <v>1691.774948</v>
          </cell>
          <cell r="BE53">
            <v>1711.3214760000001</v>
          </cell>
          <cell r="BF53">
            <v>1730.395814</v>
          </cell>
          <cell r="BG53">
            <v>1748.982387</v>
          </cell>
          <cell r="BH53">
            <v>1767.0784389999999</v>
          </cell>
          <cell r="BI53">
            <v>1784.688625</v>
          </cell>
          <cell r="BJ53">
            <v>1801.8224829999999</v>
          </cell>
          <cell r="BK53">
            <v>1818.493058</v>
          </cell>
          <cell r="BL53">
            <v>1834.715989</v>
          </cell>
          <cell r="BM53">
            <v>1850.5088229999999</v>
          </cell>
          <cell r="BN53">
            <v>1865.890474</v>
          </cell>
          <cell r="BO53">
            <v>1880.8807850000001</v>
          </cell>
          <cell r="BP53">
            <v>1895.469552</v>
          </cell>
          <cell r="BQ53">
            <v>1909.6626369999999</v>
          </cell>
          <cell r="BR53">
            <v>1923.474373</v>
          </cell>
          <cell r="BS53">
            <v>1936.9232139999999</v>
          </cell>
          <cell r="BT53">
            <v>1950.029925</v>
          </cell>
          <cell r="BU53">
            <v>1962.8166450000001</v>
          </cell>
          <cell r="BV53">
            <v>1975.3062669999999</v>
          </cell>
          <cell r="BW53">
            <v>1987.5220139999999</v>
          </cell>
          <cell r="BX53">
            <v>1999.4871350000001</v>
          </cell>
          <cell r="BY53">
            <v>2011.2246970000001</v>
          </cell>
          <cell r="BZ53">
            <v>2022.734598</v>
          </cell>
          <cell r="CA53">
            <v>2034.028155</v>
          </cell>
          <cell r="CB53">
            <v>2045.1224480000001</v>
          </cell>
          <cell r="CC53">
            <v>2056.0370849999999</v>
          </cell>
          <cell r="CD53">
            <v>2066.7928659999998</v>
          </cell>
          <cell r="CE53">
            <v>2077.4111050000001</v>
          </cell>
          <cell r="CF53">
            <v>2087.913192</v>
          </cell>
          <cell r="CG53">
            <v>2098.3202839999999</v>
          </cell>
          <cell r="CH53">
            <v>2108.6530859999998</v>
          </cell>
          <cell r="CI53">
            <v>2118.931709</v>
          </cell>
        </row>
        <row r="54">
          <cell r="B54">
            <v>3110.6526009999998</v>
          </cell>
          <cell r="C54">
            <v>3141.2791379999999</v>
          </cell>
          <cell r="D54">
            <v>3170.8747130000002</v>
          </cell>
          <cell r="E54">
            <v>3199.8470889999999</v>
          </cell>
          <cell r="F54">
            <v>3228.2882949999998</v>
          </cell>
          <cell r="G54">
            <v>3256.398205</v>
          </cell>
          <cell r="H54">
            <v>3284.5231330000001</v>
          </cell>
          <cell r="I54">
            <v>3308.0819729999998</v>
          </cell>
          <cell r="J54">
            <v>3325.6783919999998</v>
          </cell>
          <cell r="K54">
            <v>3337.4034780000002</v>
          </cell>
          <cell r="L54">
            <v>3343.229875</v>
          </cell>
          <cell r="M54">
            <v>3342.7162619999999</v>
          </cell>
          <cell r="N54">
            <v>3335.6026179999999</v>
          </cell>
          <cell r="O54">
            <v>3321.8835119999999</v>
          </cell>
          <cell r="P54">
            <v>3301.7386759999999</v>
          </cell>
          <cell r="Q54">
            <v>3275.4121540000001</v>
          </cell>
          <cell r="R54">
            <v>3243.197682</v>
          </cell>
          <cell r="S54">
            <v>3205.3240620000001</v>
          </cell>
          <cell r="T54">
            <v>3161.943385</v>
          </cell>
          <cell r="U54">
            <v>3113.1548950000001</v>
          </cell>
          <cell r="V54">
            <v>3059.0295099999998</v>
          </cell>
          <cell r="W54">
            <v>2999.6016589999999</v>
          </cell>
          <cell r="X54">
            <v>2934.9272350000001</v>
          </cell>
          <cell r="Y54">
            <v>2865.0726199999999</v>
          </cell>
          <cell r="Z54">
            <v>2790.1141170000001</v>
          </cell>
          <cell r="AA54">
            <v>2710.1423709999999</v>
          </cell>
          <cell r="AB54">
            <v>2625.2617890000001</v>
          </cell>
          <cell r="AC54">
            <v>2535.6294269999999</v>
          </cell>
          <cell r="AD54">
            <v>2441.434894</v>
          </cell>
          <cell r="AE54">
            <v>2342.8968190000001</v>
          </cell>
          <cell r="AF54">
            <v>2240.2721110000002</v>
          </cell>
          <cell r="AG54">
            <v>2133.8629059999998</v>
          </cell>
          <cell r="AH54">
            <v>2024.050035</v>
          </cell>
          <cell r="AI54">
            <v>1911.298309</v>
          </cell>
          <cell r="AJ54">
            <v>1796.1632119999999</v>
          </cell>
          <cell r="AK54">
            <v>1679.2413839999999</v>
          </cell>
          <cell r="AL54">
            <v>1568.162</v>
          </cell>
          <cell r="AM54">
            <v>1463.8875430000001</v>
          </cell>
          <cell r="AN54">
            <v>1366.3091139999999</v>
          </cell>
          <cell r="AO54">
            <v>1275.096155</v>
          </cell>
          <cell r="AP54">
            <v>1189.8769139999999</v>
          </cell>
          <cell r="AQ54">
            <v>1110.282907</v>
          </cell>
          <cell r="AR54">
            <v>1035.9616900000001</v>
          </cell>
          <cell r="AS54">
            <v>966.57935250000003</v>
          </cell>
          <cell r="AT54">
            <v>901.82066459999999</v>
          </cell>
          <cell r="AU54">
            <v>841.38860480000005</v>
          </cell>
          <cell r="AV54">
            <v>785.00317459999997</v>
          </cell>
          <cell r="AW54">
            <v>732.40151449999996</v>
          </cell>
          <cell r="AX54">
            <v>683.33691250000004</v>
          </cell>
          <cell r="AY54">
            <v>637.57791899999995</v>
          </cell>
          <cell r="AZ54">
            <v>594.90752829999997</v>
          </cell>
          <cell r="BA54">
            <v>555.12181989999999</v>
          </cell>
          <cell r="BB54">
            <v>518.03008720000003</v>
          </cell>
          <cell r="BC54">
            <v>483.4539777</v>
          </cell>
          <cell r="BD54">
            <v>451.22667339999998</v>
          </cell>
          <cell r="BE54">
            <v>421.1921911</v>
          </cell>
          <cell r="BF54">
            <v>393.2043673</v>
          </cell>
          <cell r="BG54">
            <v>367.12684059999998</v>
          </cell>
          <cell r="BH54">
            <v>342.83234540000001</v>
          </cell>
          <cell r="BI54">
            <v>320.20209449999999</v>
          </cell>
          <cell r="BJ54">
            <v>299.12523329999999</v>
          </cell>
          <cell r="BK54">
            <v>279.49833869999998</v>
          </cell>
          <cell r="BL54">
            <v>261.22495290000001</v>
          </cell>
          <cell r="BM54">
            <v>244.21514669999999</v>
          </cell>
          <cell r="BN54">
            <v>228.38511120000001</v>
          </cell>
          <cell r="BO54">
            <v>213.6567757</v>
          </cell>
          <cell r="BP54">
            <v>199.95717590000001</v>
          </cell>
          <cell r="BQ54">
            <v>187.21853949999999</v>
          </cell>
          <cell r="BR54">
            <v>175.37789960000001</v>
          </cell>
          <cell r="BS54">
            <v>164.37676379999999</v>
          </cell>
          <cell r="BT54">
            <v>154.16082900000001</v>
          </cell>
          <cell r="BU54">
            <v>144.6797238</v>
          </cell>
          <cell r="BV54">
            <v>135.88677179999999</v>
          </cell>
          <cell r="BW54">
            <v>127.73877349999999</v>
          </cell>
          <cell r="BX54">
            <v>120.1958061</v>
          </cell>
          <cell r="BY54">
            <v>113.22103920000001</v>
          </cell>
          <cell r="BZ54">
            <v>106.7803321</v>
          </cell>
          <cell r="CA54">
            <v>100.842418</v>
          </cell>
          <cell r="CB54">
            <v>95.378709790000002</v>
          </cell>
          <cell r="CC54">
            <v>90.363139739999994</v>
          </cell>
          <cell r="CD54">
            <v>85.772030099999995</v>
          </cell>
          <cell r="CE54">
            <v>81.583978950000002</v>
          </cell>
          <cell r="CF54">
            <v>77.779756550000002</v>
          </cell>
          <cell r="CG54">
            <v>74.342209179999998</v>
          </cell>
          <cell r="CH54">
            <v>71.256168400000007</v>
          </cell>
          <cell r="CI54">
            <v>68.508363990000007</v>
          </cell>
        </row>
        <row r="55">
          <cell r="B55">
            <v>3110.6526009999998</v>
          </cell>
          <cell r="C55">
            <v>3141.2791379999999</v>
          </cell>
          <cell r="D55">
            <v>3170.8747130000002</v>
          </cell>
          <cell r="E55">
            <v>3199.8470889999999</v>
          </cell>
          <cell r="F55">
            <v>3228.2882949999998</v>
          </cell>
          <cell r="G55">
            <v>3256.398205</v>
          </cell>
          <cell r="H55">
            <v>3284.5231330000001</v>
          </cell>
          <cell r="I55">
            <v>3312.9508949999999</v>
          </cell>
          <cell r="J55">
            <v>3341.9372250000001</v>
          </cell>
          <cell r="K55">
            <v>3371.6658790000001</v>
          </cell>
          <cell r="L55">
            <v>3402.286572</v>
          </cell>
          <cell r="M55">
            <v>3433.887158</v>
          </cell>
          <cell r="N55">
            <v>3466.6071219999999</v>
          </cell>
          <cell r="O55">
            <v>3500.6374519999999</v>
          </cell>
          <cell r="P55">
            <v>3536.2192580000001</v>
          </cell>
          <cell r="Q55">
            <v>3573.634689</v>
          </cell>
          <cell r="R55">
            <v>3613.0146610000002</v>
          </cell>
          <cell r="S55">
            <v>3654.5779280000002</v>
          </cell>
          <cell r="T55">
            <v>3698.58223</v>
          </cell>
          <cell r="U55">
            <v>3745.2630819999999</v>
          </cell>
          <cell r="V55">
            <v>3794.7995679999999</v>
          </cell>
          <cell r="W55">
            <v>3847.247265</v>
          </cell>
          <cell r="X55">
            <v>3902.628573</v>
          </cell>
          <cell r="Y55">
            <v>3960.9320109999999</v>
          </cell>
          <cell r="Z55">
            <v>4022.120555</v>
          </cell>
          <cell r="AA55">
            <v>4086.1384899999998</v>
          </cell>
          <cell r="AB55">
            <v>4152.8551399999997</v>
          </cell>
          <cell r="AC55">
            <v>4222.1558800000003</v>
          </cell>
          <cell r="AD55">
            <v>4293.9282290000001</v>
          </cell>
          <cell r="AE55">
            <v>4368.0484640000004</v>
          </cell>
          <cell r="AF55">
            <v>4444.3783530000001</v>
          </cell>
          <cell r="AG55">
            <v>4522.697964</v>
          </cell>
          <cell r="AH55">
            <v>4602.8093360000003</v>
          </cell>
          <cell r="AI55">
            <v>4684.5232370000003</v>
          </cell>
          <cell r="AJ55">
            <v>4767.6518219999998</v>
          </cell>
          <cell r="AK55">
            <v>4852.006308</v>
          </cell>
          <cell r="AL55">
            <v>4937.4309229999999</v>
          </cell>
          <cell r="AM55">
            <v>5023.7736709999999</v>
          </cell>
          <cell r="AN55">
            <v>5110.8748379999997</v>
          </cell>
          <cell r="AO55">
            <v>5198.568843</v>
          </cell>
          <cell r="AP55">
            <v>5286.6882290000003</v>
          </cell>
          <cell r="AQ55">
            <v>5374.9907030000004</v>
          </cell>
          <cell r="AR55">
            <v>5463.2743890000002</v>
          </cell>
          <cell r="AS55">
            <v>5551.3632530000004</v>
          </cell>
          <cell r="AT55">
            <v>5639.0989719999998</v>
          </cell>
          <cell r="AU55">
            <v>5726.3383869999998</v>
          </cell>
          <cell r="AV55">
            <v>5812.8571060000004</v>
          </cell>
          <cell r="AW55">
            <v>5898.4941079999999</v>
          </cell>
          <cell r="AX55">
            <v>5983.1280820000002</v>
          </cell>
          <cell r="AY55">
            <v>6066.6644310000001</v>
          </cell>
          <cell r="AZ55">
            <v>6149.0297360000004</v>
          </cell>
          <cell r="BA55">
            <v>6230.0422680000001</v>
          </cell>
          <cell r="BB55">
            <v>6309.576333</v>
          </cell>
          <cell r="BC55">
            <v>6387.546171</v>
          </cell>
          <cell r="BD55">
            <v>6463.8912689999997</v>
          </cell>
          <cell r="BE55">
            <v>6538.5741619999999</v>
          </cell>
          <cell r="BF55">
            <v>6611.4529249999996</v>
          </cell>
          <cell r="BG55">
            <v>6682.4680440000002</v>
          </cell>
          <cell r="BH55">
            <v>6751.6089929999998</v>
          </cell>
          <cell r="BI55">
            <v>6818.8935590000001</v>
          </cell>
          <cell r="BJ55">
            <v>6884.3581830000003</v>
          </cell>
          <cell r="BK55">
            <v>6948.0527060000004</v>
          </cell>
          <cell r="BL55">
            <v>7010.036881</v>
          </cell>
          <cell r="BM55">
            <v>7070.3777529999998</v>
          </cell>
          <cell r="BN55">
            <v>7129.1475879999998</v>
          </cell>
          <cell r="BO55">
            <v>7186.4222</v>
          </cell>
          <cell r="BP55">
            <v>7242.1626020000003</v>
          </cell>
          <cell r="BQ55">
            <v>7296.3911939999998</v>
          </cell>
          <cell r="BR55">
            <v>7349.1627360000002</v>
          </cell>
          <cell r="BS55">
            <v>7400.5477389999996</v>
          </cell>
          <cell r="BT55">
            <v>7450.6255359999996</v>
          </cell>
          <cell r="BU55">
            <v>7499.4807229999997</v>
          </cell>
          <cell r="BV55">
            <v>7547.2007670000003</v>
          </cell>
          <cell r="BW55">
            <v>7593.8743919999997</v>
          </cell>
          <cell r="BX55">
            <v>7639.5904330000003</v>
          </cell>
          <cell r="BY55">
            <v>7684.4370250000002</v>
          </cell>
          <cell r="BZ55">
            <v>7728.4137719999999</v>
          </cell>
          <cell r="CA55">
            <v>7771.5639179999998</v>
          </cell>
          <cell r="CB55">
            <v>7813.9527179999995</v>
          </cell>
          <cell r="CC55">
            <v>7855.6550960000004</v>
          </cell>
          <cell r="CD55">
            <v>7896.7505220000003</v>
          </cell>
          <cell r="CE55">
            <v>7937.320428</v>
          </cell>
          <cell r="CF55">
            <v>7977.4465440000004</v>
          </cell>
          <cell r="CG55">
            <v>8017.2097059999996</v>
          </cell>
          <cell r="CH55">
            <v>8056.6890240000002</v>
          </cell>
          <cell r="CI55">
            <v>8095.9613360000003</v>
          </cell>
        </row>
        <row r="56">
          <cell r="B56">
            <v>1479.3136460000001</v>
          </cell>
          <cell r="C56">
            <v>1493.8785330000001</v>
          </cell>
          <cell r="D56">
            <v>1507.9531300000001</v>
          </cell>
          <cell r="E56">
            <v>1521.731356</v>
          </cell>
          <cell r="F56">
            <v>1535.256975</v>
          </cell>
          <cell r="G56">
            <v>1548.6250419999999</v>
          </cell>
          <cell r="H56">
            <v>1562.0002480000001</v>
          </cell>
          <cell r="I56">
            <v>1573.2903590000001</v>
          </cell>
          <cell r="J56">
            <v>1581.8596709999999</v>
          </cell>
          <cell r="K56">
            <v>1587.760446</v>
          </cell>
          <cell r="L56">
            <v>1590.9823409999999</v>
          </cell>
          <cell r="M56">
            <v>1591.314703</v>
          </cell>
          <cell r="N56">
            <v>1588.6315910000001</v>
          </cell>
          <cell r="O56">
            <v>1582.9277010000001</v>
          </cell>
          <cell r="P56">
            <v>1574.2858819999999</v>
          </cell>
          <cell r="Q56">
            <v>1562.8196310000001</v>
          </cell>
          <cell r="R56">
            <v>1548.6663980000001</v>
          </cell>
          <cell r="S56">
            <v>1531.9323850000001</v>
          </cell>
          <cell r="T56">
            <v>1512.6865909999999</v>
          </cell>
          <cell r="U56">
            <v>1490.972045</v>
          </cell>
          <cell r="V56">
            <v>1466.8174320000001</v>
          </cell>
          <cell r="W56">
            <v>1440.2327749999999</v>
          </cell>
          <cell r="X56">
            <v>1411.237572</v>
          </cell>
          <cell r="Y56">
            <v>1379.8552769999999</v>
          </cell>
          <cell r="Z56">
            <v>1346.112781</v>
          </cell>
          <cell r="AA56">
            <v>1310.042287</v>
          </cell>
          <cell r="AB56">
            <v>1271.6805649999999</v>
          </cell>
          <cell r="AC56">
            <v>1231.088252</v>
          </cell>
          <cell r="AD56">
            <v>1188.33934</v>
          </cell>
          <cell r="AE56">
            <v>1143.5185710000001</v>
          </cell>
          <cell r="AF56">
            <v>1096.725052</v>
          </cell>
          <cell r="AG56">
            <v>1048.0741399999999</v>
          </cell>
          <cell r="AH56">
            <v>997.71364070000004</v>
          </cell>
          <cell r="AI56">
            <v>945.82511</v>
          </cell>
          <cell r="AJ56">
            <v>892.62856690000001</v>
          </cell>
          <cell r="AK56">
            <v>838.38632089999999</v>
          </cell>
          <cell r="AL56">
            <v>786.49884310000004</v>
          </cell>
          <cell r="AM56">
            <v>737.57107859999996</v>
          </cell>
          <cell r="AN56">
            <v>691.6237294</v>
          </cell>
          <cell r="AO56">
            <v>648.53855550000003</v>
          </cell>
          <cell r="AP56">
            <v>608.16528319999998</v>
          </cell>
          <cell r="AQ56">
            <v>570.34939350000002</v>
          </cell>
          <cell r="AR56">
            <v>534.94141520000005</v>
          </cell>
          <cell r="AS56">
            <v>501.79878189999999</v>
          </cell>
          <cell r="AT56">
            <v>470.7861724</v>
          </cell>
          <cell r="AU56">
            <v>441.77547379999999</v>
          </cell>
          <cell r="AV56">
            <v>414.64483680000001</v>
          </cell>
          <cell r="AW56">
            <v>389.27972190000003</v>
          </cell>
          <cell r="AX56">
            <v>365.57237700000002</v>
          </cell>
          <cell r="AY56">
            <v>343.42144070000001</v>
          </cell>
          <cell r="AZ56">
            <v>322.73162120000001</v>
          </cell>
          <cell r="BA56">
            <v>303.41240040000002</v>
          </cell>
          <cell r="BB56">
            <v>285.37922220000002</v>
          </cell>
          <cell r="BC56">
            <v>268.5530334</v>
          </cell>
          <cell r="BD56">
            <v>252.8598307</v>
          </cell>
          <cell r="BE56">
            <v>238.23036300000001</v>
          </cell>
          <cell r="BF56">
            <v>224.5991243</v>
          </cell>
          <cell r="BG56">
            <v>211.90529050000001</v>
          </cell>
          <cell r="BH56">
            <v>200.09227329999999</v>
          </cell>
          <cell r="BI56">
            <v>189.1073805</v>
          </cell>
          <cell r="BJ56">
            <v>178.9015622</v>
          </cell>
          <cell r="BK56">
            <v>169.4291959</v>
          </cell>
          <cell r="BL56">
            <v>160.64789329999999</v>
          </cell>
          <cell r="BM56">
            <v>152.5183217</v>
          </cell>
          <cell r="BN56">
            <v>145.0040376</v>
          </cell>
          <cell r="BO56">
            <v>138.07132949999999</v>
          </cell>
          <cell r="BP56">
            <v>131.68835000000001</v>
          </cell>
          <cell r="BQ56">
            <v>125.82604190000001</v>
          </cell>
          <cell r="BR56">
            <v>120.45783179999999</v>
          </cell>
          <cell r="BS56">
            <v>115.55940560000001</v>
          </cell>
          <cell r="BT56">
            <v>111.10854879999999</v>
          </cell>
          <cell r="BU56">
            <v>107.085009</v>
          </cell>
          <cell r="BV56">
            <v>103.4703679</v>
          </cell>
          <cell r="BW56">
            <v>100.2479156</v>
          </cell>
          <cell r="BX56">
            <v>97.402527329999998</v>
          </cell>
          <cell r="BY56">
            <v>94.92053937</v>
          </cell>
          <cell r="BZ56">
            <v>92.788911290000001</v>
          </cell>
          <cell r="CA56">
            <v>90.996123159999996</v>
          </cell>
          <cell r="CB56">
            <v>89.531896230000001</v>
          </cell>
          <cell r="CC56">
            <v>88.386974640000005</v>
          </cell>
          <cell r="CD56">
            <v>87.552958149999995</v>
          </cell>
          <cell r="CE56">
            <v>87.022151070000007</v>
          </cell>
          <cell r="CF56">
            <v>86.787414900000002</v>
          </cell>
          <cell r="CG56">
            <v>86.842022679999999</v>
          </cell>
          <cell r="CH56">
            <v>87.179516390000003</v>
          </cell>
          <cell r="CI56">
            <v>87.793569320000003</v>
          </cell>
        </row>
        <row r="57">
          <cell r="B57">
            <v>1479.3136460000001</v>
          </cell>
          <cell r="C57">
            <v>1493.8785330000001</v>
          </cell>
          <cell r="D57">
            <v>1507.9531300000001</v>
          </cell>
          <cell r="E57">
            <v>1521.731356</v>
          </cell>
          <cell r="F57">
            <v>1535.256975</v>
          </cell>
          <cell r="G57">
            <v>1548.6250419999999</v>
          </cell>
          <cell r="H57">
            <v>1562.0002480000001</v>
          </cell>
          <cell r="I57">
            <v>1575.5194710000001</v>
          </cell>
          <cell r="J57">
            <v>1589.3043279999999</v>
          </cell>
          <cell r="K57">
            <v>1603.4422059999999</v>
          </cell>
          <cell r="L57">
            <v>1618.0043049999999</v>
          </cell>
          <cell r="M57">
            <v>1633.032404</v>
          </cell>
          <cell r="N57">
            <v>1648.5928389999999</v>
          </cell>
          <cell r="O57">
            <v>1664.7764340000001</v>
          </cell>
          <cell r="P57">
            <v>1681.6978549999999</v>
          </cell>
          <cell r="Q57">
            <v>1699.4912810000001</v>
          </cell>
          <cell r="R57">
            <v>1718.218971</v>
          </cell>
          <cell r="S57">
            <v>1737.9849549999999</v>
          </cell>
          <cell r="T57">
            <v>1758.911807</v>
          </cell>
          <cell r="U57">
            <v>1781.111529</v>
          </cell>
          <cell r="V57">
            <v>1804.6692860000001</v>
          </cell>
          <cell r="W57">
            <v>1829.6115090000001</v>
          </cell>
          <cell r="X57">
            <v>1855.94885</v>
          </cell>
          <cell r="Y57">
            <v>1883.6758500000001</v>
          </cell>
          <cell r="Z57">
            <v>1912.7749020000001</v>
          </cell>
          <cell r="AA57">
            <v>1943.2195079999999</v>
          </cell>
          <cell r="AB57">
            <v>1974.9475259999999</v>
          </cell>
          <cell r="AC57">
            <v>2007.9044429999999</v>
          </cell>
          <cell r="AD57">
            <v>2042.0367670000001</v>
          </cell>
          <cell r="AE57">
            <v>2077.2856609999999</v>
          </cell>
          <cell r="AF57">
            <v>2113.5853849999999</v>
          </cell>
          <cell r="AG57">
            <v>2150.831349</v>
          </cell>
          <cell r="AH57">
            <v>2188.9294089999999</v>
          </cell>
          <cell r="AI57">
            <v>2227.7895739999999</v>
          </cell>
          <cell r="AJ57">
            <v>2267.3225120000002</v>
          </cell>
          <cell r="AK57">
            <v>2307.4384439999999</v>
          </cell>
          <cell r="AL57">
            <v>2348.0632900000001</v>
          </cell>
          <cell r="AM57">
            <v>2389.1247669999998</v>
          </cell>
          <cell r="AN57">
            <v>2430.5469199999998</v>
          </cell>
          <cell r="AO57">
            <v>2472.251006</v>
          </cell>
          <cell r="AP57">
            <v>2514.1573880000001</v>
          </cell>
          <cell r="AQ57">
            <v>2556.1508389999999</v>
          </cell>
          <cell r="AR57">
            <v>2598.1353559999998</v>
          </cell>
          <cell r="AS57">
            <v>2640.027223</v>
          </cell>
          <cell r="AT57">
            <v>2681.7511469999999</v>
          </cell>
          <cell r="AU57">
            <v>2723.239047</v>
          </cell>
          <cell r="AV57">
            <v>2764.3842100000002</v>
          </cell>
          <cell r="AW57">
            <v>2805.1100609999999</v>
          </cell>
          <cell r="AX57">
            <v>2845.3589080000002</v>
          </cell>
          <cell r="AY57">
            <v>2885.0857639999999</v>
          </cell>
          <cell r="AZ57">
            <v>2924.2557149999998</v>
          </cell>
          <cell r="BA57">
            <v>2962.7823349999999</v>
          </cell>
          <cell r="BB57">
            <v>3000.6058509999998</v>
          </cell>
          <cell r="BC57">
            <v>3037.685477</v>
          </cell>
          <cell r="BD57">
            <v>3073.9924350000001</v>
          </cell>
          <cell r="BE57">
            <v>3109.50891</v>
          </cell>
          <cell r="BF57">
            <v>3144.1674050000001</v>
          </cell>
          <cell r="BG57">
            <v>3177.9396190000002</v>
          </cell>
          <cell r="BH57">
            <v>3210.8205459999999</v>
          </cell>
          <cell r="BI57">
            <v>3242.8186439999999</v>
          </cell>
          <cell r="BJ57">
            <v>3273.9512439999999</v>
          </cell>
          <cell r="BK57">
            <v>3304.2420480000001</v>
          </cell>
          <cell r="BL57">
            <v>3333.7194730000001</v>
          </cell>
          <cell r="BM57">
            <v>3362.4154020000001</v>
          </cell>
          <cell r="BN57">
            <v>3390.3642030000001</v>
          </cell>
          <cell r="BO57">
            <v>3417.6019299999998</v>
          </cell>
          <cell r="BP57">
            <v>3444.1100430000001</v>
          </cell>
          <cell r="BQ57">
            <v>3469.8991930000002</v>
          </cell>
          <cell r="BR57">
            <v>3494.9954229999998</v>
          </cell>
          <cell r="BS57">
            <v>3519.4322659999998</v>
          </cell>
          <cell r="BT57">
            <v>3543.247449</v>
          </cell>
          <cell r="BU57">
            <v>3566.4812029999998</v>
          </cell>
          <cell r="BV57">
            <v>3589.1751239999999</v>
          </cell>
          <cell r="BW57">
            <v>3611.3714060000002</v>
          </cell>
          <cell r="BX57">
            <v>3633.1122959999998</v>
          </cell>
          <cell r="BY57">
            <v>3654.439707</v>
          </cell>
          <cell r="BZ57">
            <v>3675.3534519999998</v>
          </cell>
          <cell r="CA57">
            <v>3695.874096</v>
          </cell>
          <cell r="CB57">
            <v>3716.0326700000001</v>
          </cell>
          <cell r="CC57">
            <v>3735.8648079999998</v>
          </cell>
          <cell r="CD57">
            <v>3755.4083009999999</v>
          </cell>
          <cell r="CE57">
            <v>3774.7018760000001</v>
          </cell>
          <cell r="CF57">
            <v>3793.7844009999999</v>
          </cell>
          <cell r="CG57">
            <v>3812.6943179999998</v>
          </cell>
          <cell r="CH57">
            <v>3831.4692479999999</v>
          </cell>
          <cell r="CI57">
            <v>3850.1457350000001</v>
          </cell>
        </row>
        <row r="58">
          <cell r="B58">
            <v>2899.3697630000001</v>
          </cell>
          <cell r="C58">
            <v>2927.8095720000001</v>
          </cell>
          <cell r="D58">
            <v>2955.1889099999999</v>
          </cell>
          <cell r="E58">
            <v>2981.8942860000002</v>
          </cell>
          <cell r="F58">
            <v>3008.0178999999998</v>
          </cell>
          <cell r="G58">
            <v>3033.7520559999998</v>
          </cell>
          <cell r="H58">
            <v>3059.4248470000002</v>
          </cell>
          <cell r="I58">
            <v>3127.3331170000001</v>
          </cell>
          <cell r="J58">
            <v>3253.3509730000001</v>
          </cell>
          <cell r="K58">
            <v>3445.9816719999999</v>
          </cell>
          <cell r="L58">
            <v>3710.888031</v>
          </cell>
          <cell r="M58">
            <v>4051.939934</v>
          </cell>
          <cell r="N58">
            <v>4472.7648559999998</v>
          </cell>
          <cell r="O58">
            <v>4977.3345239999999</v>
          </cell>
          <cell r="P58">
            <v>5570.125951</v>
          </cell>
          <cell r="Q58">
            <v>6255.9155049999999</v>
          </cell>
          <cell r="R58">
            <v>7039.8742670000001</v>
          </cell>
          <cell r="S58">
            <v>7926.9743669999998</v>
          </cell>
          <cell r="T58">
            <v>8921.6795710000006</v>
          </cell>
          <cell r="U58">
            <v>10027.84253</v>
          </cell>
          <cell r="V58">
            <v>11248.687309999999</v>
          </cell>
          <cell r="W58">
            <v>12586.46912</v>
          </cell>
          <cell r="X58">
            <v>14043.0057</v>
          </cell>
          <cell r="Y58">
            <v>15619.52707</v>
          </cell>
          <cell r="Z58">
            <v>17316.592280000001</v>
          </cell>
          <cell r="AA58">
            <v>19134.06164</v>
          </cell>
          <cell r="AB58">
            <v>21070.892530000001</v>
          </cell>
          <cell r="AC58">
            <v>23126.208289999999</v>
          </cell>
          <cell r="AD58">
            <v>25298.85975</v>
          </cell>
          <cell r="AE58">
            <v>27587.07905</v>
          </cell>
          <cell r="AF58">
            <v>29988.380590000001</v>
          </cell>
          <cell r="AG58">
            <v>32498.96053</v>
          </cell>
          <cell r="AH58">
            <v>35115.120629999998</v>
          </cell>
          <cell r="AI58">
            <v>37832.992919999997</v>
          </cell>
          <cell r="AJ58">
            <v>40648.32589</v>
          </cell>
          <cell r="AK58">
            <v>43556.406089999997</v>
          </cell>
          <cell r="AL58">
            <v>46410.561049999997</v>
          </cell>
          <cell r="AM58">
            <v>49154.92164</v>
          </cell>
          <cell r="AN58">
            <v>51768.35411</v>
          </cell>
          <cell r="AO58">
            <v>54241.508000000002</v>
          </cell>
          <cell r="AP58">
            <v>56569.54767</v>
          </cell>
          <cell r="AQ58">
            <v>58748.832710000002</v>
          </cell>
          <cell r="AR58">
            <v>60777.842219999999</v>
          </cell>
          <cell r="AS58">
            <v>62656.609360000002</v>
          </cell>
          <cell r="AT58">
            <v>64386.378219999999</v>
          </cell>
          <cell r="AU58">
            <v>65969.428589999996</v>
          </cell>
          <cell r="AV58">
            <v>67407.697190000006</v>
          </cell>
          <cell r="AW58">
            <v>68704.621100000004</v>
          </cell>
          <cell r="AX58">
            <v>69864.670440000002</v>
          </cell>
          <cell r="AY58">
            <v>70893.05111</v>
          </cell>
          <cell r="AZ58">
            <v>71795.521729999993</v>
          </cell>
          <cell r="BA58">
            <v>72576.498779999994</v>
          </cell>
          <cell r="BB58">
            <v>73241.482870000007</v>
          </cell>
          <cell r="BC58">
            <v>73796.670589999994</v>
          </cell>
          <cell r="BD58">
            <v>74248.55055</v>
          </cell>
          <cell r="BE58">
            <v>74603.755069999999</v>
          </cell>
          <cell r="BF58">
            <v>74867.611950000006</v>
          </cell>
          <cell r="BG58">
            <v>75046.234989999997</v>
          </cell>
          <cell r="BH58">
            <v>75146.0671</v>
          </cell>
          <cell r="BI58">
            <v>75173.602740000002</v>
          </cell>
          <cell r="BJ58">
            <v>75135.251050000006</v>
          </cell>
          <cell r="BK58">
            <v>75037.258860000002</v>
          </cell>
          <cell r="BL58">
            <v>74885.661219999995</v>
          </cell>
          <cell r="BM58">
            <v>74686.247690000004</v>
          </cell>
          <cell r="BN58">
            <v>74444.539659999995</v>
          </cell>
          <cell r="BO58">
            <v>74165.775739999997</v>
          </cell>
          <cell r="BP58">
            <v>73853.8272</v>
          </cell>
          <cell r="BQ58">
            <v>73512.88175</v>
          </cell>
          <cell r="BR58">
            <v>73147.141319999995</v>
          </cell>
          <cell r="BS58">
            <v>72760.664080000002</v>
          </cell>
          <cell r="BT58">
            <v>72357.307610000003</v>
          </cell>
          <cell r="BU58">
            <v>71940.70779</v>
          </cell>
          <cell r="BV58">
            <v>71514.270220000006</v>
          </cell>
          <cell r="BW58">
            <v>71081.167809999999</v>
          </cell>
          <cell r="BX58">
            <v>70644.342869999993</v>
          </cell>
          <cell r="BY58">
            <v>70206.512579999995</v>
          </cell>
          <cell r="BZ58">
            <v>69769.467059999995</v>
          </cell>
          <cell r="CA58">
            <v>69335.185790000003</v>
          </cell>
          <cell r="CB58">
            <v>68905.650739999997</v>
          </cell>
          <cell r="CC58">
            <v>68482.751109999997</v>
          </cell>
          <cell r="CD58">
            <v>68068.252340000006</v>
          </cell>
          <cell r="CE58">
            <v>67663.787030000007</v>
          </cell>
          <cell r="CF58">
            <v>67270.852790000004</v>
          </cell>
          <cell r="CG58">
            <v>66890.813200000004</v>
          </cell>
          <cell r="CH58">
            <v>66524.901020000005</v>
          </cell>
          <cell r="CI58">
            <v>66174.223100000003</v>
          </cell>
        </row>
        <row r="59">
          <cell r="B59">
            <v>2899.3697630000001</v>
          </cell>
          <cell r="C59">
            <v>2927.8095720000001</v>
          </cell>
          <cell r="D59">
            <v>2955.1889099999999</v>
          </cell>
          <cell r="E59">
            <v>2981.8942860000002</v>
          </cell>
          <cell r="F59">
            <v>3008.0178999999998</v>
          </cell>
          <cell r="G59">
            <v>3033.7520559999998</v>
          </cell>
          <cell r="H59">
            <v>3059.4248470000002</v>
          </cell>
          <cell r="I59">
            <v>3085.3094839999999</v>
          </cell>
          <cell r="J59">
            <v>3111.6489139999999</v>
          </cell>
          <cell r="K59">
            <v>3138.6188379999999</v>
          </cell>
          <cell r="L59">
            <v>3166.3630250000001</v>
          </cell>
          <cell r="M59">
            <v>3194.9675520000001</v>
          </cell>
          <cell r="N59">
            <v>3224.5661500000001</v>
          </cell>
          <cell r="O59">
            <v>3255.340009</v>
          </cell>
          <cell r="P59">
            <v>3287.516443</v>
          </cell>
          <cell r="Q59">
            <v>3321.360424</v>
          </cell>
          <cell r="R59">
            <v>3356.9964930000001</v>
          </cell>
          <cell r="S59">
            <v>3394.6302839999998</v>
          </cell>
          <cell r="T59">
            <v>3434.5032249999999</v>
          </cell>
          <cell r="U59">
            <v>3476.8358840000001</v>
          </cell>
          <cell r="V59">
            <v>3521.796362</v>
          </cell>
          <cell r="W59">
            <v>3569.438341</v>
          </cell>
          <cell r="X59">
            <v>3619.7847190000002</v>
          </cell>
          <cell r="Y59">
            <v>3672.826994</v>
          </cell>
          <cell r="Z59">
            <v>3728.5329929999998</v>
          </cell>
          <cell r="AA59">
            <v>3786.853224</v>
          </cell>
          <cell r="AB59">
            <v>3847.6688960000001</v>
          </cell>
          <cell r="AC59">
            <v>3910.8760309999998</v>
          </cell>
          <cell r="AD59">
            <v>3976.372597</v>
          </cell>
          <cell r="AE59">
            <v>4044.0461359999999</v>
          </cell>
          <cell r="AF59">
            <v>4113.7707469999996</v>
          </cell>
          <cell r="AG59">
            <v>4185.3450430000003</v>
          </cell>
          <cell r="AH59">
            <v>4258.5878819999998</v>
          </cell>
          <cell r="AI59">
            <v>4333.3261169999996</v>
          </cell>
          <cell r="AJ59">
            <v>4409.3878089999998</v>
          </cell>
          <cell r="AK59">
            <v>4486.6000679999997</v>
          </cell>
          <cell r="AL59">
            <v>4564.820377</v>
          </cell>
          <cell r="AM59">
            <v>4643.9096</v>
          </cell>
          <cell r="AN59">
            <v>4723.7213659999998</v>
          </cell>
          <cell r="AO59">
            <v>4804.1037800000004</v>
          </cell>
          <cell r="AP59">
            <v>4884.9031000000004</v>
          </cell>
          <cell r="AQ59">
            <v>4965.8964150000002</v>
          </cell>
          <cell r="AR59">
            <v>5046.8979939999999</v>
          </cell>
          <cell r="AS59">
            <v>5127.7458280000001</v>
          </cell>
          <cell r="AT59">
            <v>5208.2941289999999</v>
          </cell>
          <cell r="AU59">
            <v>5288.4109840000001</v>
          </cell>
          <cell r="AV59">
            <v>5367.8894120000004</v>
          </cell>
          <cell r="AW59">
            <v>5446.58079</v>
          </cell>
          <cell r="AX59">
            <v>5524.3730230000001</v>
          </cell>
          <cell r="AY59">
            <v>5601.1785620000001</v>
          </cell>
          <cell r="AZ59">
            <v>5676.9293010000001</v>
          </cell>
          <cell r="BA59">
            <v>5751.4571070000002</v>
          </cell>
          <cell r="BB59">
            <v>5824.6454610000001</v>
          </cell>
          <cell r="BC59">
            <v>5896.414616</v>
          </cell>
          <cell r="BD59">
            <v>5966.7080459999997</v>
          </cell>
          <cell r="BE59">
            <v>6035.4904349999997</v>
          </cell>
          <cell r="BF59">
            <v>6102.6300119999996</v>
          </cell>
          <cell r="BG59">
            <v>6168.0710060000001</v>
          </cell>
          <cell r="BH59">
            <v>6231.8028089999998</v>
          </cell>
          <cell r="BI59">
            <v>6293.8409119999997</v>
          </cell>
          <cell r="BJ59">
            <v>6354.2179969999997</v>
          </cell>
          <cell r="BK59">
            <v>6412.9790970000004</v>
          </cell>
          <cell r="BL59">
            <v>6470.1783859999996</v>
          </cell>
          <cell r="BM59">
            <v>6525.8767630000002</v>
          </cell>
          <cell r="BN59">
            <v>6580.1399499999998</v>
          </cell>
          <cell r="BO59">
            <v>6633.0369499999997</v>
          </cell>
          <cell r="BP59">
            <v>6684.5308089999999</v>
          </cell>
          <cell r="BQ59">
            <v>6734.6412449999998</v>
          </cell>
          <cell r="BR59">
            <v>6783.4178629999997</v>
          </cell>
          <cell r="BS59">
            <v>6830.9248299999999</v>
          </cell>
          <cell r="BT59">
            <v>6877.2344800000001</v>
          </cell>
          <cell r="BU59">
            <v>6922.4240339999997</v>
          </cell>
          <cell r="BV59">
            <v>6966.5733899999996</v>
          </cell>
          <cell r="BW59">
            <v>7009.7636419999999</v>
          </cell>
          <cell r="BX59">
            <v>7052.0760170000003</v>
          </cell>
          <cell r="BY59">
            <v>7093.5911290000004</v>
          </cell>
          <cell r="BZ59">
            <v>7134.3078839999998</v>
          </cell>
          <cell r="CA59">
            <v>7174.2655150000001</v>
          </cell>
          <cell r="CB59">
            <v>7213.5236080000004</v>
          </cell>
          <cell r="CC59">
            <v>7252.1507140000003</v>
          </cell>
          <cell r="CD59">
            <v>7290.2196139999996</v>
          </cell>
          <cell r="CE59">
            <v>7327.80494</v>
          </cell>
          <cell r="CF59">
            <v>7364.9816330000003</v>
          </cell>
          <cell r="CG59">
            <v>7401.8238389999997</v>
          </cell>
          <cell r="CH59">
            <v>7438.404149</v>
          </cell>
          <cell r="CI59">
            <v>7474.793087</v>
          </cell>
        </row>
        <row r="60">
          <cell r="B60">
            <v>824.78541510000002</v>
          </cell>
          <cell r="C60">
            <v>832.85305470000003</v>
          </cell>
          <cell r="D60">
            <v>840.5978609</v>
          </cell>
          <cell r="E60">
            <v>848.1311723</v>
          </cell>
          <cell r="F60">
            <v>855.48059750000004</v>
          </cell>
          <cell r="G60">
            <v>862.70213390000004</v>
          </cell>
          <cell r="H60">
            <v>869.89025389999995</v>
          </cell>
          <cell r="I60">
            <v>919.45290650000004</v>
          </cell>
          <cell r="J60">
            <v>1032.2669579999999</v>
          </cell>
          <cell r="K60">
            <v>1222.549724</v>
          </cell>
          <cell r="L60">
            <v>1501.0589030000001</v>
          </cell>
          <cell r="M60">
            <v>1876.2002399999999</v>
          </cell>
          <cell r="N60">
            <v>2355.2671919999998</v>
          </cell>
          <cell r="O60">
            <v>2945.0327499999999</v>
          </cell>
          <cell r="P60">
            <v>3651.9994780000002</v>
          </cell>
          <cell r="Q60">
            <v>4482.297251</v>
          </cell>
          <cell r="R60">
            <v>5441.8594039999998</v>
          </cell>
          <cell r="S60">
            <v>6535.8829990000004</v>
          </cell>
          <cell r="T60">
            <v>7768.5296099999996</v>
          </cell>
          <cell r="U60">
            <v>9142.8443189999998</v>
          </cell>
          <cell r="V60">
            <v>10660.781429999999</v>
          </cell>
          <cell r="W60">
            <v>12322.875470000001</v>
          </cell>
          <cell r="X60">
            <v>14128.899299999999</v>
          </cell>
          <cell r="Y60">
            <v>16077.76433</v>
          </cell>
          <cell r="Z60">
            <v>18167.48832</v>
          </cell>
          <cell r="AA60">
            <v>20395.221570000002</v>
          </cell>
          <cell r="AB60">
            <v>22757.06482</v>
          </cell>
          <cell r="AC60">
            <v>25249.355459999999</v>
          </cell>
          <cell r="AD60">
            <v>27868.204369999999</v>
          </cell>
          <cell r="AE60">
            <v>30609.129949999999</v>
          </cell>
          <cell r="AF60">
            <v>33466.973879999998</v>
          </cell>
          <cell r="AG60">
            <v>36435.235950000002</v>
          </cell>
          <cell r="AH60">
            <v>39507.740550000002</v>
          </cell>
          <cell r="AI60">
            <v>42678.33221</v>
          </cell>
          <cell r="AJ60">
            <v>45940.639900000002</v>
          </cell>
          <cell r="AK60">
            <v>49287.994839999999</v>
          </cell>
          <cell r="AL60">
            <v>52538.835099999997</v>
          </cell>
          <cell r="AM60">
            <v>55626.364629999996</v>
          </cell>
          <cell r="AN60">
            <v>58527.490059999996</v>
          </cell>
          <cell r="AO60">
            <v>61233.949200000003</v>
          </cell>
          <cell r="AP60">
            <v>63743.160360000002</v>
          </cell>
          <cell r="AQ60">
            <v>66054.170509999996</v>
          </cell>
          <cell r="AR60">
            <v>68168.526280000005</v>
          </cell>
          <cell r="AS60">
            <v>70089.545889999994</v>
          </cell>
          <cell r="AT60">
            <v>71821.871079999997</v>
          </cell>
          <cell r="AU60">
            <v>73371.221600000004</v>
          </cell>
          <cell r="AV60">
            <v>74742.868789999993</v>
          </cell>
          <cell r="AW60">
            <v>75943.596600000004</v>
          </cell>
          <cell r="AX60">
            <v>76981.159629999995</v>
          </cell>
          <cell r="AY60">
            <v>77863.938030000005</v>
          </cell>
          <cell r="AZ60">
            <v>78600.724170000001</v>
          </cell>
          <cell r="BA60">
            <v>79198.718810000006</v>
          </cell>
          <cell r="BB60">
            <v>79666.091190000006</v>
          </cell>
          <cell r="BC60">
            <v>80011.555970000001</v>
          </cell>
          <cell r="BD60">
            <v>80243.94455</v>
          </cell>
          <cell r="BE60">
            <v>80372.050740000006</v>
          </cell>
          <cell r="BF60">
            <v>80403.140239999993</v>
          </cell>
          <cell r="BG60">
            <v>80345.12255</v>
          </cell>
          <cell r="BH60">
            <v>80206.078080000007</v>
          </cell>
          <cell r="BI60">
            <v>79993.977060000005</v>
          </cell>
          <cell r="BJ60">
            <v>79716.546830000007</v>
          </cell>
          <cell r="BK60">
            <v>79381.202189999996</v>
          </cell>
          <cell r="BL60">
            <v>78995.004709999994</v>
          </cell>
          <cell r="BM60">
            <v>78564.638630000001</v>
          </cell>
          <cell r="BN60">
            <v>78096.397939999995</v>
          </cell>
          <cell r="BO60">
            <v>77596.18161</v>
          </cell>
          <cell r="BP60">
            <v>77068.413230000006</v>
          </cell>
          <cell r="BQ60">
            <v>76517.747310000006</v>
          </cell>
          <cell r="BR60">
            <v>75948.770420000001</v>
          </cell>
          <cell r="BS60">
            <v>75365.84938</v>
          </cell>
          <cell r="BT60">
            <v>74773.081399999995</v>
          </cell>
          <cell r="BU60">
            <v>74174.279980000007</v>
          </cell>
          <cell r="BV60">
            <v>73572.972980000006</v>
          </cell>
          <cell r="BW60">
            <v>72972.406400000007</v>
          </cell>
          <cell r="BX60">
            <v>72375.552360000001</v>
          </cell>
          <cell r="BY60">
            <v>71785.119900000005</v>
          </cell>
          <cell r="BZ60">
            <v>71202.863370000006</v>
          </cell>
          <cell r="CA60">
            <v>70630.695970000001</v>
          </cell>
          <cell r="CB60">
            <v>70070.507280000005</v>
          </cell>
          <cell r="CC60">
            <v>69524.072020000007</v>
          </cell>
          <cell r="CD60">
            <v>68993.022570000001</v>
          </cell>
          <cell r="CE60">
            <v>68478.842910000007</v>
          </cell>
          <cell r="CF60">
            <v>67982.869149999999</v>
          </cell>
          <cell r="CG60">
            <v>67506.292929999996</v>
          </cell>
          <cell r="CH60">
            <v>67050.166750000004</v>
          </cell>
          <cell r="CI60">
            <v>66615.410789999994</v>
          </cell>
        </row>
        <row r="61">
          <cell r="B61">
            <v>824.78541510000002</v>
          </cell>
          <cell r="C61">
            <v>832.85305470000003</v>
          </cell>
          <cell r="D61">
            <v>840.5978609</v>
          </cell>
          <cell r="E61">
            <v>848.1311723</v>
          </cell>
          <cell r="F61">
            <v>855.48059750000004</v>
          </cell>
          <cell r="G61">
            <v>862.70213390000004</v>
          </cell>
          <cell r="H61">
            <v>869.89025389999995</v>
          </cell>
          <cell r="I61">
            <v>877.12374009999996</v>
          </cell>
          <cell r="J61">
            <v>884.47268859999997</v>
          </cell>
          <cell r="K61">
            <v>891.98802939999996</v>
          </cell>
          <cell r="L61">
            <v>899.71156489999998</v>
          </cell>
          <cell r="M61">
            <v>907.66867869999999</v>
          </cell>
          <cell r="N61">
            <v>915.89820710000004</v>
          </cell>
          <cell r="O61">
            <v>924.45237129999998</v>
          </cell>
          <cell r="P61">
            <v>933.39638590000004</v>
          </cell>
          <cell r="Q61">
            <v>942.80605160000005</v>
          </cell>
          <cell r="R61">
            <v>952.71733189999998</v>
          </cell>
          <cell r="S61">
            <v>963.18909229999997</v>
          </cell>
          <cell r="T61">
            <v>974.29026599999997</v>
          </cell>
          <cell r="U61">
            <v>986.08381870000005</v>
          </cell>
          <cell r="V61">
            <v>998.61782040000003</v>
          </cell>
          <cell r="W61">
            <v>1011.9079379999999</v>
          </cell>
          <cell r="X61">
            <v>1025.96111</v>
          </cell>
          <cell r="Y61">
            <v>1040.7753809999999</v>
          </cell>
          <cell r="Z61">
            <v>1056.3420880000001</v>
          </cell>
          <cell r="AA61">
            <v>1072.6476660000001</v>
          </cell>
          <cell r="AB61">
            <v>1089.658954</v>
          </cell>
          <cell r="AC61">
            <v>1107.3469749999999</v>
          </cell>
          <cell r="AD61">
            <v>1125.6832910000001</v>
          </cell>
          <cell r="AE61">
            <v>1144.6365129999999</v>
          </cell>
          <cell r="AF61">
            <v>1164.171443</v>
          </cell>
          <cell r="AG61">
            <v>1184.23155</v>
          </cell>
          <cell r="AH61">
            <v>1204.766012</v>
          </cell>
          <cell r="AI61">
            <v>1225.7262519999999</v>
          </cell>
          <cell r="AJ61">
            <v>1247.0640189999999</v>
          </cell>
          <cell r="AK61">
            <v>1268.7307760000001</v>
          </cell>
          <cell r="AL61">
            <v>1290.686541</v>
          </cell>
          <cell r="AM61">
            <v>1312.8922669999999</v>
          </cell>
          <cell r="AN61">
            <v>1335.306838</v>
          </cell>
          <cell r="AO61">
            <v>1357.8875579999999</v>
          </cell>
          <cell r="AP61">
            <v>1380.591181</v>
          </cell>
          <cell r="AQ61">
            <v>1403.3549129999999</v>
          </cell>
          <cell r="AR61">
            <v>1426.1264289999999</v>
          </cell>
          <cell r="AS61">
            <v>1448.860077</v>
          </cell>
          <cell r="AT61">
            <v>1471.5147589999999</v>
          </cell>
          <cell r="AU61">
            <v>1494.053269</v>
          </cell>
          <cell r="AV61">
            <v>1516.417185</v>
          </cell>
          <cell r="AW61">
            <v>1538.5645340000001</v>
          </cell>
          <cell r="AX61">
            <v>1560.4636350000001</v>
          </cell>
          <cell r="AY61">
            <v>1582.0897130000001</v>
          </cell>
          <cell r="AZ61">
            <v>1603.4234630000001</v>
          </cell>
          <cell r="BA61">
            <v>1624.41732</v>
          </cell>
          <cell r="BB61">
            <v>1645.038272</v>
          </cell>
          <cell r="BC61">
            <v>1665.2636729999999</v>
          </cell>
          <cell r="BD61">
            <v>1685.0774180000001</v>
          </cell>
          <cell r="BE61">
            <v>1704.469376</v>
          </cell>
          <cell r="BF61">
            <v>1723.4021729999999</v>
          </cell>
          <cell r="BG61">
            <v>1741.8598790000001</v>
          </cell>
          <cell r="BH61">
            <v>1759.8393100000001</v>
          </cell>
          <cell r="BI61">
            <v>1777.344644</v>
          </cell>
          <cell r="BJ61">
            <v>1794.384906</v>
          </cell>
          <cell r="BK61">
            <v>1810.9726089999999</v>
          </cell>
          <cell r="BL61">
            <v>1827.122842</v>
          </cell>
          <cell r="BM61">
            <v>1842.852594</v>
          </cell>
          <cell r="BN61">
            <v>1858.1802170000001</v>
          </cell>
          <cell r="BO61">
            <v>1873.1249889999999</v>
          </cell>
          <cell r="BP61">
            <v>1887.676271</v>
          </cell>
          <cell r="BQ61">
            <v>1901.8394249999999</v>
          </cell>
          <cell r="BR61">
            <v>1915.6282619999999</v>
          </cell>
          <cell r="BS61">
            <v>1929.0607070000001</v>
          </cell>
          <cell r="BT61">
            <v>1942.1569979999999</v>
          </cell>
          <cell r="BU61">
            <v>1954.938758</v>
          </cell>
          <cell r="BV61">
            <v>1967.4283740000001</v>
          </cell>
          <cell r="BW61">
            <v>1979.6485749999999</v>
          </cell>
          <cell r="BX61">
            <v>1991.6221379999999</v>
          </cell>
          <cell r="BY61">
            <v>2003.37167</v>
          </cell>
          <cell r="BZ61">
            <v>2014.8967090000001</v>
          </cell>
          <cell r="CA61">
            <v>2026.2081880000001</v>
          </cell>
          <cell r="CB61">
            <v>2037.322797</v>
          </cell>
          <cell r="CC61">
            <v>2048.2597660000001</v>
          </cell>
          <cell r="CD61">
            <v>2059.0395279999998</v>
          </cell>
          <cell r="CE61">
            <v>2069.6830450000002</v>
          </cell>
          <cell r="CF61">
            <v>2080.211374</v>
          </cell>
          <cell r="CG61">
            <v>2090.645356</v>
          </cell>
          <cell r="CH61">
            <v>2101.0053990000001</v>
          </cell>
          <cell r="CI61">
            <v>2111.3113330000001</v>
          </cell>
        </row>
        <row r="62">
          <cell r="B62">
            <v>8354.5894540000008</v>
          </cell>
          <cell r="C62">
            <v>8434.3751429999993</v>
          </cell>
          <cell r="D62">
            <v>8509.0908170000002</v>
          </cell>
          <cell r="E62">
            <v>8579.9884559999991</v>
          </cell>
          <cell r="F62">
            <v>8647.4707689999996</v>
          </cell>
          <cell r="G62">
            <v>8712.2198320000007</v>
          </cell>
          <cell r="H62">
            <v>8775.2939590000005</v>
          </cell>
          <cell r="I62">
            <v>8840.3862850000005</v>
          </cell>
          <cell r="J62">
            <v>8909.1099649999996</v>
          </cell>
          <cell r="K62">
            <v>8983.5418759999993</v>
          </cell>
          <cell r="L62">
            <v>9064.3640809999997</v>
          </cell>
          <cell r="M62">
            <v>9150.6176090000008</v>
          </cell>
          <cell r="N62">
            <v>9241.6045890000005</v>
          </cell>
          <cell r="O62">
            <v>9337.2651600000008</v>
          </cell>
          <cell r="P62">
            <v>9438.0894769999995</v>
          </cell>
          <cell r="Q62">
            <v>9544.801684</v>
          </cell>
          <cell r="R62">
            <v>9658.3701280000005</v>
          </cell>
          <cell r="S62">
            <v>9779.5970969999998</v>
          </cell>
          <cell r="T62">
            <v>9909.0302210000009</v>
          </cell>
          <cell r="U62">
            <v>10047.00963</v>
          </cell>
          <cell r="V62">
            <v>10193.733539999999</v>
          </cell>
          <cell r="W62">
            <v>10349.165129999999</v>
          </cell>
          <cell r="X62">
            <v>10513.30039</v>
          </cell>
          <cell r="Y62">
            <v>10686.10254</v>
          </cell>
          <cell r="Z62">
            <v>10867.47567</v>
          </cell>
          <cell r="AA62">
            <v>11057.260850000001</v>
          </cell>
          <cell r="AB62">
            <v>11255.178599999999</v>
          </cell>
          <cell r="AC62">
            <v>11461.142470000001</v>
          </cell>
          <cell r="AD62">
            <v>11675.091700000001</v>
          </cell>
          <cell r="AE62">
            <v>11896.88582</v>
          </cell>
          <cell r="AF62">
            <v>12126.281989999999</v>
          </cell>
          <cell r="AG62">
            <v>12362.798129999999</v>
          </cell>
          <cell r="AH62">
            <v>12606.059429999999</v>
          </cell>
          <cell r="AI62">
            <v>12855.71077</v>
          </cell>
          <cell r="AJ62">
            <v>13111.358050000001</v>
          </cell>
          <cell r="AK62">
            <v>13372.54696</v>
          </cell>
          <cell r="AL62">
            <v>13636.31494</v>
          </cell>
          <cell r="AM62">
            <v>13900.935009999999</v>
          </cell>
          <cell r="AN62">
            <v>14165.384260000001</v>
          </cell>
          <cell r="AO62">
            <v>14428.85068</v>
          </cell>
          <cell r="AP62">
            <v>14690.57799</v>
          </cell>
          <cell r="AQ62">
            <v>14949.61125</v>
          </cell>
          <cell r="AR62">
            <v>15205.140600000001</v>
          </cell>
          <cell r="AS62">
            <v>15456.454760000001</v>
          </cell>
          <cell r="AT62">
            <v>15702.912259999999</v>
          </cell>
          <cell r="AU62">
            <v>15943.93822</v>
          </cell>
          <cell r="AV62">
            <v>16178.74804</v>
          </cell>
          <cell r="AW62">
            <v>16406.777239999999</v>
          </cell>
          <cell r="AX62">
            <v>16627.609629999999</v>
          </cell>
          <cell r="AY62">
            <v>16840.937839999999</v>
          </cell>
          <cell r="AZ62">
            <v>17046.545569999998</v>
          </cell>
          <cell r="BA62">
            <v>17243.87599</v>
          </cell>
          <cell r="BB62">
            <v>17432.616450000001</v>
          </cell>
          <cell r="BC62">
            <v>17612.630710000001</v>
          </cell>
          <cell r="BD62">
            <v>17783.879639999999</v>
          </cell>
          <cell r="BE62">
            <v>17946.398850000001</v>
          </cell>
          <cell r="BF62">
            <v>18099.938719999998</v>
          </cell>
          <cell r="BG62">
            <v>18244.499390000001</v>
          </cell>
          <cell r="BH62">
            <v>18380.229340000002</v>
          </cell>
          <cell r="BI62">
            <v>18507.362959999999</v>
          </cell>
          <cell r="BJ62">
            <v>18626.190409999999</v>
          </cell>
          <cell r="BK62">
            <v>18737.04063</v>
          </cell>
          <cell r="BL62">
            <v>18840.269820000001</v>
          </cell>
          <cell r="BM62">
            <v>18936.252670000002</v>
          </cell>
          <cell r="BN62">
            <v>19025.375459999999</v>
          </cell>
          <cell r="BO62">
            <v>19108.030510000001</v>
          </cell>
          <cell r="BP62">
            <v>19184.299770000001</v>
          </cell>
          <cell r="BQ62">
            <v>19254.432270000001</v>
          </cell>
          <cell r="BR62">
            <v>19318.759010000002</v>
          </cell>
          <cell r="BS62">
            <v>19377.645990000001</v>
          </cell>
          <cell r="BT62">
            <v>19431.474969999999</v>
          </cell>
          <cell r="BU62">
            <v>19480.634050000001</v>
          </cell>
          <cell r="BV62">
            <v>19525.51152</v>
          </cell>
          <cell r="BW62">
            <v>19566.491320000001</v>
          </cell>
          <cell r="BX62">
            <v>19603.94976</v>
          </cell>
          <cell r="BY62">
            <v>19638.253270000001</v>
          </cell>
          <cell r="BZ62">
            <v>19669.534</v>
          </cell>
          <cell r="CA62">
            <v>19698.033289999999</v>
          </cell>
          <cell r="CB62">
            <v>19724.041789999999</v>
          </cell>
          <cell r="CC62">
            <v>19747.866819999999</v>
          </cell>
          <cell r="CD62">
            <v>19769.819619999998</v>
          </cell>
          <cell r="CE62">
            <v>19790.209340000001</v>
          </cell>
          <cell r="CF62">
            <v>19809.3393</v>
          </cell>
          <cell r="CG62">
            <v>19827.504270000001</v>
          </cell>
          <cell r="CH62">
            <v>19844.988679999999</v>
          </cell>
          <cell r="CI62">
            <v>19862.065470000001</v>
          </cell>
        </row>
        <row r="63">
          <cell r="B63">
            <v>8354.5894540000008</v>
          </cell>
          <cell r="C63">
            <v>8434.3751429999993</v>
          </cell>
          <cell r="D63">
            <v>8509.0908170000002</v>
          </cell>
          <cell r="E63">
            <v>8579.9884559999991</v>
          </cell>
          <cell r="F63">
            <v>8647.4707689999996</v>
          </cell>
          <cell r="G63">
            <v>8712.2198320000007</v>
          </cell>
          <cell r="H63">
            <v>8775.2939590000005</v>
          </cell>
          <cell r="I63">
            <v>8837.5853430000006</v>
          </cell>
          <cell r="J63">
            <v>8899.8910589999996</v>
          </cell>
          <cell r="K63">
            <v>8962.8104559999992</v>
          </cell>
          <cell r="L63">
            <v>9026.8461009999992</v>
          </cell>
          <cell r="M63">
            <v>9092.3330760000008</v>
          </cell>
          <cell r="N63">
            <v>9159.7335889999995</v>
          </cell>
          <cell r="O63">
            <v>9229.6351730000006</v>
          </cell>
          <cell r="P63">
            <v>9302.7458760000009</v>
          </cell>
          <cell r="Q63">
            <v>9379.8699859999997</v>
          </cell>
          <cell r="R63">
            <v>9461.4172280000003</v>
          </cell>
          <cell r="S63">
            <v>9548.0150919999996</v>
          </cell>
          <cell r="T63">
            <v>9640.3831009999994</v>
          </cell>
          <cell r="U63">
            <v>9739.1774239999995</v>
          </cell>
          <cell r="V63">
            <v>9844.9054830000005</v>
          </cell>
          <cell r="W63">
            <v>9957.7584630000001</v>
          </cell>
          <cell r="X63">
            <v>10077.841350000001</v>
          </cell>
          <cell r="Y63">
            <v>10205.17193</v>
          </cell>
          <cell r="Z63">
            <v>10339.702310000001</v>
          </cell>
          <cell r="AA63">
            <v>10481.33648</v>
          </cell>
          <cell r="AB63">
            <v>10629.789839999999</v>
          </cell>
          <cell r="AC63">
            <v>10784.81738</v>
          </cell>
          <cell r="AD63">
            <v>10946.178599999999</v>
          </cell>
          <cell r="AE63">
            <v>11113.6039</v>
          </cell>
          <cell r="AF63">
            <v>11286.78644</v>
          </cell>
          <cell r="AG63">
            <v>11465.214959999999</v>
          </cell>
          <cell r="AH63">
            <v>11648.431860000001</v>
          </cell>
          <cell r="AI63">
            <v>11835.99986</v>
          </cell>
          <cell r="AJ63">
            <v>12027.48353</v>
          </cell>
          <cell r="AK63">
            <v>12222.44325</v>
          </cell>
          <cell r="AL63">
            <v>12420.51921</v>
          </cell>
          <cell r="AM63">
            <v>12621.35871</v>
          </cell>
          <cell r="AN63">
            <v>12824.58754</v>
          </cell>
          <cell r="AO63">
            <v>13029.81451</v>
          </cell>
          <cell r="AP63">
            <v>13236.64135</v>
          </cell>
          <cell r="AQ63">
            <v>13444.482</v>
          </cell>
          <cell r="AR63">
            <v>13652.84798</v>
          </cell>
          <cell r="AS63">
            <v>13861.312159999999</v>
          </cell>
          <cell r="AT63">
            <v>14069.488670000001</v>
          </cell>
          <cell r="AU63">
            <v>14277.02658</v>
          </cell>
          <cell r="AV63">
            <v>14483.37147</v>
          </cell>
          <cell r="AW63">
            <v>14688.123310000001</v>
          </cell>
          <cell r="AX63">
            <v>14890.9779</v>
          </cell>
          <cell r="AY63">
            <v>15091.69493</v>
          </cell>
          <cell r="AZ63">
            <v>15290.0844</v>
          </cell>
          <cell r="BA63">
            <v>15485.68628</v>
          </cell>
          <cell r="BB63">
            <v>15678.177309999999</v>
          </cell>
          <cell r="BC63">
            <v>15867.331399999999</v>
          </cell>
          <cell r="BD63">
            <v>16052.983399999999</v>
          </cell>
          <cell r="BE63">
            <v>16235.02389</v>
          </cell>
          <cell r="BF63">
            <v>16413.083480000001</v>
          </cell>
          <cell r="BG63">
            <v>16586.995770000001</v>
          </cell>
          <cell r="BH63">
            <v>16756.71485</v>
          </cell>
          <cell r="BI63">
            <v>16922.264309999999</v>
          </cell>
          <cell r="BJ63">
            <v>17083.713449999999</v>
          </cell>
          <cell r="BK63">
            <v>17241.16447</v>
          </cell>
          <cell r="BL63">
            <v>17394.74395</v>
          </cell>
          <cell r="BM63">
            <v>17544.596509999999</v>
          </cell>
          <cell r="BN63">
            <v>17690.87977</v>
          </cell>
          <cell r="BO63">
            <v>17833.760340000001</v>
          </cell>
          <cell r="BP63">
            <v>17973.119989999999</v>
          </cell>
          <cell r="BQ63">
            <v>18108.99309</v>
          </cell>
          <cell r="BR63">
            <v>18241.494739999998</v>
          </cell>
          <cell r="BS63">
            <v>18370.77966</v>
          </cell>
          <cell r="BT63">
            <v>18497.024990000002</v>
          </cell>
          <cell r="BU63">
            <v>18620.421569999999</v>
          </cell>
          <cell r="BV63">
            <v>18741.168020000001</v>
          </cell>
          <cell r="BW63">
            <v>18859.466789999999</v>
          </cell>
          <cell r="BX63">
            <v>18975.52131</v>
          </cell>
          <cell r="BY63">
            <v>19089.534029999999</v>
          </cell>
          <cell r="BZ63">
            <v>19201.487809999999</v>
          </cell>
          <cell r="CA63">
            <v>19311.4748</v>
          </cell>
          <cell r="CB63">
            <v>19419.642690000001</v>
          </cell>
          <cell r="CC63">
            <v>19526.163980000001</v>
          </cell>
          <cell r="CD63">
            <v>19631.223300000001</v>
          </cell>
          <cell r="CE63">
            <v>19735.010920000001</v>
          </cell>
          <cell r="CF63">
            <v>19837.718659999999</v>
          </cell>
          <cell r="CG63">
            <v>19939.536840000001</v>
          </cell>
          <cell r="CH63">
            <v>20040.652249999999</v>
          </cell>
          <cell r="CI63">
            <v>20141.246760000002</v>
          </cell>
        </row>
        <row r="64">
          <cell r="B64">
            <v>5283.0452029999997</v>
          </cell>
          <cell r="C64">
            <v>5336.5803320000005</v>
          </cell>
          <cell r="D64">
            <v>5389.2917539999999</v>
          </cell>
          <cell r="E64">
            <v>5441.7150789999996</v>
          </cell>
          <cell r="F64">
            <v>5493.9504109999998</v>
          </cell>
          <cell r="G64">
            <v>5546.2352000000001</v>
          </cell>
          <cell r="H64">
            <v>5598.7721250000004</v>
          </cell>
          <cell r="I64">
            <v>5663.4077440000001</v>
          </cell>
          <cell r="J64">
            <v>5744.1341640000001</v>
          </cell>
          <cell r="K64">
            <v>5843.4197999999997</v>
          </cell>
          <cell r="L64">
            <v>5962.6821630000004</v>
          </cell>
          <cell r="M64">
            <v>6102.2964780000002</v>
          </cell>
          <cell r="N64">
            <v>6262.5097850000002</v>
          </cell>
          <cell r="O64">
            <v>6443.6709270000001</v>
          </cell>
          <cell r="P64">
            <v>6646.3070669999997</v>
          </cell>
          <cell r="Q64">
            <v>6871.0537910000003</v>
          </cell>
          <cell r="R64">
            <v>7118.8019340000001</v>
          </cell>
          <cell r="S64">
            <v>7390.3749859999998</v>
          </cell>
          <cell r="T64">
            <v>7686.4957629999999</v>
          </cell>
          <cell r="U64">
            <v>8007.808798</v>
          </cell>
          <cell r="V64">
            <v>8354.9013799999993</v>
          </cell>
          <cell r="W64">
            <v>8728.1810590000005</v>
          </cell>
          <cell r="X64">
            <v>9128.0859569999993</v>
          </cell>
          <cell r="Y64">
            <v>9555.0208409999996</v>
          </cell>
          <cell r="Z64">
            <v>10009.32201</v>
          </cell>
          <cell r="AA64">
            <v>10491.24245</v>
          </cell>
          <cell r="AB64">
            <v>11000.868619999999</v>
          </cell>
          <cell r="AC64">
            <v>11538.45422</v>
          </cell>
          <cell r="AD64">
            <v>12104.259319999999</v>
          </cell>
          <cell r="AE64">
            <v>12698.429899999999</v>
          </cell>
          <cell r="AF64">
            <v>13320.962519999999</v>
          </cell>
          <cell r="AG64">
            <v>13971.51136</v>
          </cell>
          <cell r="AH64">
            <v>14649.813560000001</v>
          </cell>
          <cell r="AI64">
            <v>15355.59216</v>
          </cell>
          <cell r="AJ64">
            <v>16088.47644</v>
          </cell>
          <cell r="AK64">
            <v>16847.955910000001</v>
          </cell>
          <cell r="AL64">
            <v>17603.534790000002</v>
          </cell>
          <cell r="AM64">
            <v>18343.285250000001</v>
          </cell>
          <cell r="AN64">
            <v>19062.24164</v>
          </cell>
          <cell r="AO64">
            <v>19757.710230000001</v>
          </cell>
          <cell r="AP64">
            <v>20427.812969999999</v>
          </cell>
          <cell r="AQ64">
            <v>21070.731940000001</v>
          </cell>
          <cell r="AR64">
            <v>21685.08899</v>
          </cell>
          <cell r="AS64">
            <v>22269.839</v>
          </cell>
          <cell r="AT64">
            <v>22824.20767</v>
          </cell>
          <cell r="AU64">
            <v>23347.670180000001</v>
          </cell>
          <cell r="AV64">
            <v>23839.544620000001</v>
          </cell>
          <cell r="AW64">
            <v>24299.585800000001</v>
          </cell>
          <cell r="AX64">
            <v>24727.868139999999</v>
          </cell>
          <cell r="AY64">
            <v>25124.712889999999</v>
          </cell>
          <cell r="AZ64">
            <v>25490.64703</v>
          </cell>
          <cell r="BA64">
            <v>25825.557130000001</v>
          </cell>
          <cell r="BB64">
            <v>26129.790980000002</v>
          </cell>
          <cell r="BC64">
            <v>26404.07933</v>
          </cell>
          <cell r="BD64">
            <v>26649.371940000001</v>
          </cell>
          <cell r="BE64">
            <v>26866.76441</v>
          </cell>
          <cell r="BF64">
            <v>27056.983230000002</v>
          </cell>
          <cell r="BG64">
            <v>27221.09546</v>
          </cell>
          <cell r="BH64">
            <v>27360.362389999998</v>
          </cell>
          <cell r="BI64">
            <v>27476.144400000001</v>
          </cell>
          <cell r="BJ64">
            <v>27569.852459999998</v>
          </cell>
          <cell r="BK64">
            <v>27642.919409999999</v>
          </cell>
          <cell r="BL64">
            <v>27696.78</v>
          </cell>
          <cell r="BM64">
            <v>27732.85585</v>
          </cell>
          <cell r="BN64">
            <v>27752.543669999999</v>
          </cell>
          <cell r="BO64">
            <v>27757.20607</v>
          </cell>
          <cell r="BP64">
            <v>27747.76787</v>
          </cell>
          <cell r="BQ64">
            <v>27725.322820000001</v>
          </cell>
          <cell r="BR64">
            <v>27691.027699999999</v>
          </cell>
          <cell r="BS64">
            <v>27646.041850000001</v>
          </cell>
          <cell r="BT64">
            <v>27591.50261</v>
          </cell>
          <cell r="BU64">
            <v>27528.513729999999</v>
          </cell>
          <cell r="BV64">
            <v>27458.138080000001</v>
          </cell>
          <cell r="BW64">
            <v>27381.392790000002</v>
          </cell>
          <cell r="BX64">
            <v>27299.246169999999</v>
          </cell>
          <cell r="BY64">
            <v>27212.616129999999</v>
          </cell>
          <cell r="BZ64">
            <v>27122.099200000001</v>
          </cell>
          <cell r="CA64">
            <v>27028.388330000002</v>
          </cell>
          <cell r="CB64">
            <v>26932.20422</v>
          </cell>
          <cell r="CC64">
            <v>26834.25722</v>
          </cell>
          <cell r="CD64">
            <v>26735.233199999999</v>
          </cell>
          <cell r="CE64">
            <v>26635.787660000002</v>
          </cell>
          <cell r="CF64">
            <v>26536.54261</v>
          </cell>
          <cell r="CG64">
            <v>26438.084610000002</v>
          </cell>
          <cell r="CH64">
            <v>26340.963899999999</v>
          </cell>
          <cell r="CI64">
            <v>26245.694350000002</v>
          </cell>
        </row>
        <row r="65">
          <cell r="B65">
            <v>5283.0452029999997</v>
          </cell>
          <cell r="C65">
            <v>5336.5803320000005</v>
          </cell>
          <cell r="D65">
            <v>5389.2917539999999</v>
          </cell>
          <cell r="E65">
            <v>5441.7150789999996</v>
          </cell>
          <cell r="F65">
            <v>5493.9504109999998</v>
          </cell>
          <cell r="G65">
            <v>5546.2352000000001</v>
          </cell>
          <cell r="H65">
            <v>5598.7721250000004</v>
          </cell>
          <cell r="I65">
            <v>5651.6049350000003</v>
          </cell>
          <cell r="J65">
            <v>5704.7283109999998</v>
          </cell>
          <cell r="K65">
            <v>5758.0825219999997</v>
          </cell>
          <cell r="L65">
            <v>5811.6158359999999</v>
          </cell>
          <cell r="M65">
            <v>5865.233131</v>
          </cell>
          <cell r="N65">
            <v>5918.9315399999996</v>
          </cell>
          <cell r="O65">
            <v>5972.7867910000004</v>
          </cell>
          <cell r="P65">
            <v>6026.9409820000001</v>
          </cell>
          <cell r="Q65">
            <v>6081.588882</v>
          </cell>
          <cell r="R65">
            <v>6136.8535700000002</v>
          </cell>
          <cell r="S65">
            <v>6193.0992050000004</v>
          </cell>
          <cell r="T65">
            <v>6250.784592</v>
          </cell>
          <cell r="U65">
            <v>6310.3317390000002</v>
          </cell>
          <cell r="V65">
            <v>6372.0598099999997</v>
          </cell>
          <cell r="W65">
            <v>6436.109751</v>
          </cell>
          <cell r="X65">
            <v>6502.5657879999999</v>
          </cell>
          <cell r="Y65">
            <v>6571.4638960000002</v>
          </cell>
          <cell r="Z65">
            <v>6642.8056370000004</v>
          </cell>
          <cell r="AA65">
            <v>6716.5665159999999</v>
          </cell>
          <cell r="AB65">
            <v>6792.6237430000001</v>
          </cell>
          <cell r="AC65">
            <v>6870.8703969999997</v>
          </cell>
          <cell r="AD65">
            <v>6951.2027239999998</v>
          </cell>
          <cell r="AE65">
            <v>7033.5043539999997</v>
          </cell>
          <cell r="AF65">
            <v>7117.6436270000004</v>
          </cell>
          <cell r="AG65">
            <v>7203.3910040000001</v>
          </cell>
          <cell r="AH65">
            <v>7290.5474720000002</v>
          </cell>
          <cell r="AI65">
            <v>7378.932307</v>
          </cell>
          <cell r="AJ65">
            <v>7468.3739489999998</v>
          </cell>
          <cell r="AK65">
            <v>7558.7069069999998</v>
          </cell>
          <cell r="AL65">
            <v>7649.9630980000002</v>
          </cell>
          <cell r="AM65">
            <v>7742.1392539999997</v>
          </cell>
          <cell r="AN65">
            <v>7835.1968290000004</v>
          </cell>
          <cell r="AO65">
            <v>7929.0732310000003</v>
          </cell>
          <cell r="AP65">
            <v>8023.6890720000001</v>
          </cell>
          <cell r="AQ65">
            <v>8118.8597440000003</v>
          </cell>
          <cell r="AR65">
            <v>8214.4406099999997</v>
          </cell>
          <cell r="AS65">
            <v>8310.3105030000006</v>
          </cell>
          <cell r="AT65">
            <v>8406.3605879999996</v>
          </cell>
          <cell r="AU65">
            <v>8502.4915419999998</v>
          </cell>
          <cell r="AV65">
            <v>8598.499624</v>
          </cell>
          <cell r="AW65">
            <v>8694.2463929999994</v>
          </cell>
          <cell r="AX65">
            <v>8789.6349119999995</v>
          </cell>
          <cell r="AY65">
            <v>8884.5945830000001</v>
          </cell>
          <cell r="AZ65">
            <v>8979.07474</v>
          </cell>
          <cell r="BA65">
            <v>9072.7483090000005</v>
          </cell>
          <cell r="BB65">
            <v>9165.3781269999999</v>
          </cell>
          <cell r="BC65">
            <v>9256.8277660000003</v>
          </cell>
          <cell r="BD65">
            <v>9347.0236860000005</v>
          </cell>
          <cell r="BE65">
            <v>9435.9343779999999</v>
          </cell>
          <cell r="BF65">
            <v>9523.4018209999995</v>
          </cell>
          <cell r="BG65">
            <v>9609.3618889999998</v>
          </cell>
          <cell r="BH65">
            <v>9693.809013</v>
          </cell>
          <cell r="BI65">
            <v>9776.7699649999995</v>
          </cell>
          <cell r="BJ65">
            <v>9858.2913910000007</v>
          </cell>
          <cell r="BK65">
            <v>9938.4333549999992</v>
          </cell>
          <cell r="BL65">
            <v>10017.265289999999</v>
          </cell>
          <cell r="BM65">
            <v>10094.863090000001</v>
          </cell>
          <cell r="BN65">
            <v>10171.30689</v>
          </cell>
          <cell r="BO65">
            <v>10246.679260000001</v>
          </cell>
          <cell r="BP65">
            <v>10320.91849</v>
          </cell>
          <cell r="BQ65">
            <v>10394.03154</v>
          </cell>
          <cell r="BR65">
            <v>10466.06544</v>
          </cell>
          <cell r="BS65">
            <v>10537.086950000001</v>
          </cell>
          <cell r="BT65">
            <v>10607.17367</v>
          </cell>
          <cell r="BU65">
            <v>10676.4097</v>
          </cell>
          <cell r="BV65">
            <v>10744.88271</v>
          </cell>
          <cell r="BW65">
            <v>10812.68209</v>
          </cell>
          <cell r="BX65">
            <v>10879.89755</v>
          </cell>
          <cell r="BY65">
            <v>10946.61822</v>
          </cell>
          <cell r="BZ65">
            <v>11012.8226</v>
          </cell>
          <cell r="CA65">
            <v>11078.53973</v>
          </cell>
          <cell r="CB65">
            <v>11143.82764</v>
          </cell>
          <cell r="CC65">
            <v>11208.758019999999</v>
          </cell>
          <cell r="CD65">
            <v>11273.4095</v>
          </cell>
          <cell r="CE65">
            <v>11337.86436</v>
          </cell>
          <cell r="CF65">
            <v>11402.206389999999</v>
          </cell>
          <cell r="CG65">
            <v>11466.519410000001</v>
          </cell>
          <cell r="CH65">
            <v>11530.886189999999</v>
          </cell>
          <cell r="CI65">
            <v>11595.38775</v>
          </cell>
        </row>
        <row r="66">
          <cell r="B66">
            <v>102.30496960000001</v>
          </cell>
          <cell r="C66">
            <v>103.3122352</v>
          </cell>
          <cell r="D66">
            <v>104.28559370000001</v>
          </cell>
          <cell r="E66">
            <v>105.23845590000001</v>
          </cell>
          <cell r="F66">
            <v>106.1738486</v>
          </cell>
          <cell r="G66">
            <v>107.09834530000001</v>
          </cell>
          <cell r="H66">
            <v>108.0233358</v>
          </cell>
          <cell r="I66">
            <v>108.95680849999999</v>
          </cell>
          <cell r="J66">
            <v>109.905404</v>
          </cell>
          <cell r="K66">
            <v>110.8897326</v>
          </cell>
          <cell r="L66">
            <v>111.9154353</v>
          </cell>
          <cell r="M66">
            <v>112.9686348</v>
          </cell>
          <cell r="N66">
            <v>114.03911429999999</v>
          </cell>
          <cell r="O66">
            <v>115.1247225</v>
          </cell>
          <cell r="P66">
            <v>116.2301034</v>
          </cell>
          <cell r="Q66">
            <v>117.3627097</v>
          </cell>
          <cell r="R66">
            <v>118.532838</v>
          </cell>
          <cell r="S66">
            <v>119.7486376</v>
          </cell>
          <cell r="T66">
            <v>121.01509059999999</v>
          </cell>
          <cell r="U66">
            <v>122.3346312</v>
          </cell>
          <cell r="V66">
            <v>123.7079717</v>
          </cell>
          <cell r="W66">
            <v>125.133064</v>
          </cell>
          <cell r="X66">
            <v>126.6082636</v>
          </cell>
          <cell r="Y66">
            <v>128.1315687</v>
          </cell>
          <cell r="Z66">
            <v>129.70033330000001</v>
          </cell>
          <cell r="AA66">
            <v>131.31124370000001</v>
          </cell>
          <cell r="AB66">
            <v>132.95970249999999</v>
          </cell>
          <cell r="AC66">
            <v>134.64334109999999</v>
          </cell>
          <cell r="AD66">
            <v>136.3601132</v>
          </cell>
          <cell r="AE66">
            <v>138.10713730000001</v>
          </cell>
          <cell r="AF66">
            <v>139.880483</v>
          </cell>
          <cell r="AG66">
            <v>141.67374889999999</v>
          </cell>
          <cell r="AH66">
            <v>143.48182059999999</v>
          </cell>
          <cell r="AI66">
            <v>145.2999112</v>
          </cell>
          <cell r="AJ66">
            <v>147.12294309999999</v>
          </cell>
          <cell r="AK66">
            <v>148.94534490000001</v>
          </cell>
          <cell r="AL66">
            <v>150.80488779999999</v>
          </cell>
          <cell r="AM66">
            <v>152.70675850000001</v>
          </cell>
          <cell r="AN66">
            <v>154.6479277</v>
          </cell>
          <cell r="AO66">
            <v>156.62270190000001</v>
          </cell>
          <cell r="AP66">
            <v>158.62436489999999</v>
          </cell>
          <cell r="AQ66">
            <v>160.6435663</v>
          </cell>
          <cell r="AR66">
            <v>162.67212079999999</v>
          </cell>
          <cell r="AS66">
            <v>164.70262389999999</v>
          </cell>
          <cell r="AT66">
            <v>166.72818960000001</v>
          </cell>
          <cell r="AU66">
            <v>168.74242989999999</v>
          </cell>
          <cell r="AV66">
            <v>170.73664239999999</v>
          </cell>
          <cell r="AW66">
            <v>172.70420490000001</v>
          </cell>
          <cell r="AX66">
            <v>174.63985679999999</v>
          </cell>
          <cell r="AY66">
            <v>176.53931059999999</v>
          </cell>
          <cell r="AZ66">
            <v>178.3990866</v>
          </cell>
          <cell r="BA66">
            <v>180.21208899999999</v>
          </cell>
          <cell r="BB66">
            <v>181.9736206</v>
          </cell>
          <cell r="BC66">
            <v>183.6807082</v>
          </cell>
          <cell r="BD66">
            <v>185.33130739999999</v>
          </cell>
          <cell r="BE66">
            <v>186.9240886</v>
          </cell>
          <cell r="BF66">
            <v>188.4547221</v>
          </cell>
          <cell r="BG66">
            <v>189.921424</v>
          </cell>
          <cell r="BH66">
            <v>191.32392899999999</v>
          </cell>
          <cell r="BI66">
            <v>192.6628609</v>
          </cell>
          <cell r="BJ66">
            <v>193.93943290000001</v>
          </cell>
          <cell r="BK66">
            <v>195.1552835</v>
          </cell>
          <cell r="BL66">
            <v>196.31236569999999</v>
          </cell>
          <cell r="BM66">
            <v>197.41286439999999</v>
          </cell>
          <cell r="BN66">
            <v>198.4591313</v>
          </cell>
          <cell r="BO66">
            <v>199.45363270000001</v>
          </cell>
          <cell r="BP66">
            <v>200.3956197</v>
          </cell>
          <cell r="BQ66">
            <v>201.28615160000001</v>
          </cell>
          <cell r="BR66">
            <v>202.1272108</v>
          </cell>
          <cell r="BS66">
            <v>202.92121399999999</v>
          </cell>
          <cell r="BT66">
            <v>203.67081229999999</v>
          </cell>
          <cell r="BU66">
            <v>204.37879359999999</v>
          </cell>
          <cell r="BV66">
            <v>205.04801889999999</v>
          </cell>
          <cell r="BW66">
            <v>205.68137469999999</v>
          </cell>
          <cell r="BX66">
            <v>206.28173760000001</v>
          </cell>
          <cell r="BY66">
            <v>206.85194989999999</v>
          </cell>
          <cell r="BZ66">
            <v>207.39242150000001</v>
          </cell>
          <cell r="CA66">
            <v>207.90479120000001</v>
          </cell>
          <cell r="CB66">
            <v>208.39128969999999</v>
          </cell>
          <cell r="CC66">
            <v>208.85439149999999</v>
          </cell>
          <cell r="CD66">
            <v>209.29667710000001</v>
          </cell>
          <cell r="CE66">
            <v>209.72076659999999</v>
          </cell>
          <cell r="CF66">
            <v>210.129278</v>
          </cell>
          <cell r="CG66">
            <v>210.52479600000001</v>
          </cell>
          <cell r="CH66">
            <v>210.9098496</v>
          </cell>
          <cell r="CI66">
            <v>211.28689779999999</v>
          </cell>
        </row>
        <row r="67">
          <cell r="B67">
            <v>102.30496960000001</v>
          </cell>
          <cell r="C67">
            <v>103.3122352</v>
          </cell>
          <cell r="D67">
            <v>104.28559370000001</v>
          </cell>
          <cell r="E67">
            <v>105.23845590000001</v>
          </cell>
          <cell r="F67">
            <v>106.1738486</v>
          </cell>
          <cell r="G67">
            <v>107.09834530000001</v>
          </cell>
          <cell r="H67">
            <v>108.0233358</v>
          </cell>
          <cell r="I67">
            <v>108.958286</v>
          </cell>
          <cell r="J67">
            <v>109.9116065</v>
          </cell>
          <cell r="K67">
            <v>110.88934089999999</v>
          </cell>
          <cell r="L67">
            <v>111.8964132</v>
          </cell>
          <cell r="M67">
            <v>112.93571249999999</v>
          </cell>
          <cell r="N67">
            <v>114.01182660000001</v>
          </cell>
          <cell r="O67">
            <v>115.1310366</v>
          </cell>
          <cell r="P67">
            <v>116.3012724</v>
          </cell>
          <cell r="Q67">
            <v>117.5318134</v>
          </cell>
          <cell r="R67">
            <v>118.8269653</v>
          </cell>
          <cell r="S67">
            <v>120.19392259999999</v>
          </cell>
          <cell r="T67">
            <v>121.64116199999999</v>
          </cell>
          <cell r="U67">
            <v>123.1764293</v>
          </cell>
          <cell r="V67">
            <v>124.80561419999999</v>
          </cell>
          <cell r="W67">
            <v>126.5305448</v>
          </cell>
          <cell r="X67">
            <v>128.3519575</v>
          </cell>
          <cell r="Y67">
            <v>130.269475</v>
          </cell>
          <cell r="Z67">
            <v>132.28187940000001</v>
          </cell>
          <cell r="AA67">
            <v>134.3873385</v>
          </cell>
          <cell r="AB67">
            <v>136.58155439999999</v>
          </cell>
          <cell r="AC67">
            <v>138.86075740000001</v>
          </cell>
          <cell r="AD67">
            <v>141.221248</v>
          </cell>
          <cell r="AE67">
            <v>143.6589573</v>
          </cell>
          <cell r="AF67">
            <v>146.16933900000001</v>
          </cell>
          <cell r="AG67">
            <v>148.74515969999999</v>
          </cell>
          <cell r="AH67">
            <v>151.379909</v>
          </cell>
          <cell r="AI67">
            <v>154.06736309999999</v>
          </cell>
          <cell r="AJ67">
            <v>156.80134419999999</v>
          </cell>
          <cell r="AK67">
            <v>159.57564350000001</v>
          </cell>
          <cell r="AL67">
            <v>162.3851377</v>
          </cell>
          <cell r="AM67">
            <v>165.2248281</v>
          </cell>
          <cell r="AN67">
            <v>168.08946180000001</v>
          </cell>
          <cell r="AO67">
            <v>170.97359309999999</v>
          </cell>
          <cell r="AP67">
            <v>173.87171459999999</v>
          </cell>
          <cell r="AQ67">
            <v>176.77585759999999</v>
          </cell>
          <cell r="AR67">
            <v>179.67938280000001</v>
          </cell>
          <cell r="AS67">
            <v>182.57650050000001</v>
          </cell>
          <cell r="AT67">
            <v>185.46200379999999</v>
          </cell>
          <cell r="AU67">
            <v>188.33118440000001</v>
          </cell>
          <cell r="AV67">
            <v>191.1766623</v>
          </cell>
          <cell r="AW67">
            <v>193.99314179999999</v>
          </cell>
          <cell r="AX67">
            <v>196.7766331</v>
          </cell>
          <cell r="AY67">
            <v>199.52402509999999</v>
          </cell>
          <cell r="AZ67">
            <v>202.23290320000001</v>
          </cell>
          <cell r="BA67">
            <v>204.8972905</v>
          </cell>
          <cell r="BB67">
            <v>207.51305310000001</v>
          </cell>
          <cell r="BC67">
            <v>210.0773705</v>
          </cell>
          <cell r="BD67">
            <v>212.58825250000001</v>
          </cell>
          <cell r="BE67">
            <v>215.044467</v>
          </cell>
          <cell r="BF67">
            <v>217.4413461</v>
          </cell>
          <cell r="BG67">
            <v>219.7769327</v>
          </cell>
          <cell r="BH67">
            <v>222.05088040000001</v>
          </cell>
          <cell r="BI67">
            <v>224.26377439999999</v>
          </cell>
          <cell r="BJ67">
            <v>226.41681299999999</v>
          </cell>
          <cell r="BK67">
            <v>228.51163550000001</v>
          </cell>
          <cell r="BL67">
            <v>230.55020709999999</v>
          </cell>
          <cell r="BM67">
            <v>232.5347328</v>
          </cell>
          <cell r="BN67">
            <v>234.46758929999999</v>
          </cell>
          <cell r="BO67">
            <v>236.35127009999999</v>
          </cell>
          <cell r="BP67">
            <v>238.18449279999999</v>
          </cell>
          <cell r="BQ67">
            <v>239.96799429999999</v>
          </cell>
          <cell r="BR67">
            <v>241.70357540000001</v>
          </cell>
          <cell r="BS67">
            <v>243.39355520000001</v>
          </cell>
          <cell r="BT67">
            <v>245.04054289999999</v>
          </cell>
          <cell r="BU67">
            <v>246.64732069999999</v>
          </cell>
          <cell r="BV67">
            <v>248.2167652</v>
          </cell>
          <cell r="BW67">
            <v>249.75179449999999</v>
          </cell>
          <cell r="BX67">
            <v>251.2553302</v>
          </cell>
          <cell r="BY67">
            <v>252.73027089999999</v>
          </cell>
          <cell r="BZ67">
            <v>254.17660369999999</v>
          </cell>
          <cell r="CA67">
            <v>255.59575079999999</v>
          </cell>
          <cell r="CB67">
            <v>256.98985820000001</v>
          </cell>
          <cell r="CC67">
            <v>258.36139029999998</v>
          </cell>
          <cell r="CD67">
            <v>259.71296050000001</v>
          </cell>
          <cell r="CE67">
            <v>261.04724709999999</v>
          </cell>
          <cell r="CF67">
            <v>262.36693810000003</v>
          </cell>
          <cell r="CG67">
            <v>263.67469210000002</v>
          </cell>
          <cell r="CH67">
            <v>264.97311079999997</v>
          </cell>
          <cell r="CI67">
            <v>266.26472150000001</v>
          </cell>
        </row>
      </sheetData>
      <sheetData sheetId="6">
        <row r="3">
          <cell r="F3">
            <v>32317.940999999999</v>
          </cell>
          <cell r="G3">
            <v>31884.847180000001</v>
          </cell>
          <cell r="H3">
            <v>31649.164229999998</v>
          </cell>
          <cell r="I3">
            <v>31529.736990000001</v>
          </cell>
          <cell r="J3">
            <v>31508.74656</v>
          </cell>
          <cell r="K3">
            <v>31551.15898</v>
          </cell>
          <cell r="L3">
            <v>31575.95997</v>
          </cell>
          <cell r="M3">
            <v>31541.114799999999</v>
          </cell>
          <cell r="N3">
            <v>31503.932840000001</v>
          </cell>
          <cell r="O3">
            <v>31487.274010000001</v>
          </cell>
          <cell r="P3">
            <v>31499.373950000001</v>
          </cell>
          <cell r="Q3">
            <v>31574.759040000001</v>
          </cell>
          <cell r="R3">
            <v>31709.139490000001</v>
          </cell>
          <cell r="S3">
            <v>31894.96183</v>
          </cell>
          <cell r="T3">
            <v>32125.554510000002</v>
          </cell>
          <cell r="U3">
            <v>32395.240379999999</v>
          </cell>
          <cell r="V3">
            <v>32707.755880000001</v>
          </cell>
          <cell r="W3">
            <v>33055.486859999997</v>
          </cell>
          <cell r="X3">
            <v>33432.36234</v>
          </cell>
          <cell r="Y3">
            <v>33833.228089999997</v>
          </cell>
          <cell r="Z3">
            <v>34253.601150000002</v>
          </cell>
          <cell r="AA3">
            <v>34688.828000000001</v>
          </cell>
          <cell r="AB3">
            <v>35135.308340000003</v>
          </cell>
          <cell r="AC3">
            <v>35590.355580000003</v>
          </cell>
          <cell r="AD3">
            <v>36051.665849999998</v>
          </cell>
          <cell r="AE3">
            <v>36517.337169999999</v>
          </cell>
          <cell r="AF3">
            <v>36984.688649999996</v>
          </cell>
          <cell r="AG3">
            <v>37451.856870000003</v>
          </cell>
          <cell r="AH3">
            <v>37918.380570000001</v>
          </cell>
          <cell r="AI3">
            <v>38384.814059999997</v>
          </cell>
          <cell r="AJ3">
            <v>38851.782709999999</v>
          </cell>
          <cell r="AK3">
            <v>39318.79449</v>
          </cell>
          <cell r="AL3">
            <v>39785.481760000002</v>
          </cell>
          <cell r="AM3">
            <v>40251.818350000001</v>
          </cell>
          <cell r="AN3">
            <v>40717.959799999997</v>
          </cell>
          <cell r="AO3">
            <v>41184.081030000001</v>
          </cell>
          <cell r="AP3">
            <v>41637.102830000003</v>
          </cell>
          <cell r="AQ3">
            <v>42080.696109999997</v>
          </cell>
          <cell r="AR3">
            <v>42518.802490000002</v>
          </cell>
          <cell r="AS3">
            <v>42954.017110000001</v>
          </cell>
          <cell r="AT3">
            <v>43387.79754</v>
          </cell>
          <cell r="AU3">
            <v>43820.145129999997</v>
          </cell>
          <cell r="AV3">
            <v>44250.97595</v>
          </cell>
          <cell r="AW3">
            <v>44680.108690000001</v>
          </cell>
          <cell r="AX3">
            <v>45107.283960000001</v>
          </cell>
          <cell r="AY3">
            <v>45532.203650000003</v>
          </cell>
          <cell r="AZ3">
            <v>45953.887210000001</v>
          </cell>
          <cell r="BA3">
            <v>46371.688990000002</v>
          </cell>
          <cell r="BB3">
            <v>46785.204660000003</v>
          </cell>
          <cell r="BC3">
            <v>47194.139239999997</v>
          </cell>
          <cell r="BD3">
            <v>47598.282670000001</v>
          </cell>
          <cell r="BE3">
            <v>47991.479480000002</v>
          </cell>
          <cell r="BF3">
            <v>48374.869789999997</v>
          </cell>
          <cell r="BG3">
            <v>48749.146399999998</v>
          </cell>
          <cell r="BH3">
            <v>49115.186350000004</v>
          </cell>
          <cell r="BI3">
            <v>49473.816729999999</v>
          </cell>
          <cell r="BJ3">
            <v>49824.71443</v>
          </cell>
          <cell r="BK3">
            <v>50168.069779999998</v>
          </cell>
          <cell r="BL3">
            <v>50504.249750000003</v>
          </cell>
          <cell r="BM3">
            <v>50833.687120000002</v>
          </cell>
          <cell r="BN3">
            <v>51156.847090000003</v>
          </cell>
          <cell r="BO3">
            <v>51474.211790000001</v>
          </cell>
          <cell r="BP3">
            <v>51786.268179999999</v>
          </cell>
          <cell r="BQ3">
            <v>52093.497329999998</v>
          </cell>
          <cell r="BR3">
            <v>52396.366240000003</v>
          </cell>
          <cell r="BS3">
            <v>52695.322939999998</v>
          </cell>
          <cell r="BT3">
            <v>52989.929969999997</v>
          </cell>
          <cell r="BU3">
            <v>53280.251550000001</v>
          </cell>
          <cell r="BV3">
            <v>53566.550790000001</v>
          </cell>
          <cell r="BW3">
            <v>53849.16057</v>
          </cell>
          <cell r="BX3">
            <v>54128.442190000002</v>
          </cell>
          <cell r="BY3">
            <v>54404.769489999999</v>
          </cell>
          <cell r="BZ3">
            <v>54678.519359999998</v>
          </cell>
          <cell r="CA3">
            <v>54950.063139999998</v>
          </cell>
          <cell r="CB3">
            <v>55219.758730000001</v>
          </cell>
          <cell r="CC3">
            <v>55487.944510000001</v>
          </cell>
          <cell r="CD3">
            <v>55754.312539999999</v>
          </cell>
          <cell r="CE3">
            <v>56018.910660000001</v>
          </cell>
          <cell r="CF3">
            <v>56281.918720000001</v>
          </cell>
          <cell r="CG3">
            <v>56543.559430000001</v>
          </cell>
          <cell r="CH3">
            <v>56804.071329999999</v>
          </cell>
          <cell r="CI3">
            <v>57063.699769999999</v>
          </cell>
          <cell r="CJ3">
            <v>57322.691740000002</v>
          </cell>
          <cell r="CK3">
            <v>57581.290930000003</v>
          </cell>
          <cell r="CL3">
            <v>57839.732510000002</v>
          </cell>
          <cell r="CM3">
            <v>58098.239280000002</v>
          </cell>
        </row>
        <row r="4">
          <cell r="F4">
            <v>32271.24</v>
          </cell>
          <cell r="G4">
            <v>31817.50101</v>
          </cell>
          <cell r="H4">
            <v>31555.28587</v>
          </cell>
          <cell r="I4">
            <v>31400.556639999999</v>
          </cell>
          <cell r="J4">
            <v>31332.131440000001</v>
          </cell>
          <cell r="K4">
            <v>31314.638429999999</v>
          </cell>
          <cell r="L4">
            <v>31265.490399999999</v>
          </cell>
          <cell r="M4">
            <v>31128.67484</v>
          </cell>
          <cell r="N4">
            <v>30925.217229999998</v>
          </cell>
          <cell r="O4">
            <v>30642.35284</v>
          </cell>
          <cell r="P4">
            <v>30251.312709999998</v>
          </cell>
          <cell r="Q4">
            <v>29760.549770000001</v>
          </cell>
          <cell r="R4">
            <v>29173.569609999999</v>
          </cell>
          <cell r="S4">
            <v>28496.212810000001</v>
          </cell>
          <cell r="T4">
            <v>27737.915939999999</v>
          </cell>
          <cell r="U4">
            <v>26910.288980000001</v>
          </cell>
          <cell r="V4">
            <v>26030.521079999999</v>
          </cell>
          <cell r="W4">
            <v>25110.362840000002</v>
          </cell>
          <cell r="X4">
            <v>24161.67409</v>
          </cell>
          <cell r="Y4">
            <v>23195.376319999999</v>
          </cell>
          <cell r="Z4">
            <v>22221.116679999999</v>
          </cell>
          <cell r="AA4">
            <v>21246.998530000001</v>
          </cell>
          <cell r="AB4">
            <v>20280.042430000001</v>
          </cell>
          <cell r="AC4">
            <v>19326.20736</v>
          </cell>
          <cell r="AD4">
            <v>18390.351910000001</v>
          </cell>
          <cell r="AE4">
            <v>17476.378659999998</v>
          </cell>
          <cell r="AF4">
            <v>16587.118600000002</v>
          </cell>
          <cell r="AG4">
            <v>15724.779850000001</v>
          </cell>
          <cell r="AH4">
            <v>14891.148090000001</v>
          </cell>
          <cell r="AI4">
            <v>14087.622149999999</v>
          </cell>
          <cell r="AJ4">
            <v>13315.14878</v>
          </cell>
          <cell r="AK4">
            <v>12574.1535</v>
          </cell>
          <cell r="AL4">
            <v>11864.77787</v>
          </cell>
          <cell r="AM4">
            <v>11186.950489999999</v>
          </cell>
          <cell r="AN4">
            <v>10540.40746</v>
          </cell>
          <cell r="AO4">
            <v>9924.7092379999995</v>
          </cell>
          <cell r="AP4">
            <v>9337.5953910000007</v>
          </cell>
          <cell r="AQ4">
            <v>8777.7890879999995</v>
          </cell>
          <cell r="AR4">
            <v>8244.4107960000001</v>
          </cell>
          <cell r="AS4">
            <v>7736.6769199999999</v>
          </cell>
          <cell r="AT4">
            <v>7253.8377</v>
          </cell>
          <cell r="AU4">
            <v>6795.1333910000003</v>
          </cell>
          <cell r="AV4">
            <v>6359.8442999999997</v>
          </cell>
          <cell r="AW4">
            <v>5947.2679250000001</v>
          </cell>
          <cell r="AX4">
            <v>5556.7055460000001</v>
          </cell>
          <cell r="AY4">
            <v>5187.4543670000003</v>
          </cell>
          <cell r="AZ4">
            <v>4838.7878989999999</v>
          </cell>
          <cell r="BA4">
            <v>4509.9814649999998</v>
          </cell>
          <cell r="BB4">
            <v>4200.3046800000002</v>
          </cell>
          <cell r="BC4">
            <v>3909.0176759999999</v>
          </cell>
          <cell r="BD4">
            <v>3635.372237</v>
          </cell>
          <cell r="BE4">
            <v>3378.5497059999998</v>
          </cell>
          <cell r="BF4">
            <v>3137.8267270000001</v>
          </cell>
          <cell r="BG4">
            <v>2912.4671549999998</v>
          </cell>
          <cell r="BH4">
            <v>2701.7344290000001</v>
          </cell>
          <cell r="BI4">
            <v>2504.8948610000002</v>
          </cell>
          <cell r="BJ4">
            <v>2321.217705</v>
          </cell>
          <cell r="BK4">
            <v>2149.989489</v>
          </cell>
          <cell r="BL4">
            <v>1990.514193</v>
          </cell>
          <cell r="BM4">
            <v>1842.1150869999999</v>
          </cell>
          <cell r="BN4">
            <v>1704.1366949999999</v>
          </cell>
          <cell r="BO4">
            <v>1575.9464760000001</v>
          </cell>
          <cell r="BP4">
            <v>1456.9361510000001</v>
          </cell>
          <cell r="BQ4">
            <v>1346.5227159999999</v>
          </cell>
          <cell r="BR4">
            <v>1244.1491370000001</v>
          </cell>
          <cell r="BS4">
            <v>1149.2847710000001</v>
          </cell>
          <cell r="BT4">
            <v>1061.42497</v>
          </cell>
          <cell r="BU4">
            <v>980.09218750000002</v>
          </cell>
          <cell r="BV4">
            <v>904.83520950000002</v>
          </cell>
          <cell r="BW4">
            <v>835.22853339999995</v>
          </cell>
          <cell r="BX4">
            <v>770.87171190000004</v>
          </cell>
          <cell r="BY4">
            <v>711.38860590000002</v>
          </cell>
          <cell r="BZ4">
            <v>656.42655109999998</v>
          </cell>
          <cell r="CA4">
            <v>605.65545629999997</v>
          </cell>
          <cell r="CB4">
            <v>558.76684780000005</v>
          </cell>
          <cell r="CC4">
            <v>515.47287759999995</v>
          </cell>
          <cell r="CD4">
            <v>475.50527140000003</v>
          </cell>
          <cell r="CE4">
            <v>438.61438340000001</v>
          </cell>
          <cell r="CF4">
            <v>404.56813390000002</v>
          </cell>
          <cell r="CG4">
            <v>373.15098410000002</v>
          </cell>
          <cell r="CH4">
            <v>344.16293810000002</v>
          </cell>
          <cell r="CI4">
            <v>317.4185741</v>
          </cell>
          <cell r="CJ4">
            <v>292.74610990000002</v>
          </cell>
          <cell r="CK4">
            <v>269.98651460000002</v>
          </cell>
          <cell r="CL4">
            <v>248.99262049999999</v>
          </cell>
          <cell r="CM4">
            <v>229.6283325</v>
          </cell>
        </row>
        <row r="12">
          <cell r="F12">
            <v>44.765000000000001</v>
          </cell>
          <cell r="G12">
            <v>65.358308320000006</v>
          </cell>
          <cell r="H12">
            <v>91.828744999999998</v>
          </cell>
          <cell r="I12">
            <v>127.06554319999999</v>
          </cell>
          <cell r="J12">
            <v>174.43293829999999</v>
          </cell>
          <cell r="K12">
            <v>234.27138189999999</v>
          </cell>
          <cell r="L12">
            <v>308.16037610000001</v>
          </cell>
          <cell r="M12">
            <v>410.08217539999998</v>
          </cell>
          <cell r="N12">
            <v>576.31876269999998</v>
          </cell>
          <cell r="O12">
            <v>842.49571000000003</v>
          </cell>
          <cell r="P12">
            <v>1245.6198879999999</v>
          </cell>
          <cell r="Q12">
            <v>1811.7639710000001</v>
          </cell>
          <cell r="R12">
            <v>2533.1321539999999</v>
          </cell>
          <cell r="S12">
            <v>3396.329835</v>
          </cell>
          <cell r="T12">
            <v>4385.2479890000004</v>
          </cell>
          <cell r="U12">
            <v>5482.598403</v>
          </cell>
          <cell r="V12">
            <v>6674.9268300000003</v>
          </cell>
          <cell r="W12">
            <v>7942.8674350000001</v>
          </cell>
          <cell r="X12">
            <v>9268.4882429999998</v>
          </cell>
          <cell r="Y12">
            <v>10635.71248</v>
          </cell>
          <cell r="Z12">
            <v>12030.409089999999</v>
          </cell>
          <cell r="AA12">
            <v>13439.82036</v>
          </cell>
          <cell r="AB12">
            <v>14853.324699999999</v>
          </cell>
          <cell r="AC12">
            <v>16262.275879999999</v>
          </cell>
          <cell r="AD12">
            <v>17659.510900000001</v>
          </cell>
          <cell r="AE12">
            <v>19039.224709999999</v>
          </cell>
          <cell r="AF12">
            <v>20395.905070000001</v>
          </cell>
          <cell r="AG12">
            <v>21725.48011</v>
          </cell>
          <cell r="AH12">
            <v>23025.702600000001</v>
          </cell>
          <cell r="AI12">
            <v>24295.727800000001</v>
          </cell>
          <cell r="AJ12">
            <v>25535.234130000001</v>
          </cell>
          <cell r="AK12">
            <v>26743.303879999999</v>
          </cell>
          <cell r="AL12">
            <v>27919.427749999999</v>
          </cell>
          <cell r="AM12">
            <v>29063.650850000002</v>
          </cell>
          <cell r="AN12">
            <v>30176.39258</v>
          </cell>
          <cell r="AO12">
            <v>31258.267329999999</v>
          </cell>
          <cell r="AP12">
            <v>32298.456450000001</v>
          </cell>
          <cell r="AQ12">
            <v>33301.907700000003</v>
          </cell>
          <cell r="AR12">
            <v>34273.442260000003</v>
          </cell>
          <cell r="AS12">
            <v>35216.438849999999</v>
          </cell>
          <cell r="AT12">
            <v>36133.10482</v>
          </cell>
          <cell r="AU12">
            <v>37024.201260000002</v>
          </cell>
          <cell r="AV12">
            <v>37890.363969999999</v>
          </cell>
          <cell r="AW12">
            <v>38732.114150000001</v>
          </cell>
          <cell r="AX12">
            <v>39549.89114</v>
          </cell>
          <cell r="AY12">
            <v>40344.09966</v>
          </cell>
          <cell r="AZ12">
            <v>41114.485670000002</v>
          </cell>
          <cell r="BA12">
            <v>41861.128219999999</v>
          </cell>
          <cell r="BB12">
            <v>42584.353410000003</v>
          </cell>
          <cell r="BC12">
            <v>43284.606169999999</v>
          </cell>
          <cell r="BD12">
            <v>43962.424679999996</v>
          </cell>
          <cell r="BE12">
            <v>44612.47219</v>
          </cell>
          <cell r="BF12">
            <v>45236.612209999999</v>
          </cell>
          <cell r="BG12">
            <v>45836.273739999997</v>
          </cell>
          <cell r="BH12">
            <v>46413.070419999996</v>
          </cell>
          <cell r="BI12">
            <v>46968.563090000003</v>
          </cell>
          <cell r="BJ12">
            <v>47503.159420000004</v>
          </cell>
          <cell r="BK12">
            <v>48017.763279999999</v>
          </cell>
          <cell r="BL12">
            <v>48513.437700000002</v>
          </cell>
          <cell r="BM12">
            <v>48991.292240000002</v>
          </cell>
          <cell r="BN12">
            <v>49452.447630000002</v>
          </cell>
          <cell r="BO12">
            <v>49898.018600000003</v>
          </cell>
          <cell r="BP12">
            <v>50329.100429999999</v>
          </cell>
          <cell r="BQ12">
            <v>50746.757230000003</v>
          </cell>
          <cell r="BR12">
            <v>51152.013099999996</v>
          </cell>
          <cell r="BS12">
            <v>51545.846749999997</v>
          </cell>
          <cell r="BT12">
            <v>51928.325409999998</v>
          </cell>
          <cell r="BU12">
            <v>52299.990890000001</v>
          </cell>
          <cell r="BV12">
            <v>52661.557549999998</v>
          </cell>
          <cell r="BW12">
            <v>53013.783810000001</v>
          </cell>
          <cell r="BX12">
            <v>53357.431449999996</v>
          </cell>
          <cell r="BY12">
            <v>53693.250489999999</v>
          </cell>
          <cell r="BZ12">
            <v>54021.970520000003</v>
          </cell>
          <cell r="CA12">
            <v>54344.292999999998</v>
          </cell>
          <cell r="CB12">
            <v>54660.884339999997</v>
          </cell>
          <cell r="CC12">
            <v>54972.370790000001</v>
          </cell>
          <cell r="CD12">
            <v>55278.712699999996</v>
          </cell>
          <cell r="CE12">
            <v>55580.207589999998</v>
          </cell>
          <cell r="CF12">
            <v>55877.267419999996</v>
          </cell>
          <cell r="CG12">
            <v>56170.330450000001</v>
          </cell>
          <cell r="CH12">
            <v>56459.83526</v>
          </cell>
          <cell r="CI12">
            <v>56746.212610000002</v>
          </cell>
          <cell r="CJ12">
            <v>57029.881329999997</v>
          </cell>
          <cell r="CK12">
            <v>57311.24409</v>
          </cell>
          <cell r="CL12">
            <v>57590.68331</v>
          </cell>
          <cell r="CM12">
            <v>57868.557860000001</v>
          </cell>
        </row>
        <row r="20">
          <cell r="F20">
            <v>1.9359999999999999</v>
          </cell>
          <cell r="G20">
            <v>1.9878645150000001</v>
          </cell>
          <cell r="H20">
            <v>2.0496111429999999</v>
          </cell>
          <cell r="I20">
            <v>2.1148142889999999</v>
          </cell>
          <cell r="J20">
            <v>2.1821811339999999</v>
          </cell>
          <cell r="K20">
            <v>2.2491690640000002</v>
          </cell>
          <cell r="L20">
            <v>2.3091965120000002</v>
          </cell>
          <cell r="M20">
            <v>2.3577858869999999</v>
          </cell>
          <cell r="N20">
            <v>2.396845286</v>
          </cell>
          <cell r="O20">
            <v>2.4254622600000002</v>
          </cell>
          <cell r="P20">
            <v>2.4413534060000002</v>
          </cell>
          <cell r="Q20">
            <v>2.4453169909999999</v>
          </cell>
          <cell r="R20">
            <v>2.4377410290000001</v>
          </cell>
          <cell r="S20">
            <v>2.4192083609999999</v>
          </cell>
          <cell r="T20">
            <v>2.3906056919999998</v>
          </cell>
          <cell r="U20">
            <v>2.353008591</v>
          </cell>
          <cell r="V20">
            <v>2.307970021</v>
          </cell>
          <cell r="W20">
            <v>2.2566013620000001</v>
          </cell>
          <cell r="X20">
            <v>2.2000305400000002</v>
          </cell>
          <cell r="Y20">
            <v>2.1393136849999999</v>
          </cell>
          <cell r="Z20">
            <v>2.0754052679999999</v>
          </cell>
          <cell r="AA20">
            <v>2.0091334789999999</v>
          </cell>
          <cell r="AB20">
            <v>1.941236757</v>
          </cell>
          <cell r="AC20">
            <v>1.8723641070000001</v>
          </cell>
          <cell r="AD20">
            <v>1.8030704799999999</v>
          </cell>
          <cell r="AE20">
            <v>1.7338275949999999</v>
          </cell>
          <cell r="AF20">
            <v>1.665013176</v>
          </cell>
          <cell r="AG20">
            <v>1.5969475230000001</v>
          </cell>
          <cell r="AH20">
            <v>1.5299098600000001</v>
          </cell>
          <cell r="AI20">
            <v>1.464141135</v>
          </cell>
          <cell r="AJ20">
            <v>1.399838403</v>
          </cell>
          <cell r="AK20">
            <v>1.3371488069999999</v>
          </cell>
          <cell r="AL20">
            <v>1.276189214</v>
          </cell>
          <cell r="AM20">
            <v>1.2170522260000001</v>
          </cell>
          <cell r="AN20">
            <v>1.159808014</v>
          </cell>
          <cell r="AO20">
            <v>1.1045058860000001</v>
          </cell>
          <cell r="AP20">
            <v>1.0510362179999999</v>
          </cell>
          <cell r="AQ20">
            <v>0.99936409390000003</v>
          </cell>
          <cell r="AR20">
            <v>0.9494818075</v>
          </cell>
          <cell r="AS20">
            <v>0.90138444549999996</v>
          </cell>
          <cell r="AT20">
            <v>0.85506512020000003</v>
          </cell>
          <cell r="AU20">
            <v>0.81051163459999997</v>
          </cell>
          <cell r="AV20">
            <v>0.76771095099999997</v>
          </cell>
          <cell r="AW20">
            <v>0.72664758610000002</v>
          </cell>
          <cell r="AX20">
            <v>0.68730274879999997</v>
          </cell>
          <cell r="AY20">
            <v>0.64965391210000001</v>
          </cell>
          <cell r="AZ20">
            <v>0.61367337190000004</v>
          </cell>
          <cell r="BA20">
            <v>0.57933055779999998</v>
          </cell>
          <cell r="BB20">
            <v>0.54659159290000003</v>
          </cell>
          <cell r="BC20">
            <v>0.51541914590000004</v>
          </cell>
          <cell r="BD20">
            <v>0.48577268010000002</v>
          </cell>
          <cell r="BE20">
            <v>0.45760338270000001</v>
          </cell>
          <cell r="BF20">
            <v>0.43086814629999998</v>
          </cell>
          <cell r="BG20">
            <v>0.4055207535</v>
          </cell>
          <cell r="BH20">
            <v>0.3815130283</v>
          </cell>
          <cell r="BI20">
            <v>0.35879523120000001</v>
          </cell>
          <cell r="BJ20">
            <v>0.33731618190000001</v>
          </cell>
          <cell r="BK20">
            <v>0.31702457270000001</v>
          </cell>
          <cell r="BL20">
            <v>0.29786910420000001</v>
          </cell>
          <cell r="BM20">
            <v>0.27979875339999999</v>
          </cell>
          <cell r="BN20">
            <v>0.2627630473</v>
          </cell>
          <cell r="BO20">
            <v>0.24671230899999999</v>
          </cell>
          <cell r="BP20">
            <v>0.23159786930000001</v>
          </cell>
          <cell r="BQ20">
            <v>0.21737224720000001</v>
          </cell>
          <cell r="BR20">
            <v>0.2039892995</v>
          </cell>
          <cell r="BS20">
            <v>0.1914043423</v>
          </cell>
          <cell r="BT20">
            <v>0.17957419929999999</v>
          </cell>
          <cell r="BU20">
            <v>0.16845736989999999</v>
          </cell>
          <cell r="BV20">
            <v>0.15801403759999999</v>
          </cell>
          <cell r="BW20">
            <v>0.14820608439999999</v>
          </cell>
          <cell r="BX20">
            <v>0.13899709790000001</v>
          </cell>
          <cell r="BY20">
            <v>0.13035236529999999</v>
          </cell>
          <cell r="BZ20">
            <v>0.1222388567</v>
          </cell>
          <cell r="CA20">
            <v>0.114625197</v>
          </cell>
          <cell r="CB20">
            <v>0.10748163030000001</v>
          </cell>
          <cell r="CC20">
            <v>0.1007799763</v>
          </cell>
          <cell r="CD20">
            <v>9.4493578600000003E-2</v>
          </cell>
          <cell r="CE20">
            <v>8.8597257900000004E-2</v>
          </cell>
          <cell r="CF20">
            <v>8.3067252100000002E-2</v>
          </cell>
          <cell r="CG20">
            <v>7.7881156800000004E-2</v>
          </cell>
          <cell r="CH20">
            <v>7.3017864099999996E-2</v>
          </cell>
          <cell r="CI20">
            <v>6.8457502500000003E-2</v>
          </cell>
          <cell r="CJ20">
            <v>6.4181375999999998E-2</v>
          </cell>
          <cell r="CK20">
            <v>6.0171905300000002E-2</v>
          </cell>
          <cell r="CL20">
            <v>5.64125667E-2</v>
          </cell>
          <cell r="CM20">
            <v>5.2887837299999997E-2</v>
          </cell>
        </row>
        <row r="28">
          <cell r="F28">
            <v>32317.940999999999</v>
          </cell>
          <cell r="G28">
            <v>31884.847180000001</v>
          </cell>
          <cell r="H28">
            <v>31649.164229999998</v>
          </cell>
          <cell r="I28">
            <v>31529.736990000001</v>
          </cell>
          <cell r="J28">
            <v>31508.74656</v>
          </cell>
          <cell r="K28">
            <v>31551.15898</v>
          </cell>
          <cell r="L28">
            <v>31575.95997</v>
          </cell>
          <cell r="M28">
            <v>31588.185089999999</v>
          </cell>
          <cell r="N28">
            <v>31591.836490000002</v>
          </cell>
          <cell r="O28">
            <v>31595.081529999999</v>
          </cell>
          <cell r="P28">
            <v>31604.3066</v>
          </cell>
          <cell r="Q28">
            <v>31624.21111</v>
          </cell>
          <cell r="R28">
            <v>31659.35858</v>
          </cell>
          <cell r="S28">
            <v>31714.13898</v>
          </cell>
          <cell r="T28">
            <v>31792.547470000001</v>
          </cell>
          <cell r="U28">
            <v>31898.338800000001</v>
          </cell>
          <cell r="V28">
            <v>32083.127140000001</v>
          </cell>
          <cell r="W28">
            <v>32335.15768</v>
          </cell>
          <cell r="X28">
            <v>32638.108629999999</v>
          </cell>
          <cell r="Y28">
            <v>32977.463589999999</v>
          </cell>
          <cell r="Z28">
            <v>33342.043030000001</v>
          </cell>
          <cell r="AA28">
            <v>33723.247510000001</v>
          </cell>
          <cell r="AB28">
            <v>34115.400840000002</v>
          </cell>
          <cell r="AC28">
            <v>34514.741869999998</v>
          </cell>
          <cell r="AD28">
            <v>34918.601560000003</v>
          </cell>
          <cell r="AE28">
            <v>35325.29567</v>
          </cell>
          <cell r="AF28">
            <v>35733.212509999998</v>
          </cell>
          <cell r="AG28">
            <v>36141.731180000002</v>
          </cell>
          <cell r="AH28">
            <v>36550.8272</v>
          </cell>
          <cell r="AI28">
            <v>36961.088689999997</v>
          </cell>
          <cell r="AJ28">
            <v>37373.238149999997</v>
          </cell>
          <cell r="AK28">
            <v>37787.24106</v>
          </cell>
          <cell r="AL28">
            <v>38203.302000000003</v>
          </cell>
          <cell r="AM28">
            <v>38621.637269999999</v>
          </cell>
          <cell r="AN28">
            <v>39042.374589999999</v>
          </cell>
          <cell r="AO28">
            <v>39465.537550000001</v>
          </cell>
          <cell r="AP28">
            <v>39893.073389999998</v>
          </cell>
          <cell r="AQ28">
            <v>40324.633860000002</v>
          </cell>
          <cell r="AR28">
            <v>40759.808640000003</v>
          </cell>
          <cell r="AS28">
            <v>41197.826820000002</v>
          </cell>
          <cell r="AT28">
            <v>41637.696920000002</v>
          </cell>
          <cell r="AU28">
            <v>42077.708480000001</v>
          </cell>
          <cell r="AV28">
            <v>42516.525609999997</v>
          </cell>
          <cell r="AW28">
            <v>42953.066160000002</v>
          </cell>
          <cell r="AX28">
            <v>43386.426809999997</v>
          </cell>
          <cell r="AY28">
            <v>43815.861680000002</v>
          </cell>
          <cell r="AZ28">
            <v>44240.148780000003</v>
          </cell>
          <cell r="BA28">
            <v>44658.464679999997</v>
          </cell>
          <cell r="BB28">
            <v>45070.318469999998</v>
          </cell>
          <cell r="BC28">
            <v>45475.408759999998</v>
          </cell>
          <cell r="BD28">
            <v>45873.577790000003</v>
          </cell>
          <cell r="BE28">
            <v>46259.009910000001</v>
          </cell>
          <cell r="BF28">
            <v>46633.044300000001</v>
          </cell>
          <cell r="BG28">
            <v>46996.6656</v>
          </cell>
          <cell r="BH28">
            <v>47350.787100000001</v>
          </cell>
          <cell r="BI28">
            <v>47696.21931</v>
          </cell>
          <cell r="BJ28">
            <v>48032.742660000004</v>
          </cell>
          <cell r="BK28">
            <v>48360.59979</v>
          </cell>
          <cell r="BL28">
            <v>48680.232210000002</v>
          </cell>
          <cell r="BM28">
            <v>48992.15423</v>
          </cell>
          <cell r="BN28">
            <v>49296.91012</v>
          </cell>
          <cell r="BO28">
            <v>49595.053189999999</v>
          </cell>
          <cell r="BP28">
            <v>49887.132250000002</v>
          </cell>
          <cell r="BQ28">
            <v>50173.681680000002</v>
          </cell>
          <cell r="BR28">
            <v>50455.215179999999</v>
          </cell>
          <cell r="BS28">
            <v>50732.222540000002</v>
          </cell>
          <cell r="BT28">
            <v>51004.396589999997</v>
          </cell>
          <cell r="BU28">
            <v>51271.828999999998</v>
          </cell>
          <cell r="BV28">
            <v>51534.797689999999</v>
          </cell>
          <cell r="BW28">
            <v>51793.64473</v>
          </cell>
          <cell r="BX28">
            <v>52048.739029999997</v>
          </cell>
          <cell r="BY28">
            <v>52300.462079999998</v>
          </cell>
          <cell r="BZ28">
            <v>52549.199079999999</v>
          </cell>
          <cell r="CA28">
            <v>52795.330240000003</v>
          </cell>
          <cell r="CB28">
            <v>53039.222779999996</v>
          </cell>
          <cell r="CC28">
            <v>53281.224670000003</v>
          </cell>
          <cell r="CD28">
            <v>53521.111250000002</v>
          </cell>
          <cell r="CE28">
            <v>53758.932529999998</v>
          </cell>
          <cell r="CF28">
            <v>53994.862840000002</v>
          </cell>
          <cell r="CG28">
            <v>54229.116929999997</v>
          </cell>
          <cell r="CH28">
            <v>54461.92553</v>
          </cell>
          <cell r="CI28">
            <v>54693.527139999998</v>
          </cell>
          <cell r="CJ28">
            <v>54924.163090000002</v>
          </cell>
          <cell r="CK28">
            <v>55154.072339999999</v>
          </cell>
          <cell r="CL28">
            <v>55383.486199999999</v>
          </cell>
          <cell r="CM28">
            <v>55612.624069999998</v>
          </cell>
        </row>
        <row r="29">
          <cell r="F29">
            <v>32271.24</v>
          </cell>
          <cell r="G29">
            <v>31817.50101</v>
          </cell>
          <cell r="H29">
            <v>31555.28587</v>
          </cell>
          <cell r="I29">
            <v>31400.556639999999</v>
          </cell>
          <cell r="J29">
            <v>31332.131440000001</v>
          </cell>
          <cell r="K29">
            <v>31314.638429999999</v>
          </cell>
          <cell r="L29">
            <v>31265.490399999999</v>
          </cell>
          <cell r="M29">
            <v>31179.995579999999</v>
          </cell>
          <cell r="N29">
            <v>31048.954600000001</v>
          </cell>
          <cell r="O29">
            <v>30862.67294</v>
          </cell>
          <cell r="P29">
            <v>30606.641970000001</v>
          </cell>
          <cell r="Q29">
            <v>30263.385600000001</v>
          </cell>
          <cell r="R29">
            <v>29816.2729</v>
          </cell>
          <cell r="S29">
            <v>29252.1692</v>
          </cell>
          <cell r="T29">
            <v>28563.723249999999</v>
          </cell>
          <cell r="U29">
            <v>27751.035380000001</v>
          </cell>
          <cell r="V29">
            <v>26860.640159999999</v>
          </cell>
          <cell r="W29">
            <v>25919.734260000001</v>
          </cell>
          <cell r="X29">
            <v>24947.517909999999</v>
          </cell>
          <cell r="Y29">
            <v>23958.118170000002</v>
          </cell>
          <cell r="Z29">
            <v>22962.215169999999</v>
          </cell>
          <cell r="AA29">
            <v>21967.870449999999</v>
          </cell>
          <cell r="AB29">
            <v>20981.50432</v>
          </cell>
          <cell r="AC29">
            <v>20008.171859999999</v>
          </cell>
          <cell r="AD29">
            <v>19051.76338</v>
          </cell>
          <cell r="AE29">
            <v>18115.314839999999</v>
          </cell>
          <cell r="AF29">
            <v>17201.06237</v>
          </cell>
          <cell r="AG29">
            <v>16310.837380000001</v>
          </cell>
          <cell r="AH29">
            <v>15446.099990000001</v>
          </cell>
          <cell r="AI29">
            <v>14608.053550000001</v>
          </cell>
          <cell r="AJ29">
            <v>13797.635910000001</v>
          </cell>
          <cell r="AK29">
            <v>13015.471519999999</v>
          </cell>
          <cell r="AL29">
            <v>12262.06367</v>
          </cell>
          <cell r="AM29">
            <v>11537.783880000001</v>
          </cell>
          <cell r="AN29">
            <v>10842.878059999999</v>
          </cell>
          <cell r="AO29">
            <v>10177.47712</v>
          </cell>
          <cell r="AP29">
            <v>9541.9098630000008</v>
          </cell>
          <cell r="AQ29">
            <v>8936.4848939999993</v>
          </cell>
          <cell r="AR29">
            <v>8361.1823420000001</v>
          </cell>
          <cell r="AS29">
            <v>7815.6845530000001</v>
          </cell>
          <cell r="AT29">
            <v>7299.4454109999997</v>
          </cell>
          <cell r="AU29">
            <v>6811.7296139999999</v>
          </cell>
          <cell r="AV29">
            <v>6351.6991790000002</v>
          </cell>
          <cell r="AW29">
            <v>5918.4342130000005</v>
          </cell>
          <cell r="AX29">
            <v>5510.9523090000002</v>
          </cell>
          <cell r="AY29">
            <v>5128.2263149999999</v>
          </cell>
          <cell r="AZ29">
            <v>4769.1892989999997</v>
          </cell>
          <cell r="BA29">
            <v>4432.7657909999998</v>
          </cell>
          <cell r="BB29">
            <v>4117.8781879999997</v>
          </cell>
          <cell r="BC29">
            <v>3823.4524580000002</v>
          </cell>
          <cell r="BD29">
            <v>3548.4253370000001</v>
          </cell>
          <cell r="BE29">
            <v>3291.7030249999998</v>
          </cell>
          <cell r="BF29">
            <v>3052.2866330000002</v>
          </cell>
          <cell r="BG29">
            <v>2829.1956009999999</v>
          </cell>
          <cell r="BH29">
            <v>2621.4763280000002</v>
          </cell>
          <cell r="BI29">
            <v>2428.2061880000001</v>
          </cell>
          <cell r="BJ29">
            <v>2248.4931959999999</v>
          </cell>
          <cell r="BK29">
            <v>2081.4855819999998</v>
          </cell>
          <cell r="BL29">
            <v>1926.3709449999999</v>
          </cell>
          <cell r="BM29">
            <v>1782.376174</v>
          </cell>
          <cell r="BN29">
            <v>1648.767445</v>
          </cell>
          <cell r="BO29">
            <v>1524.8499449999999</v>
          </cell>
          <cell r="BP29">
            <v>1409.9672849999999</v>
          </cell>
          <cell r="BQ29">
            <v>1303.500638</v>
          </cell>
          <cell r="BR29">
            <v>1204.8676800000001</v>
          </cell>
          <cell r="BS29">
            <v>1113.521346</v>
          </cell>
          <cell r="BT29">
            <v>1028.947815</v>
          </cell>
          <cell r="BU29">
            <v>950.66637560000004</v>
          </cell>
          <cell r="BV29">
            <v>878.22749669999996</v>
          </cell>
          <cell r="BW29">
            <v>811.21112470000003</v>
          </cell>
          <cell r="BX29">
            <v>749.2251139</v>
          </cell>
          <cell r="BY29">
            <v>691.9037065</v>
          </cell>
          <cell r="BZ29">
            <v>638.90604659999997</v>
          </cell>
          <cell r="CA29">
            <v>589.91473280000002</v>
          </cell>
          <cell r="CB29">
            <v>544.63441620000003</v>
          </cell>
          <cell r="CC29">
            <v>502.79044970000001</v>
          </cell>
          <cell r="CD29">
            <v>464.1274884</v>
          </cell>
          <cell r="CE29">
            <v>428.40845560000002</v>
          </cell>
          <cell r="CF29">
            <v>395.41329660000002</v>
          </cell>
          <cell r="CG29">
            <v>364.93783059999998</v>
          </cell>
          <cell r="CH29">
            <v>336.79268339999999</v>
          </cell>
          <cell r="CI29">
            <v>310.8022843</v>
          </cell>
          <cell r="CJ29">
            <v>286.80392030000002</v>
          </cell>
          <cell r="CK29">
            <v>264.64684720000002</v>
          </cell>
          <cell r="CL29">
            <v>244.1914543</v>
          </cell>
          <cell r="CM29">
            <v>225.3084805</v>
          </cell>
        </row>
        <row r="37">
          <cell r="F37">
            <v>44.765000000000001</v>
          </cell>
          <cell r="G37">
            <v>65.358308320000006</v>
          </cell>
          <cell r="H37">
            <v>91.828744999999998</v>
          </cell>
          <cell r="I37">
            <v>127.06554319999999</v>
          </cell>
          <cell r="J37">
            <v>174.43293829999999</v>
          </cell>
          <cell r="K37">
            <v>234.27138189999999</v>
          </cell>
          <cell r="L37">
            <v>308.16037610000001</v>
          </cell>
          <cell r="M37">
            <v>405.82741700000003</v>
          </cell>
          <cell r="N37">
            <v>540.47458270000004</v>
          </cell>
          <cell r="O37">
            <v>729.96440129999996</v>
          </cell>
          <cell r="P37">
            <v>995.19293470000002</v>
          </cell>
          <cell r="Q37">
            <v>1358.337029</v>
          </cell>
          <cell r="R37">
            <v>1840.592431</v>
          </cell>
          <cell r="S37">
            <v>2459.484821</v>
          </cell>
          <cell r="T37">
            <v>3226.3611700000001</v>
          </cell>
          <cell r="U37">
            <v>4144.8758420000004</v>
          </cell>
          <cell r="V37">
            <v>5220.1044860000002</v>
          </cell>
          <cell r="W37">
            <v>6413.0932650000004</v>
          </cell>
          <cell r="X37">
            <v>7688.318413</v>
          </cell>
          <cell r="Y37">
            <v>9017.1351589999995</v>
          </cell>
          <cell r="Z37">
            <v>10377.682769999999</v>
          </cell>
          <cell r="AA37">
            <v>11753.29945</v>
          </cell>
          <cell r="AB37">
            <v>13131.888010000001</v>
          </cell>
          <cell r="AC37">
            <v>14504.63163</v>
          </cell>
          <cell r="AD37">
            <v>15864.97049</v>
          </cell>
          <cell r="AE37">
            <v>17208.183980000002</v>
          </cell>
          <cell r="AF37">
            <v>18530.42397</v>
          </cell>
          <cell r="AG37">
            <v>19829.237850000001</v>
          </cell>
          <cell r="AH37">
            <v>21103.140759999998</v>
          </cell>
          <cell r="AI37">
            <v>22351.517260000001</v>
          </cell>
          <cell r="AJ37">
            <v>23574.151819999999</v>
          </cell>
          <cell r="AK37">
            <v>24770.385259999999</v>
          </cell>
          <cell r="AL37">
            <v>25939.91878</v>
          </cell>
          <cell r="AM37">
            <v>27082.596989999998</v>
          </cell>
          <cell r="AN37">
            <v>28198.301599999999</v>
          </cell>
          <cell r="AO37">
            <v>29286.925190000002</v>
          </cell>
          <cell r="AP37">
            <v>30350.0861</v>
          </cell>
          <cell r="AQ37">
            <v>31387.127359999999</v>
          </cell>
          <cell r="AR37">
            <v>32397.658439999999</v>
          </cell>
          <cell r="AS37">
            <v>33381.226069999997</v>
          </cell>
          <cell r="AT37">
            <v>34337.384839999999</v>
          </cell>
          <cell r="AU37">
            <v>35265.159619999999</v>
          </cell>
          <cell r="AV37">
            <v>36164.052490000002</v>
          </cell>
          <cell r="AW37">
            <v>37033.901259999999</v>
          </cell>
          <cell r="AX37">
            <v>37874.78501</v>
          </cell>
          <cell r="AY37">
            <v>38686.985099999998</v>
          </cell>
          <cell r="AZ37">
            <v>39470.346490000004</v>
          </cell>
          <cell r="BA37">
            <v>40225.121290000003</v>
          </cell>
          <cell r="BB37">
            <v>40951.896249999998</v>
          </cell>
          <cell r="BC37">
            <v>41651.444089999997</v>
          </cell>
          <cell r="BD37">
            <v>42324.67035</v>
          </cell>
          <cell r="BE37">
            <v>42966.853289999999</v>
          </cell>
          <cell r="BF37">
            <v>43580.331010000002</v>
          </cell>
          <cell r="BG37">
            <v>44167.068789999998</v>
          </cell>
          <cell r="BH37">
            <v>44728.933590000001</v>
          </cell>
          <cell r="BI37">
            <v>45267.658609999999</v>
          </cell>
          <cell r="BJ37">
            <v>45783.916340000003</v>
          </cell>
          <cell r="BK37">
            <v>46278.801220000001</v>
          </cell>
          <cell r="BL37">
            <v>46753.567260000003</v>
          </cell>
          <cell r="BM37">
            <v>47209.501929999999</v>
          </cell>
          <cell r="BN37">
            <v>47647.883370000003</v>
          </cell>
          <cell r="BO37">
            <v>48069.959779999997</v>
          </cell>
          <cell r="BP37">
            <v>48476.936390000003</v>
          </cell>
          <cell r="BQ37">
            <v>48869.966480000003</v>
          </cell>
          <cell r="BR37">
            <v>49250.146110000001</v>
          </cell>
          <cell r="BS37">
            <v>49618.512179999998</v>
          </cell>
          <cell r="BT37">
            <v>49975.271399999998</v>
          </cell>
          <cell r="BU37">
            <v>50320.996180000002</v>
          </cell>
          <cell r="BV37">
            <v>50656.41401</v>
          </cell>
          <cell r="BW37">
            <v>50982.287069999998</v>
          </cell>
          <cell r="BX37">
            <v>51299.37644</v>
          </cell>
          <cell r="BY37">
            <v>51608.429400000001</v>
          </cell>
          <cell r="BZ37">
            <v>51910.172039999998</v>
          </cell>
          <cell r="CA37">
            <v>52205.302009999999</v>
          </cell>
          <cell r="CB37">
            <v>52494.481899999999</v>
          </cell>
          <cell r="CC37">
            <v>52778.334349999997</v>
          </cell>
          <cell r="CD37">
            <v>53056.890090000001</v>
          </cell>
          <cell r="CE37">
            <v>53330.43621</v>
          </cell>
          <cell r="CF37">
            <v>53599.367129999999</v>
          </cell>
          <cell r="CG37">
            <v>53864.101799999997</v>
          </cell>
          <cell r="CH37">
            <v>54125.060340000004</v>
          </cell>
          <cell r="CI37">
            <v>54382.656849999999</v>
          </cell>
          <cell r="CJ37">
            <v>54637.295380000003</v>
          </cell>
          <cell r="CK37">
            <v>54889.365660000003</v>
          </cell>
          <cell r="CL37">
            <v>55139.23861</v>
          </cell>
          <cell r="CM37">
            <v>55387.262929999997</v>
          </cell>
        </row>
        <row r="45">
          <cell r="F45">
            <v>1.9359999999999999</v>
          </cell>
          <cell r="G45">
            <v>1.9878645150000001</v>
          </cell>
          <cell r="H45">
            <v>2.0496111429999999</v>
          </cell>
          <cell r="I45">
            <v>2.1148142889999999</v>
          </cell>
          <cell r="J45">
            <v>2.1821811339999999</v>
          </cell>
          <cell r="K45">
            <v>2.2491690640000002</v>
          </cell>
          <cell r="L45">
            <v>2.3091965120000002</v>
          </cell>
          <cell r="M45">
            <v>2.3620973940000001</v>
          </cell>
          <cell r="N45">
            <v>2.407306642</v>
          </cell>
          <cell r="O45">
            <v>2.444192766</v>
          </cell>
          <cell r="P45">
            <v>2.4716959219999999</v>
          </cell>
          <cell r="Q45">
            <v>2.4884783530000001</v>
          </cell>
          <cell r="R45">
            <v>2.493242661</v>
          </cell>
          <cell r="S45">
            <v>2.484957525</v>
          </cell>
          <cell r="T45">
            <v>2.4630560859999999</v>
          </cell>
          <cell r="U45">
            <v>2.4275848629999999</v>
          </cell>
          <cell r="V45">
            <v>2.382489112</v>
          </cell>
          <cell r="W45">
            <v>2.3301471500000002</v>
          </cell>
          <cell r="X45">
            <v>2.2722946639999999</v>
          </cell>
          <cell r="Y45">
            <v>2.2102581880000001</v>
          </cell>
          <cell r="Z45">
            <v>2.1450841289999998</v>
          </cell>
          <cell r="AA45">
            <v>2.0776033250000001</v>
          </cell>
          <cell r="AB45">
            <v>2.008509514</v>
          </cell>
          <cell r="AC45">
            <v>1.9383803529999999</v>
          </cell>
          <cell r="AD45">
            <v>1.867692591</v>
          </cell>
          <cell r="AE45">
            <v>1.796846843</v>
          </cell>
          <cell r="AF45">
            <v>1.726171334</v>
          </cell>
          <cell r="AG45">
            <v>1.6559543990000001</v>
          </cell>
          <cell r="AH45">
            <v>1.586447129</v>
          </cell>
          <cell r="AI45">
            <v>1.5178729</v>
          </cell>
          <cell r="AJ45">
            <v>1.450426685</v>
          </cell>
          <cell r="AK45">
            <v>1.384271078</v>
          </cell>
          <cell r="AL45">
            <v>1.31955241</v>
          </cell>
          <cell r="AM45">
            <v>1.256400092</v>
          </cell>
          <cell r="AN45">
            <v>1.194927318</v>
          </cell>
          <cell r="AO45">
            <v>1.1352321569999999</v>
          </cell>
          <cell r="AP45">
            <v>1.07742403</v>
          </cell>
          <cell r="AQ45">
            <v>1.0216059689999999</v>
          </cell>
          <cell r="AR45">
            <v>0.96784899130000002</v>
          </cell>
          <cell r="AS45">
            <v>0.91619452769999998</v>
          </cell>
          <cell r="AT45">
            <v>0.86666014940000002</v>
          </cell>
          <cell r="AU45">
            <v>0.81924286540000002</v>
          </cell>
          <cell r="AV45">
            <v>0.77392643809999995</v>
          </cell>
          <cell r="AW45">
            <v>0.73068328469999999</v>
          </cell>
          <cell r="AX45">
            <v>0.68947628049999998</v>
          </cell>
          <cell r="AY45">
            <v>0.65026043909999998</v>
          </cell>
          <cell r="AZ45">
            <v>0.61298352840000003</v>
          </cell>
          <cell r="BA45">
            <v>0.57758888850000001</v>
          </cell>
          <cell r="BB45">
            <v>0.54401618969999999</v>
          </cell>
          <cell r="BC45">
            <v>0.5122021283</v>
          </cell>
          <cell r="BD45">
            <v>0.48208123949999998</v>
          </cell>
          <cell r="BE45">
            <v>0.4535826335</v>
          </cell>
          <cell r="BF45">
            <v>0.42664067350000001</v>
          </cell>
          <cell r="BG45">
            <v>0.40118883430000002</v>
          </cell>
          <cell r="BH45">
            <v>0.37716060270000001</v>
          </cell>
          <cell r="BI45">
            <v>0.3544899903</v>
          </cell>
          <cell r="BJ45">
            <v>0.3331116751</v>
          </cell>
          <cell r="BK45">
            <v>0.31296196479999999</v>
          </cell>
          <cell r="BL45">
            <v>0.29397888639999997</v>
          </cell>
          <cell r="BM45">
            <v>0.27610232969999998</v>
          </cell>
          <cell r="BN45">
            <v>0.25927418749999998</v>
          </cell>
          <cell r="BO45">
            <v>0.24343846420000001</v>
          </cell>
          <cell r="BP45">
            <v>0.2285413489</v>
          </cell>
          <cell r="BQ45">
            <v>0.21453125889999999</v>
          </cell>
          <cell r="BR45">
            <v>0.2013588556</v>
          </cell>
          <cell r="BS45">
            <v>0.1889770395</v>
          </cell>
          <cell r="BT45">
            <v>0.1773408709</v>
          </cell>
          <cell r="BU45">
            <v>0.1664076411</v>
          </cell>
          <cell r="BV45">
            <v>0.15613678750000001</v>
          </cell>
          <cell r="BW45">
            <v>0.14648981999999999</v>
          </cell>
          <cell r="BX45">
            <v>0.1374302526</v>
          </cell>
          <cell r="BY45">
            <v>0.12892353279999999</v>
          </cell>
          <cell r="BZ45">
            <v>0.1209369681</v>
          </cell>
          <cell r="CA45">
            <v>0.1134396517</v>
          </cell>
          <cell r="CB45">
            <v>0.1064023858</v>
          </cell>
          <cell r="CC45">
            <v>9.9797605499999997E-2</v>
          </cell>
          <cell r="CD45">
            <v>9.3599295099999993E-2</v>
          </cell>
          <cell r="CE45">
            <v>8.7782929900000001E-2</v>
          </cell>
          <cell r="CF45">
            <v>8.2325398300000005E-2</v>
          </cell>
          <cell r="CG45">
            <v>7.7204927899999998E-2</v>
          </cell>
          <cell r="CH45">
            <v>7.2401016200000001E-2</v>
          </cell>
          <cell r="CI45">
            <v>6.7894363499999999E-2</v>
          </cell>
          <cell r="CJ45">
            <v>6.3666808899999996E-2</v>
          </cell>
          <cell r="CK45">
            <v>5.9701268199999998E-2</v>
          </cell>
          <cell r="CL45">
            <v>5.5981674600000003E-2</v>
          </cell>
          <cell r="CM45">
            <v>5.2492922499999997E-2</v>
          </cell>
        </row>
        <row r="104">
          <cell r="F104">
            <v>3.476542051</v>
          </cell>
          <cell r="G104">
            <v>9.4795884820000005</v>
          </cell>
          <cell r="H104">
            <v>16.453419910000001</v>
          </cell>
          <cell r="I104">
            <v>23.632844769999998</v>
          </cell>
          <cell r="J104">
            <v>30.861140299999999</v>
          </cell>
          <cell r="K104">
            <v>37.800455399999997</v>
          </cell>
          <cell r="L104">
            <v>44.468304009999997</v>
          </cell>
          <cell r="M104">
            <v>51.426156079999998</v>
          </cell>
          <cell r="N104">
            <v>61.196453470000002</v>
          </cell>
          <cell r="O104">
            <v>75.126794110000006</v>
          </cell>
          <cell r="P104">
            <v>93.779328879999994</v>
          </cell>
          <cell r="Q104">
            <v>116.0539869</v>
          </cell>
          <cell r="R104">
            <v>138.76793649999999</v>
          </cell>
          <cell r="S104">
            <v>160.5883857</v>
          </cell>
          <cell r="T104">
            <v>181.07392859999999</v>
          </cell>
          <cell r="U104">
            <v>200.16947060000001</v>
          </cell>
          <cell r="V104">
            <v>218.16606419999999</v>
          </cell>
          <cell r="W104">
            <v>235.76975640000001</v>
          </cell>
          <cell r="X104">
            <v>253.15008900000001</v>
          </cell>
          <cell r="Y104">
            <v>270.27273280000003</v>
          </cell>
          <cell r="Z104">
            <v>287.04131089999998</v>
          </cell>
          <cell r="AA104">
            <v>303.35475050000002</v>
          </cell>
          <cell r="AB104">
            <v>319.12744839999999</v>
          </cell>
          <cell r="AC104">
            <v>334.30103300000002</v>
          </cell>
          <cell r="AD104">
            <v>348.84252579999998</v>
          </cell>
          <cell r="AE104">
            <v>362.74112380000003</v>
          </cell>
          <cell r="AF104">
            <v>376.00473190000002</v>
          </cell>
          <cell r="AG104">
            <v>388.65475190000001</v>
          </cell>
          <cell r="AH104">
            <v>400.72781509999999</v>
          </cell>
          <cell r="AI104">
            <v>412.27164579999999</v>
          </cell>
          <cell r="AJ104">
            <v>423.33370830000001</v>
          </cell>
          <cell r="AK104">
            <v>433.95525620000001</v>
          </cell>
          <cell r="AL104">
            <v>444.17044499999997</v>
          </cell>
          <cell r="AM104">
            <v>454.00958320000001</v>
          </cell>
          <cell r="AN104">
            <v>463.50182960000001</v>
          </cell>
          <cell r="AO104">
            <v>472.67621580000002</v>
          </cell>
          <cell r="AP104">
            <v>481.68518230000001</v>
          </cell>
          <cell r="AQ104">
            <v>491.00105029999997</v>
          </cell>
          <cell r="AR104">
            <v>500.8935113</v>
          </cell>
          <cell r="AS104">
            <v>511.55060709999998</v>
          </cell>
          <cell r="AT104">
            <v>523.1363801</v>
          </cell>
          <cell r="AU104">
            <v>535.81111910000004</v>
          </cell>
          <cell r="AV104">
            <v>549.7307548</v>
          </cell>
          <cell r="AW104">
            <v>565.03779540000005</v>
          </cell>
          <cell r="AX104">
            <v>581.84883669999999</v>
          </cell>
          <cell r="AY104">
            <v>600.24304549999999</v>
          </cell>
          <cell r="AZ104">
            <v>620.25957649999998</v>
          </cell>
          <cell r="BA104">
            <v>641.89739199999997</v>
          </cell>
          <cell r="BB104">
            <v>665.11807750000003</v>
          </cell>
          <cell r="BC104">
            <v>689.84615410000004</v>
          </cell>
          <cell r="BD104">
            <v>715.97920880000004</v>
          </cell>
          <cell r="BE104">
            <v>743.43200420000005</v>
          </cell>
          <cell r="BF104">
            <v>772.05383759999995</v>
          </cell>
          <cell r="BG104">
            <v>801.62729379999996</v>
          </cell>
          <cell r="BH104">
            <v>831.99163639999995</v>
          </cell>
          <cell r="BI104">
            <v>863.02339800000004</v>
          </cell>
          <cell r="BJ104">
            <v>894.62359279999998</v>
          </cell>
          <cell r="BK104">
            <v>926.70937460000005</v>
          </cell>
          <cell r="BL104">
            <v>959.20627060000004</v>
          </cell>
          <cell r="BM104">
            <v>992.04301799999996</v>
          </cell>
          <cell r="BN104">
            <v>1025.153552</v>
          </cell>
          <cell r="BO104">
            <v>1058.4793830000001</v>
          </cell>
          <cell r="BP104">
            <v>1091.9708909999999</v>
          </cell>
          <cell r="BQ104">
            <v>1125.5874699999999</v>
          </cell>
          <cell r="BR104">
            <v>1159.296953</v>
          </cell>
          <cell r="BS104">
            <v>1193.074638</v>
          </cell>
          <cell r="BT104">
            <v>1226.90255</v>
          </cell>
          <cell r="BU104">
            <v>1260.7675879999999</v>
          </cell>
          <cell r="BV104">
            <v>1294.6552019999999</v>
          </cell>
          <cell r="BW104">
            <v>1328.545498</v>
          </cell>
          <cell r="BX104">
            <v>1362.4162530000001</v>
          </cell>
          <cell r="BY104">
            <v>1396.246097</v>
          </cell>
          <cell r="BZ104">
            <v>1430.0162290000001</v>
          </cell>
          <cell r="CA104">
            <v>1463.7105839999999</v>
          </cell>
          <cell r="CB104">
            <v>1497.315028</v>
          </cell>
          <cell r="CC104">
            <v>1530.8162159999999</v>
          </cell>
          <cell r="CD104">
            <v>1564.200834</v>
          </cell>
          <cell r="CE104">
            <v>1597.454602</v>
          </cell>
          <cell r="CF104">
            <v>1630.558264</v>
          </cell>
          <cell r="CG104">
            <v>1663.4858340000001</v>
          </cell>
          <cell r="CH104">
            <v>1696.2074299999999</v>
          </cell>
          <cell r="CI104">
            <v>1728.69218</v>
          </cell>
          <cell r="CJ104">
            <v>1760.9100490000001</v>
          </cell>
          <cell r="CK104">
            <v>1792.832545</v>
          </cell>
          <cell r="CL104">
            <v>1824.432673</v>
          </cell>
          <cell r="CM104">
            <v>1855.6845980000001</v>
          </cell>
        </row>
        <row r="105">
          <cell r="F105">
            <v>68.80476281</v>
          </cell>
          <cell r="G105">
            <v>74.834247910000002</v>
          </cell>
          <cell r="H105">
            <v>79.939007200000006</v>
          </cell>
          <cell r="I105">
            <v>84.347676519999993</v>
          </cell>
          <cell r="J105">
            <v>88.394486060000006</v>
          </cell>
          <cell r="K105">
            <v>92.221662350000003</v>
          </cell>
          <cell r="L105">
            <v>95.914692049999999</v>
          </cell>
          <cell r="M105">
            <v>99.493456030000004</v>
          </cell>
          <cell r="N105">
            <v>103.1565346</v>
          </cell>
          <cell r="O105">
            <v>106.9612078</v>
          </cell>
          <cell r="P105">
            <v>110.89703729999999</v>
          </cell>
          <cell r="Q105">
            <v>114.8762511</v>
          </cell>
          <cell r="R105">
            <v>118.7592197</v>
          </cell>
          <cell r="S105">
            <v>122.51489429999999</v>
          </cell>
          <cell r="T105">
            <v>126.14502950000001</v>
          </cell>
          <cell r="U105">
            <v>129.6611886</v>
          </cell>
          <cell r="V105">
            <v>133.08362260000001</v>
          </cell>
          <cell r="W105">
            <v>136.4379351</v>
          </cell>
          <cell r="X105">
            <v>139.72359510000001</v>
          </cell>
          <cell r="Y105">
            <v>142.9312276</v>
          </cell>
          <cell r="Z105">
            <v>146.0515341</v>
          </cell>
          <cell r="AA105">
            <v>149.07854560000001</v>
          </cell>
          <cell r="AB105">
            <v>152.00698510000001</v>
          </cell>
          <cell r="AC105">
            <v>154.8318204</v>
          </cell>
          <cell r="AD105">
            <v>157.54838419999999</v>
          </cell>
          <cell r="AE105">
            <v>160.15476899999999</v>
          </cell>
          <cell r="AF105">
            <v>162.65089810000001</v>
          </cell>
          <cell r="AG105">
            <v>165.03480999999999</v>
          </cell>
          <cell r="AH105">
            <v>167.3076595</v>
          </cell>
          <cell r="AI105">
            <v>169.47298979999999</v>
          </cell>
          <cell r="AJ105">
            <v>171.5379135</v>
          </cell>
          <cell r="AK105">
            <v>173.51123190000001</v>
          </cell>
          <cell r="AL105">
            <v>175.40019799999999</v>
          </cell>
          <cell r="AM105">
            <v>177.21130740000001</v>
          </cell>
          <cell r="AN105">
            <v>178.95044290000001</v>
          </cell>
          <cell r="AO105">
            <v>180.62327379999999</v>
          </cell>
          <cell r="AP105">
            <v>182.107416</v>
          </cell>
          <cell r="AQ105">
            <v>183.4769459</v>
          </cell>
          <cell r="AR105">
            <v>184.661451</v>
          </cell>
          <cell r="AS105">
            <v>185.57928949999999</v>
          </cell>
          <cell r="AT105">
            <v>186.14310269999999</v>
          </cell>
          <cell r="AU105">
            <v>186.26268820000001</v>
          </cell>
          <cell r="AV105">
            <v>185.8500014</v>
          </cell>
          <cell r="AW105">
            <v>184.8257917</v>
          </cell>
          <cell r="AX105">
            <v>183.12774859999999</v>
          </cell>
          <cell r="AY105">
            <v>180.71824219999999</v>
          </cell>
          <cell r="AZ105">
            <v>177.6193035</v>
          </cell>
          <cell r="BA105">
            <v>173.81444769999999</v>
          </cell>
          <cell r="BB105">
            <v>169.34563209999999</v>
          </cell>
          <cell r="BC105">
            <v>164.27832069999999</v>
          </cell>
          <cell r="BD105">
            <v>158.69460140000001</v>
          </cell>
          <cell r="BE105">
            <v>151.47334760000001</v>
          </cell>
          <cell r="BF105">
            <v>143.94607239999999</v>
          </cell>
          <cell r="BG105">
            <v>136.2445232</v>
          </cell>
          <cell r="BH105">
            <v>128.47300469999999</v>
          </cell>
          <cell r="BI105">
            <v>120.7169316</v>
          </cell>
          <cell r="BJ105">
            <v>113.03832730000001</v>
          </cell>
          <cell r="BK105">
            <v>105.5085447</v>
          </cell>
          <cell r="BL105">
            <v>98.180537830000006</v>
          </cell>
          <cell r="BM105">
            <v>91.099816899999993</v>
          </cell>
          <cell r="BN105">
            <v>84.303639290000007</v>
          </cell>
          <cell r="BO105">
            <v>77.820652940000002</v>
          </cell>
          <cell r="BP105">
            <v>71.671223350000005</v>
          </cell>
          <cell r="BQ105">
            <v>65.868227770000004</v>
          </cell>
          <cell r="BR105">
            <v>60.418053720000003</v>
          </cell>
          <cell r="BS105">
            <v>55.321627919999997</v>
          </cell>
          <cell r="BT105">
            <v>50.575382410000003</v>
          </cell>
          <cell r="BU105">
            <v>46.172239650000002</v>
          </cell>
          <cell r="BV105">
            <v>42.102851029999997</v>
          </cell>
          <cell r="BW105">
            <v>38.35607503</v>
          </cell>
          <cell r="BX105">
            <v>34.918877940000002</v>
          </cell>
          <cell r="BY105">
            <v>31.77646725</v>
          </cell>
          <cell r="BZ105">
            <v>28.91267925</v>
          </cell>
          <cell r="CA105">
            <v>26.310478939999999</v>
          </cell>
          <cell r="CB105">
            <v>23.952441889999999</v>
          </cell>
          <cell r="CC105">
            <v>21.821149999999999</v>
          </cell>
          <cell r="CD105">
            <v>19.899484480000002</v>
          </cell>
          <cell r="CE105">
            <v>18.170814759999999</v>
          </cell>
          <cell r="CF105">
            <v>16.619300500000001</v>
          </cell>
          <cell r="CG105">
            <v>15.22991253</v>
          </cell>
          <cell r="CH105">
            <v>13.988380060000001</v>
          </cell>
          <cell r="CI105">
            <v>12.881181590000001</v>
          </cell>
          <cell r="CJ105">
            <v>11.895576220000001</v>
          </cell>
          <cell r="CK105">
            <v>11.01964617</v>
          </cell>
          <cell r="CL105">
            <v>10.24232758</v>
          </cell>
          <cell r="CM105">
            <v>9.5534199980000007</v>
          </cell>
        </row>
        <row r="106">
          <cell r="F106">
            <v>408.28039699999999</v>
          </cell>
          <cell r="G106">
            <v>422.23984080000002</v>
          </cell>
          <cell r="H106">
            <v>435.03756520000002</v>
          </cell>
          <cell r="I106">
            <v>446.44979369999999</v>
          </cell>
          <cell r="J106">
            <v>457.09031279999999</v>
          </cell>
          <cell r="K106">
            <v>467.22549579999998</v>
          </cell>
          <cell r="L106">
            <v>477.03334330000001</v>
          </cell>
          <cell r="M106">
            <v>486.56464820000002</v>
          </cell>
          <cell r="N106">
            <v>496.23429979999997</v>
          </cell>
          <cell r="O106">
            <v>506.06517330000003</v>
          </cell>
          <cell r="P106">
            <v>515.94429009999999</v>
          </cell>
          <cell r="Q106">
            <v>525.68599310000002</v>
          </cell>
          <cell r="R106">
            <v>535.17324280000003</v>
          </cell>
          <cell r="S106">
            <v>544.41251520000003</v>
          </cell>
          <cell r="T106">
            <v>553.42807600000003</v>
          </cell>
          <cell r="U106">
            <v>562.24428890000002</v>
          </cell>
          <cell r="V106">
            <v>570.88996150000003</v>
          </cell>
          <cell r="W106">
            <v>579.38842320000003</v>
          </cell>
          <cell r="X106">
            <v>587.72740580000004</v>
          </cell>
          <cell r="Y106">
            <v>595.88419669999996</v>
          </cell>
          <cell r="Z106">
            <v>603.84026859999994</v>
          </cell>
          <cell r="AA106">
            <v>611.58595049999997</v>
          </cell>
          <cell r="AB106">
            <v>619.11118420000003</v>
          </cell>
          <cell r="AC106">
            <v>626.40412089999995</v>
          </cell>
          <cell r="AD106">
            <v>633.45230130000004</v>
          </cell>
          <cell r="AE106">
            <v>640.24957519999998</v>
          </cell>
          <cell r="AF106">
            <v>646.79395299999999</v>
          </cell>
          <cell r="AG106">
            <v>653.07760580000001</v>
          </cell>
          <cell r="AH106">
            <v>659.10198170000001</v>
          </cell>
          <cell r="AI106">
            <v>664.8766928</v>
          </cell>
          <cell r="AJ106">
            <v>670.4225113</v>
          </cell>
          <cell r="AK106">
            <v>675.76536439999995</v>
          </cell>
          <cell r="AL106">
            <v>680.9266073</v>
          </cell>
          <cell r="AM106">
            <v>685.92543990000001</v>
          </cell>
          <cell r="AN106">
            <v>690.77969880000001</v>
          </cell>
          <cell r="AO106">
            <v>695.5067047</v>
          </cell>
          <cell r="AP106">
            <v>699.79325559999995</v>
          </cell>
          <cell r="AQ106">
            <v>703.98991479999995</v>
          </cell>
          <cell r="AR106">
            <v>708.05310770000006</v>
          </cell>
          <cell r="AS106">
            <v>711.92357479999998</v>
          </cell>
          <cell r="AT106">
            <v>715.54158150000001</v>
          </cell>
          <cell r="AU106">
            <v>718.84809529999995</v>
          </cell>
          <cell r="AV106">
            <v>721.78624049999996</v>
          </cell>
          <cell r="AW106">
            <v>724.30332769999995</v>
          </cell>
          <cell r="AX106">
            <v>726.35262160000002</v>
          </cell>
          <cell r="AY106">
            <v>727.89483059999998</v>
          </cell>
          <cell r="AZ106">
            <v>728.9892261</v>
          </cell>
          <cell r="BA106">
            <v>729.52098369999999</v>
          </cell>
          <cell r="BB106">
            <v>729.47341140000003</v>
          </cell>
          <cell r="BC106">
            <v>728.83828649999998</v>
          </cell>
          <cell r="BD106">
            <v>727.61439499999994</v>
          </cell>
          <cell r="BE106">
            <v>722.46341849999999</v>
          </cell>
          <cell r="BF106">
            <v>716.72651280000002</v>
          </cell>
          <cell r="BG106">
            <v>710.44456290000005</v>
          </cell>
          <cell r="BH106">
            <v>703.6427377</v>
          </cell>
          <cell r="BI106">
            <v>696.33750850000001</v>
          </cell>
          <cell r="BJ106">
            <v>688.51352050000003</v>
          </cell>
          <cell r="BK106">
            <v>680.20713220000005</v>
          </cell>
          <cell r="BL106">
            <v>671.42864320000001</v>
          </cell>
          <cell r="BM106">
            <v>662.19166170000005</v>
          </cell>
          <cell r="BN106">
            <v>652.51236800000004</v>
          </cell>
          <cell r="BO106">
            <v>642.40826939999999</v>
          </cell>
          <cell r="BP106">
            <v>631.89717880000001</v>
          </cell>
          <cell r="BQ106">
            <v>620.99658239999997</v>
          </cell>
          <cell r="BR106">
            <v>609.72332689999996</v>
          </cell>
          <cell r="BS106">
            <v>598.09352839999997</v>
          </cell>
          <cell r="BT106">
            <v>586.12232289999997</v>
          </cell>
          <cell r="BU106">
            <v>573.82400859999996</v>
          </cell>
          <cell r="BV106">
            <v>561.21571770000003</v>
          </cell>
          <cell r="BW106">
            <v>548.31944280000005</v>
          </cell>
          <cell r="BX106">
            <v>535.160257</v>
          </cell>
          <cell r="BY106">
            <v>521.76426379999998</v>
          </cell>
          <cell r="BZ106">
            <v>508.1572749</v>
          </cell>
          <cell r="CA106">
            <v>494.36435649999999</v>
          </cell>
          <cell r="CB106">
            <v>480.40997800000002</v>
          </cell>
          <cell r="CC106">
            <v>466.3184248</v>
          </cell>
          <cell r="CD106">
            <v>452.11398939999998</v>
          </cell>
          <cell r="CE106">
            <v>437.82117260000001</v>
          </cell>
          <cell r="CF106">
            <v>423.46730980000001</v>
          </cell>
          <cell r="CG106">
            <v>409.08346080000001</v>
          </cell>
          <cell r="CH106">
            <v>394.70261950000003</v>
          </cell>
          <cell r="CI106">
            <v>380.35787970000001</v>
          </cell>
          <cell r="CJ106">
            <v>366.08124800000002</v>
          </cell>
          <cell r="CK106">
            <v>351.90314369999999</v>
          </cell>
          <cell r="CL106">
            <v>337.85235069999999</v>
          </cell>
          <cell r="CM106">
            <v>323.95616669999998</v>
          </cell>
        </row>
        <row r="107">
          <cell r="F107">
            <v>954.38155940000001</v>
          </cell>
          <cell r="G107">
            <v>951.36204650000002</v>
          </cell>
          <cell r="H107">
            <v>950.16631740000003</v>
          </cell>
          <cell r="I107">
            <v>949.74624040000003</v>
          </cell>
          <cell r="J107">
            <v>949.6824345</v>
          </cell>
          <cell r="K107">
            <v>949.3353075</v>
          </cell>
          <cell r="L107">
            <v>948.62828999999999</v>
          </cell>
          <cell r="M107">
            <v>948.15731970000002</v>
          </cell>
          <cell r="N107">
            <v>951.91292859999999</v>
          </cell>
          <cell r="O107">
            <v>961.92135089999999</v>
          </cell>
          <cell r="P107">
            <v>978.54202840000005</v>
          </cell>
          <cell r="Q107">
            <v>999.50829710000005</v>
          </cell>
          <cell r="R107">
            <v>1020.453311</v>
          </cell>
          <cell r="S107">
            <v>1039.641451</v>
          </cell>
          <cell r="T107">
            <v>1056.609811</v>
          </cell>
          <cell r="U107">
            <v>1071.4141850000001</v>
          </cell>
          <cell r="V107">
            <v>1084.5123020000001</v>
          </cell>
          <cell r="W107">
            <v>1096.7858699999999</v>
          </cell>
          <cell r="X107">
            <v>1108.403399</v>
          </cell>
          <cell r="Y107">
            <v>1119.310874</v>
          </cell>
          <cell r="Z107">
            <v>1129.416039</v>
          </cell>
          <cell r="AA107">
            <v>1138.6484419999999</v>
          </cell>
          <cell r="AB107">
            <v>1146.9720689999999</v>
          </cell>
          <cell r="AC107">
            <v>1154.3889469999999</v>
          </cell>
          <cell r="AD107">
            <v>1160.9315839999999</v>
          </cell>
          <cell r="AE107">
            <v>1166.648676</v>
          </cell>
          <cell r="AF107">
            <v>1171.5966960000001</v>
          </cell>
          <cell r="AG107">
            <v>1175.8342239999999</v>
          </cell>
          <cell r="AH107">
            <v>1179.4218109999999</v>
          </cell>
          <cell r="AI107">
            <v>1182.4192410000001</v>
          </cell>
          <cell r="AJ107">
            <v>1184.8797030000001</v>
          </cell>
          <cell r="AK107">
            <v>1186.8481549999999</v>
          </cell>
          <cell r="AL107">
            <v>1188.362361</v>
          </cell>
          <cell r="AM107">
            <v>1189.4552389999999</v>
          </cell>
          <cell r="AN107">
            <v>1190.1556479999999</v>
          </cell>
          <cell r="AO107">
            <v>1190.4861820000001</v>
          </cell>
          <cell r="AP107">
            <v>1190.5031289999999</v>
          </cell>
          <cell r="AQ107">
            <v>1190.2556079999999</v>
          </cell>
          <cell r="AR107">
            <v>1189.61196</v>
          </cell>
          <cell r="AS107">
            <v>1188.4006750000001</v>
          </cell>
          <cell r="AT107">
            <v>1186.470272</v>
          </cell>
          <cell r="AU107">
            <v>1183.7081109999999</v>
          </cell>
          <cell r="AV107">
            <v>1180.042684</v>
          </cell>
          <cell r="AW107">
            <v>1175.4388690000001</v>
          </cell>
          <cell r="AX107">
            <v>1169.8912379999999</v>
          </cell>
          <cell r="AY107">
            <v>1163.41778</v>
          </cell>
          <cell r="AZ107">
            <v>1156.053764</v>
          </cell>
          <cell r="BA107">
            <v>1147.8459130000001</v>
          </cell>
          <cell r="BB107">
            <v>1138.848381</v>
          </cell>
          <cell r="BC107">
            <v>1129.120717</v>
          </cell>
          <cell r="BD107">
            <v>1118.724659</v>
          </cell>
          <cell r="BE107">
            <v>1107.699885</v>
          </cell>
          <cell r="BF107">
            <v>1096.0971589999999</v>
          </cell>
          <cell r="BG107">
            <v>1083.99271</v>
          </cell>
          <cell r="BH107">
            <v>1071.447052</v>
          </cell>
          <cell r="BI107">
            <v>1058.5085690000001</v>
          </cell>
          <cell r="BJ107">
            <v>1045.216809</v>
          </cell>
          <cell r="BK107">
            <v>1031.6052540000001</v>
          </cell>
          <cell r="BL107">
            <v>1017.704232</v>
          </cell>
          <cell r="BM107">
            <v>1003.542721</v>
          </cell>
          <cell r="BN107">
            <v>989.14817459999995</v>
          </cell>
          <cell r="BO107">
            <v>974.54597179999996</v>
          </cell>
          <cell r="BP107">
            <v>959.75903189999997</v>
          </cell>
          <cell r="BQ107">
            <v>944.8076757</v>
          </cell>
          <cell r="BR107">
            <v>929.70968000000005</v>
          </cell>
          <cell r="BS107">
            <v>914.48044419999997</v>
          </cell>
          <cell r="BT107">
            <v>899.13313879999998</v>
          </cell>
          <cell r="BU107">
            <v>883.67929230000004</v>
          </cell>
          <cell r="BV107">
            <v>868.1307157</v>
          </cell>
          <cell r="BW107">
            <v>852.50079330000005</v>
          </cell>
          <cell r="BX107">
            <v>836.80346210000005</v>
          </cell>
          <cell r="BY107">
            <v>821.05204149999997</v>
          </cell>
          <cell r="BZ107">
            <v>805.2585292</v>
          </cell>
          <cell r="CA107">
            <v>789.43344230000002</v>
          </cell>
          <cell r="CB107">
            <v>773.5860318</v>
          </cell>
          <cell r="CC107">
            <v>757.72465420000003</v>
          </cell>
          <cell r="CD107">
            <v>741.85707219999995</v>
          </cell>
          <cell r="CE107">
            <v>725.99090779999995</v>
          </cell>
          <cell r="CF107">
            <v>710.13506810000001</v>
          </cell>
          <cell r="CG107">
            <v>694.30046830000003</v>
          </cell>
          <cell r="CH107">
            <v>678.49907440000004</v>
          </cell>
          <cell r="CI107">
            <v>662.74287219999997</v>
          </cell>
          <cell r="CJ107">
            <v>647.04321100000004</v>
          </cell>
          <cell r="CK107">
            <v>631.41057360000002</v>
          </cell>
          <cell r="CL107">
            <v>615.85463470000002</v>
          </cell>
          <cell r="CM107">
            <v>600.38445090000005</v>
          </cell>
        </row>
        <row r="108">
          <cell r="F108">
            <v>878.79999729999997</v>
          </cell>
          <cell r="G108">
            <v>866.84847149999996</v>
          </cell>
          <cell r="H108">
            <v>856.06313839999996</v>
          </cell>
          <cell r="I108">
            <v>846.0453976</v>
          </cell>
          <cell r="J108">
            <v>836.4083071</v>
          </cell>
          <cell r="K108">
            <v>827.75027609999995</v>
          </cell>
          <cell r="L108">
            <v>819.88890040000001</v>
          </cell>
          <cell r="M108">
            <v>811.59922140000003</v>
          </cell>
          <cell r="N108">
            <v>795.74379139999996</v>
          </cell>
          <cell r="O108">
            <v>768.92570339999997</v>
          </cell>
          <cell r="P108">
            <v>730.40722129999995</v>
          </cell>
          <cell r="Q108">
            <v>683.88946220000003</v>
          </cell>
          <cell r="R108">
            <v>637.2360754</v>
          </cell>
          <cell r="S108">
            <v>593.56250069999999</v>
          </cell>
          <cell r="T108">
            <v>553.75005229999999</v>
          </cell>
          <cell r="U108">
            <v>517.75961359999997</v>
          </cell>
          <cell r="V108">
            <v>484.7911732</v>
          </cell>
          <cell r="W108">
            <v>453.19446099999999</v>
          </cell>
          <cell r="X108">
            <v>422.6207617</v>
          </cell>
          <cell r="Y108">
            <v>393.16135969999999</v>
          </cell>
          <cell r="Z108">
            <v>365.0073587</v>
          </cell>
          <cell r="AA108">
            <v>338.32845830000002</v>
          </cell>
          <cell r="AB108">
            <v>313.23993489999998</v>
          </cell>
          <cell r="AC108">
            <v>289.78864349999998</v>
          </cell>
          <cell r="AD108">
            <v>267.96433000000002</v>
          </cell>
          <cell r="AE108">
            <v>247.71820790000001</v>
          </cell>
          <cell r="AF108">
            <v>228.97561519999999</v>
          </cell>
          <cell r="AG108">
            <v>211.64725150000001</v>
          </cell>
          <cell r="AH108">
            <v>195.6286278</v>
          </cell>
          <cell r="AI108">
            <v>180.8074972</v>
          </cell>
          <cell r="AJ108">
            <v>167.08018960000001</v>
          </cell>
          <cell r="AK108">
            <v>154.35813899999999</v>
          </cell>
          <cell r="AL108">
            <v>142.56707080000001</v>
          </cell>
          <cell r="AM108">
            <v>131.64149599999999</v>
          </cell>
          <cell r="AN108">
            <v>121.5216614</v>
          </cell>
          <cell r="AO108">
            <v>112.1545964</v>
          </cell>
          <cell r="AP108">
            <v>103.3433022</v>
          </cell>
          <cell r="AQ108">
            <v>94.670515839999993</v>
          </cell>
          <cell r="AR108">
            <v>86.125692069999999</v>
          </cell>
          <cell r="AS108">
            <v>77.835484969999996</v>
          </cell>
          <cell r="AT108">
            <v>69.939188380000004</v>
          </cell>
          <cell r="AU108">
            <v>62.543397130000002</v>
          </cell>
          <cell r="AV108">
            <v>55.712871059999998</v>
          </cell>
          <cell r="AW108">
            <v>49.475513640000003</v>
          </cell>
          <cell r="AX108">
            <v>43.83142728</v>
          </cell>
          <cell r="AY108">
            <v>38.76146207</v>
          </cell>
          <cell r="AZ108">
            <v>34.234148470000001</v>
          </cell>
          <cell r="BA108">
            <v>30.210952720000002</v>
          </cell>
          <cell r="BB108">
            <v>26.649986500000001</v>
          </cell>
          <cell r="BC108">
            <v>23.508723069999999</v>
          </cell>
          <cell r="BD108">
            <v>20.745572689999999</v>
          </cell>
          <cell r="BE108">
            <v>18.320368009999999</v>
          </cell>
          <cell r="BF108">
            <v>16.19586151</v>
          </cell>
          <cell r="BG108">
            <v>14.338575929999999</v>
          </cell>
          <cell r="BH108">
            <v>12.717395460000001</v>
          </cell>
          <cell r="BI108">
            <v>11.304017740000001</v>
          </cell>
          <cell r="BJ108">
            <v>10.07300435</v>
          </cell>
          <cell r="BK108">
            <v>9.0016794489999992</v>
          </cell>
          <cell r="BL108">
            <v>8.0698900810000005</v>
          </cell>
          <cell r="BM108">
            <v>7.2598307750000002</v>
          </cell>
          <cell r="BN108">
            <v>6.5558063349999998</v>
          </cell>
          <cell r="BO108">
            <v>5.9440095470000003</v>
          </cell>
          <cell r="BP108">
            <v>5.4123173820000003</v>
          </cell>
          <cell r="BQ108">
            <v>4.9501050150000001</v>
          </cell>
          <cell r="BR108">
            <v>4.5480765029999999</v>
          </cell>
          <cell r="BS108">
            <v>4.1981112569999999</v>
          </cell>
          <cell r="BT108">
            <v>3.893120696</v>
          </cell>
          <cell r="BU108">
            <v>3.6269376709999999</v>
          </cell>
          <cell r="BV108">
            <v>3.3941774429999998</v>
          </cell>
          <cell r="BW108">
            <v>3.1901672699999999</v>
          </cell>
          <cell r="BX108">
            <v>3.0108546500000002</v>
          </cell>
          <cell r="BY108">
            <v>2.852726165</v>
          </cell>
          <cell r="BZ108">
            <v>2.7127360039999999</v>
          </cell>
          <cell r="CA108">
            <v>2.5882430140000001</v>
          </cell>
          <cell r="CB108">
            <v>2.4769553000000002</v>
          </cell>
          <cell r="CC108">
            <v>2.3768815509999999</v>
          </cell>
          <cell r="CD108">
            <v>2.2862862160000001</v>
          </cell>
          <cell r="CE108">
            <v>2.203663852</v>
          </cell>
          <cell r="CF108">
            <v>2.12768384</v>
          </cell>
          <cell r="CG108">
            <v>2.057178468</v>
          </cell>
          <cell r="CH108">
            <v>1.991115497</v>
          </cell>
          <cell r="CI108">
            <v>1.9285729760000001</v>
          </cell>
          <cell r="CJ108">
            <v>1.868715916</v>
          </cell>
          <cell r="CK108">
            <v>1.8107743279999999</v>
          </cell>
          <cell r="CL108">
            <v>1.7540220179999999</v>
          </cell>
          <cell r="CM108">
            <v>1.697755256</v>
          </cell>
        </row>
        <row r="109">
          <cell r="F109">
            <v>139.85209269999999</v>
          </cell>
          <cell r="G109">
            <v>137.81128960000001</v>
          </cell>
          <cell r="H109">
            <v>135.8024776</v>
          </cell>
          <cell r="I109">
            <v>133.8713147</v>
          </cell>
          <cell r="J109">
            <v>132.03717359999999</v>
          </cell>
          <cell r="K109">
            <v>130.28212099999999</v>
          </cell>
          <cell r="L109">
            <v>128.5963692</v>
          </cell>
          <cell r="M109">
            <v>126.9905868</v>
          </cell>
          <cell r="N109">
            <v>125.48774469999999</v>
          </cell>
          <cell r="O109">
            <v>124.0488148</v>
          </cell>
          <cell r="P109">
            <v>122.6389082</v>
          </cell>
          <cell r="Q109">
            <v>121.2295183</v>
          </cell>
          <cell r="R109">
            <v>119.7925469</v>
          </cell>
          <cell r="S109">
            <v>118.32305359999999</v>
          </cell>
          <cell r="T109">
            <v>116.825748</v>
          </cell>
          <cell r="U109">
            <v>115.3083901</v>
          </cell>
          <cell r="V109">
            <v>113.77828580000001</v>
          </cell>
          <cell r="W109">
            <v>112.2407309</v>
          </cell>
          <cell r="X109">
            <v>110.69876859999999</v>
          </cell>
          <cell r="Y109">
            <v>109.15459269999999</v>
          </cell>
          <cell r="Z109">
            <v>107.61017870000001</v>
          </cell>
          <cell r="AA109">
            <v>106.0674025</v>
          </cell>
          <cell r="AB109">
            <v>104.5281446</v>
          </cell>
          <cell r="AC109">
            <v>102.9938227</v>
          </cell>
          <cell r="AD109">
            <v>101.4650398</v>
          </cell>
          <cell r="AE109">
            <v>99.941801220000002</v>
          </cell>
          <cell r="AF109">
            <v>98.423588910000007</v>
          </cell>
          <cell r="AG109">
            <v>96.909516260000004</v>
          </cell>
          <cell r="AH109">
            <v>95.397951980000002</v>
          </cell>
          <cell r="AI109">
            <v>93.886443499999999</v>
          </cell>
          <cell r="AJ109">
            <v>92.372168959999996</v>
          </cell>
          <cell r="AK109">
            <v>90.852359390000004</v>
          </cell>
          <cell r="AL109">
            <v>89.324570089999995</v>
          </cell>
          <cell r="AM109">
            <v>87.786423549999995</v>
          </cell>
          <cell r="AN109">
            <v>86.235500990000006</v>
          </cell>
          <cell r="AO109">
            <v>84.669557440000005</v>
          </cell>
          <cell r="AP109">
            <v>83.093365849999998</v>
          </cell>
          <cell r="AQ109">
            <v>81.527623700000007</v>
          </cell>
          <cell r="AR109">
            <v>79.977248900000006</v>
          </cell>
          <cell r="AS109">
            <v>78.440100689999994</v>
          </cell>
          <cell r="AT109">
            <v>76.911622969999996</v>
          </cell>
          <cell r="AU109">
            <v>75.387008460000004</v>
          </cell>
          <cell r="AV109">
            <v>73.862167279999994</v>
          </cell>
          <cell r="AW109">
            <v>72.333885429999995</v>
          </cell>
          <cell r="AX109">
            <v>70.800038360000002</v>
          </cell>
          <cell r="AY109">
            <v>69.259605640000004</v>
          </cell>
          <cell r="AZ109">
            <v>67.712396960000007</v>
          </cell>
          <cell r="BA109">
            <v>66.15896463</v>
          </cell>
          <cell r="BB109">
            <v>64.600206420000006</v>
          </cell>
          <cell r="BC109">
            <v>63.037343300000003</v>
          </cell>
          <cell r="BD109">
            <v>61.471771560000001</v>
          </cell>
          <cell r="BE109">
            <v>59.90413925</v>
          </cell>
          <cell r="BF109">
            <v>58.336035029999998</v>
          </cell>
          <cell r="BG109">
            <v>56.769471969999998</v>
          </cell>
          <cell r="BH109">
            <v>55.206304590000002</v>
          </cell>
          <cell r="BI109">
            <v>53.648028580000002</v>
          </cell>
          <cell r="BJ109">
            <v>52.095879259999997</v>
          </cell>
          <cell r="BK109">
            <v>50.551165740000002</v>
          </cell>
          <cell r="BL109">
            <v>49.014943150000001</v>
          </cell>
          <cell r="BM109">
            <v>47.488190289999999</v>
          </cell>
          <cell r="BN109">
            <v>45.971789809999997</v>
          </cell>
          <cell r="BO109">
            <v>44.4665149</v>
          </cell>
          <cell r="BP109">
            <v>42.973028030000002</v>
          </cell>
          <cell r="BQ109">
            <v>41.491889209999997</v>
          </cell>
          <cell r="BR109">
            <v>40.023568990000001</v>
          </cell>
          <cell r="BS109">
            <v>38.568462570000001</v>
          </cell>
          <cell r="BT109">
            <v>37.126912480000001</v>
          </cell>
          <cell r="BU109">
            <v>35.699452549999997</v>
          </cell>
          <cell r="BV109">
            <v>34.286436530000003</v>
          </cell>
          <cell r="BW109">
            <v>32.888209949999997</v>
          </cell>
          <cell r="BX109">
            <v>31.50508662</v>
          </cell>
          <cell r="BY109">
            <v>30.13733289</v>
          </cell>
          <cell r="BZ109">
            <v>28.785164559999998</v>
          </cell>
          <cell r="CA109">
            <v>27.448754350000002</v>
          </cell>
          <cell r="CB109">
            <v>26.12824492</v>
          </cell>
          <cell r="CC109">
            <v>24.823762810000002</v>
          </cell>
          <cell r="CD109">
            <v>23.53543487</v>
          </cell>
          <cell r="CE109">
            <v>22.263565310000001</v>
          </cell>
          <cell r="CF109">
            <v>21.008349030000002</v>
          </cell>
          <cell r="CG109">
            <v>19.77000507</v>
          </cell>
          <cell r="CH109">
            <v>18.548767600000001</v>
          </cell>
          <cell r="CI109">
            <v>17.344882729999998</v>
          </cell>
          <cell r="CJ109">
            <v>16.158612779999999</v>
          </cell>
          <cell r="CK109">
            <v>14.99024706</v>
          </cell>
          <cell r="CL109">
            <v>13.84011735</v>
          </cell>
          <cell r="CM109">
            <v>12.70861654</v>
          </cell>
        </row>
        <row r="110">
          <cell r="F110">
            <v>3.874567114</v>
          </cell>
          <cell r="G110">
            <v>3.7175355570000002</v>
          </cell>
          <cell r="H110">
            <v>3.5673491789999998</v>
          </cell>
          <cell r="I110">
            <v>3.4268036949999998</v>
          </cell>
          <cell r="J110">
            <v>3.2967695140000002</v>
          </cell>
          <cell r="K110">
            <v>3.1755238690000001</v>
          </cell>
          <cell r="L110">
            <v>3.0619204710000001</v>
          </cell>
          <cell r="M110">
            <v>2.9560715540000002</v>
          </cell>
          <cell r="N110">
            <v>2.8595441730000002</v>
          </cell>
          <cell r="O110">
            <v>2.7694098180000002</v>
          </cell>
          <cell r="P110">
            <v>2.6833768889999998</v>
          </cell>
          <cell r="Q110">
            <v>2.5996534260000002</v>
          </cell>
          <cell r="R110">
            <v>2.516249958</v>
          </cell>
          <cell r="S110">
            <v>2.4330686300000002</v>
          </cell>
          <cell r="T110">
            <v>2.3506595309999998</v>
          </cell>
          <cell r="U110">
            <v>2.269670155</v>
          </cell>
          <cell r="V110">
            <v>2.1906955269999999</v>
          </cell>
          <cell r="W110">
            <v>2.1142954500000002</v>
          </cell>
          <cell r="X110">
            <v>2.0406619099999999</v>
          </cell>
          <cell r="Y110">
            <v>1.9698290510000001</v>
          </cell>
          <cell r="Z110">
            <v>1.901769359</v>
          </cell>
          <cell r="AA110">
            <v>1.836429718</v>
          </cell>
          <cell r="AB110">
            <v>1.773750156</v>
          </cell>
          <cell r="AC110">
            <v>1.7136486660000001</v>
          </cell>
          <cell r="AD110">
            <v>1.65601029</v>
          </cell>
          <cell r="AE110">
            <v>1.6007005329999999</v>
          </cell>
          <cell r="AF110">
            <v>1.547570782</v>
          </cell>
          <cell r="AG110">
            <v>1.4964655360000001</v>
          </cell>
          <cell r="AH110">
            <v>1.4472097559999999</v>
          </cell>
          <cell r="AI110">
            <v>1.399608816</v>
          </cell>
          <cell r="AJ110">
            <v>1.353470787</v>
          </cell>
          <cell r="AK110">
            <v>1.3086243479999999</v>
          </cell>
          <cell r="AL110">
            <v>1.264926394</v>
          </cell>
          <cell r="AM110">
            <v>1.2222515839999999</v>
          </cell>
          <cell r="AN110">
            <v>1.180485456</v>
          </cell>
          <cell r="AO110">
            <v>1.1395290039999999</v>
          </cell>
          <cell r="AP110">
            <v>1.099506077</v>
          </cell>
          <cell r="AQ110">
            <v>1.061021692</v>
          </cell>
          <cell r="AR110">
            <v>1.0241587640000001</v>
          </cell>
          <cell r="AS110">
            <v>0.98878442950000001</v>
          </cell>
          <cell r="AT110">
            <v>0.95470338399999999</v>
          </cell>
          <cell r="AU110">
            <v>0.9217246818</v>
          </cell>
          <cell r="AV110">
            <v>0.88968802309999995</v>
          </cell>
          <cell r="AW110">
            <v>0.85846809300000004</v>
          </cell>
          <cell r="AX110">
            <v>0.82797682049999999</v>
          </cell>
          <cell r="AY110">
            <v>0.79816090399999995</v>
          </cell>
          <cell r="AZ110">
            <v>0.76899153009999999</v>
          </cell>
          <cell r="BA110">
            <v>0.74045829169999999</v>
          </cell>
          <cell r="BB110">
            <v>0.71256010879999998</v>
          </cell>
          <cell r="BC110">
            <v>0.68530226670000005</v>
          </cell>
          <cell r="BD110">
            <v>0.65869229750000002</v>
          </cell>
          <cell r="BE110">
            <v>0.63271644800000004</v>
          </cell>
          <cell r="BF110">
            <v>0.60737837149999996</v>
          </cell>
          <cell r="BG110">
            <v>0.58269586360000003</v>
          </cell>
          <cell r="BH110">
            <v>0.5586808311</v>
          </cell>
          <cell r="BI110">
            <v>0.53533574490000002</v>
          </cell>
          <cell r="BJ110">
            <v>0.51265657519999996</v>
          </cell>
          <cell r="BK110">
            <v>0.4906384895</v>
          </cell>
          <cell r="BL110">
            <v>0.46927313030000001</v>
          </cell>
          <cell r="BM110">
            <v>0.44855071130000002</v>
          </cell>
          <cell r="BN110">
            <v>0.42845984459999997</v>
          </cell>
          <cell r="BO110">
            <v>0.40898747829999998</v>
          </cell>
          <cell r="BP110">
            <v>0.39011907200000001</v>
          </cell>
          <cell r="BQ110">
            <v>0.37183893229999998</v>
          </cell>
          <cell r="BR110">
            <v>0.35413059650000001</v>
          </cell>
          <cell r="BS110">
            <v>0.3369771882</v>
          </cell>
          <cell r="BT110">
            <v>0.32036195950000002</v>
          </cell>
          <cell r="BU110">
            <v>0.3042708985</v>
          </cell>
          <cell r="BV110">
            <v>0.28868926709999998</v>
          </cell>
          <cell r="BW110">
            <v>0.2736029713</v>
          </cell>
          <cell r="BX110">
            <v>0.2589980912</v>
          </cell>
          <cell r="BY110">
            <v>0.2448605737</v>
          </cell>
          <cell r="BZ110">
            <v>0.2311761789</v>
          </cell>
          <cell r="CA110">
            <v>0.21793061890000001</v>
          </cell>
          <cell r="CB110">
            <v>0.2051097787</v>
          </cell>
          <cell r="CC110">
            <v>0.1926999315</v>
          </cell>
          <cell r="CD110">
            <v>0.1806879975</v>
          </cell>
          <cell r="CE110">
            <v>0.1690630638</v>
          </cell>
          <cell r="CF110">
            <v>0.15781401549999999</v>
          </cell>
          <cell r="CG110">
            <v>0.14693047449999999</v>
          </cell>
          <cell r="CH110">
            <v>0.13640258</v>
          </cell>
          <cell r="CI110">
            <v>0.12622086069999999</v>
          </cell>
          <cell r="CJ110">
            <v>0.1163762283</v>
          </cell>
          <cell r="CK110">
            <v>0.1068600639</v>
          </cell>
          <cell r="CL110">
            <v>9.7664351999999996E-2</v>
          </cell>
          <cell r="CM110">
            <v>8.8781830199999995E-2</v>
          </cell>
        </row>
        <row r="112">
          <cell r="F112">
            <v>3.476542051</v>
          </cell>
          <cell r="G112">
            <v>9.4795884820000005</v>
          </cell>
          <cell r="H112">
            <v>16.453419910000001</v>
          </cell>
          <cell r="I112">
            <v>23.632844769999998</v>
          </cell>
          <cell r="J112">
            <v>30.861140299999999</v>
          </cell>
          <cell r="K112">
            <v>37.800455399999997</v>
          </cell>
          <cell r="L112">
            <v>44.468304009999997</v>
          </cell>
          <cell r="M112">
            <v>51.071403570000001</v>
          </cell>
          <cell r="N112">
            <v>57.745238209999997</v>
          </cell>
          <cell r="O112">
            <v>64.620911609999993</v>
          </cell>
          <cell r="P112">
            <v>71.770450299999993</v>
          </cell>
          <cell r="Q112">
            <v>79.234343409999994</v>
          </cell>
          <cell r="R112">
            <v>87.033719399999995</v>
          </cell>
          <cell r="S112">
            <v>95.16978623</v>
          </cell>
          <cell r="T112">
            <v>103.62543340000001</v>
          </cell>
          <cell r="U112">
            <v>112.37224759999999</v>
          </cell>
          <cell r="V112">
            <v>121.27317789999999</v>
          </cell>
          <cell r="W112">
            <v>129.99299600000001</v>
          </cell>
          <cell r="X112">
            <v>138.36622750000001</v>
          </cell>
          <cell r="Y112">
            <v>146.35234840000001</v>
          </cell>
          <cell r="Z112">
            <v>153.979263</v>
          </cell>
          <cell r="AA112">
            <v>161.30732800000001</v>
          </cell>
          <cell r="AB112">
            <v>168.3765606</v>
          </cell>
          <cell r="AC112">
            <v>175.24784070000001</v>
          </cell>
          <cell r="AD112">
            <v>181.96851960000001</v>
          </cell>
          <cell r="AE112">
            <v>188.57612180000001</v>
          </cell>
          <cell r="AF112">
            <v>195.10117199999999</v>
          </cell>
          <cell r="AG112">
            <v>201.56896029999999</v>
          </cell>
          <cell r="AH112">
            <v>208.00123439999999</v>
          </cell>
          <cell r="AI112">
            <v>214.4168971</v>
          </cell>
          <cell r="AJ112">
            <v>220.83242910000001</v>
          </cell>
          <cell r="AK112">
            <v>227.26171629999999</v>
          </cell>
          <cell r="AL112">
            <v>233.7158699</v>
          </cell>
          <cell r="AM112">
            <v>240.2034692</v>
          </cell>
          <cell r="AN112">
            <v>246.73071849999999</v>
          </cell>
          <cell r="AO112">
            <v>253.30233569999999</v>
          </cell>
          <cell r="AP112">
            <v>259.9037462</v>
          </cell>
          <cell r="AQ112">
            <v>266.50216119999999</v>
          </cell>
          <cell r="AR112">
            <v>273.07658650000002</v>
          </cell>
          <cell r="AS112">
            <v>279.61673489999998</v>
          </cell>
          <cell r="AT112">
            <v>286.1189048</v>
          </cell>
          <cell r="AU112">
            <v>292.58353369999998</v>
          </cell>
          <cell r="AV112">
            <v>299.07624579999998</v>
          </cell>
          <cell r="AW112">
            <v>305.51685839999999</v>
          </cell>
          <cell r="AX112">
            <v>311.90187320000001</v>
          </cell>
          <cell r="AY112">
            <v>318.23923180000003</v>
          </cell>
          <cell r="AZ112">
            <v>324.53647740000002</v>
          </cell>
          <cell r="BA112">
            <v>330.79601539999999</v>
          </cell>
          <cell r="BB112">
            <v>337.0196818</v>
          </cell>
          <cell r="BC112">
            <v>343.20812530000001</v>
          </cell>
          <cell r="BD112">
            <v>349.3613848</v>
          </cell>
          <cell r="BE112">
            <v>355.43926379999999</v>
          </cell>
          <cell r="BF112">
            <v>361.48727229999997</v>
          </cell>
          <cell r="BG112">
            <v>367.50188489999999</v>
          </cell>
          <cell r="BH112">
            <v>373.47997149999998</v>
          </cell>
          <cell r="BI112">
            <v>379.41996280000001</v>
          </cell>
          <cell r="BJ112">
            <v>385.32138309999999</v>
          </cell>
          <cell r="BK112">
            <v>391.18529590000003</v>
          </cell>
          <cell r="BL112">
            <v>397.0128014</v>
          </cell>
          <cell r="BM112">
            <v>402.80499029999999</v>
          </cell>
          <cell r="BN112">
            <v>408.5628198</v>
          </cell>
          <cell r="BO112">
            <v>414.28711570000002</v>
          </cell>
          <cell r="BP112">
            <v>419.97861319999998</v>
          </cell>
          <cell r="BQ112">
            <v>425.63799899999998</v>
          </cell>
          <cell r="BR112">
            <v>431.2659415</v>
          </cell>
          <cell r="BS112">
            <v>436.86310959999997</v>
          </cell>
          <cell r="BT112">
            <v>442.43014909999999</v>
          </cell>
          <cell r="BU112">
            <v>447.96758340000002</v>
          </cell>
          <cell r="BV112">
            <v>453.475864</v>
          </cell>
          <cell r="BW112">
            <v>458.95530789999998</v>
          </cell>
          <cell r="BX112">
            <v>464.4061729</v>
          </cell>
          <cell r="BY112">
            <v>469.82874199999998</v>
          </cell>
          <cell r="BZ112">
            <v>475.22335809999998</v>
          </cell>
          <cell r="CA112">
            <v>480.59042119999998</v>
          </cell>
          <cell r="CB112">
            <v>485.93037850000002</v>
          </cell>
          <cell r="CC112">
            <v>491.24369849999999</v>
          </cell>
          <cell r="CD112">
            <v>496.5308258</v>
          </cell>
          <cell r="CE112">
            <v>501.7921025</v>
          </cell>
          <cell r="CF112">
            <v>507.02778469999998</v>
          </cell>
          <cell r="CG112">
            <v>512.2380091</v>
          </cell>
          <cell r="CH112">
            <v>517.42284930000005</v>
          </cell>
          <cell r="CI112">
            <v>522.58237889999998</v>
          </cell>
          <cell r="CJ112">
            <v>527.7167091</v>
          </cell>
          <cell r="CK112">
            <v>532.82599779999998</v>
          </cell>
          <cell r="CL112">
            <v>537.91043830000001</v>
          </cell>
          <cell r="CM112">
            <v>542.97024190000002</v>
          </cell>
        </row>
        <row r="113">
          <cell r="F113">
            <v>68.80476281</v>
          </cell>
          <cell r="G113">
            <v>74.834247910000002</v>
          </cell>
          <cell r="H113">
            <v>79.939007200000006</v>
          </cell>
          <cell r="I113">
            <v>84.347676519999993</v>
          </cell>
          <cell r="J113">
            <v>88.394486060000006</v>
          </cell>
          <cell r="K113">
            <v>92.221662350000003</v>
          </cell>
          <cell r="L113">
            <v>95.914692049999999</v>
          </cell>
          <cell r="M113">
            <v>99.509147209999995</v>
          </cell>
          <cell r="N113">
            <v>103.0254556</v>
          </cell>
          <cell r="O113">
            <v>106.47675099999999</v>
          </cell>
          <cell r="P113">
            <v>109.8777788</v>
          </cell>
          <cell r="Q113">
            <v>113.25025290000001</v>
          </cell>
          <cell r="R113">
            <v>116.6370522</v>
          </cell>
          <cell r="S113">
            <v>120.1175777</v>
          </cell>
          <cell r="T113">
            <v>123.7822098</v>
          </cell>
          <cell r="U113">
            <v>127.6955244</v>
          </cell>
          <cell r="V113">
            <v>131.80856349999999</v>
          </cell>
          <cell r="W113">
            <v>135.87216660000001</v>
          </cell>
          <cell r="X113">
            <v>139.7540128</v>
          </cell>
          <cell r="Y113">
            <v>143.41864960000001</v>
          </cell>
          <cell r="Z113">
            <v>146.87671889999999</v>
          </cell>
          <cell r="AA113">
            <v>150.1376894</v>
          </cell>
          <cell r="AB113">
            <v>153.2897826</v>
          </cell>
          <cell r="AC113">
            <v>156.35283480000001</v>
          </cell>
          <cell r="AD113">
            <v>159.3334107</v>
          </cell>
          <cell r="AE113">
            <v>162.23441099999999</v>
          </cell>
          <cell r="AF113">
            <v>165.0577586</v>
          </cell>
          <cell r="AG113">
            <v>167.80233490000001</v>
          </cell>
          <cell r="AH113">
            <v>170.4701412</v>
          </cell>
          <cell r="AI113">
            <v>173.0662878</v>
          </cell>
          <cell r="AJ113">
            <v>175.60021570000001</v>
          </cell>
          <cell r="AK113">
            <v>178.08356180000001</v>
          </cell>
          <cell r="AL113">
            <v>180.52663620000001</v>
          </cell>
          <cell r="AM113">
            <v>182.93915029999999</v>
          </cell>
          <cell r="AN113">
            <v>185.33003930000001</v>
          </cell>
          <cell r="AO113">
            <v>187.70297059999999</v>
          </cell>
          <cell r="AP113">
            <v>189.9542174</v>
          </cell>
          <cell r="AQ113">
            <v>192.2116211</v>
          </cell>
          <cell r="AR113">
            <v>194.4698137</v>
          </cell>
          <cell r="AS113">
            <v>196.72277819999999</v>
          </cell>
          <cell r="AT113">
            <v>198.9668776</v>
          </cell>
          <cell r="AU113">
            <v>201.19625740000001</v>
          </cell>
          <cell r="AV113">
            <v>203.2316888</v>
          </cell>
          <cell r="AW113">
            <v>205.21469630000001</v>
          </cell>
          <cell r="AX113">
            <v>207.18232739999999</v>
          </cell>
          <cell r="AY113">
            <v>209.14411250000001</v>
          </cell>
          <cell r="AZ113">
            <v>211.13477349999999</v>
          </cell>
          <cell r="BA113">
            <v>213.12278470000001</v>
          </cell>
          <cell r="BB113">
            <v>215.10835539999999</v>
          </cell>
          <cell r="BC113">
            <v>217.0915766</v>
          </cell>
          <cell r="BD113">
            <v>219.0725137</v>
          </cell>
          <cell r="BE113">
            <v>219.86980159999999</v>
          </cell>
          <cell r="BF113">
            <v>220.66333700000001</v>
          </cell>
          <cell r="BG113">
            <v>221.4531083</v>
          </cell>
          <cell r="BH113">
            <v>222.23907120000001</v>
          </cell>
          <cell r="BI113">
            <v>223.0212463</v>
          </cell>
          <cell r="BJ113">
            <v>223.79009149999999</v>
          </cell>
          <cell r="BK113">
            <v>224.55525370000001</v>
          </cell>
          <cell r="BL113">
            <v>225.3168259</v>
          </cell>
          <cell r="BM113">
            <v>226.07489939999999</v>
          </cell>
          <cell r="BN113">
            <v>226.82956239999999</v>
          </cell>
          <cell r="BO113">
            <v>227.5808997</v>
          </cell>
          <cell r="BP113">
            <v>228.32899470000001</v>
          </cell>
          <cell r="BQ113">
            <v>229.0739284</v>
          </cell>
          <cell r="BR113">
            <v>229.81578060000001</v>
          </cell>
          <cell r="BS113">
            <v>230.55462869999999</v>
          </cell>
          <cell r="BT113">
            <v>231.29054690000001</v>
          </cell>
          <cell r="BU113">
            <v>232.02354339999999</v>
          </cell>
          <cell r="BV113">
            <v>232.75367600000001</v>
          </cell>
          <cell r="BW113">
            <v>233.4809999</v>
          </cell>
          <cell r="BX113">
            <v>234.20557059999999</v>
          </cell>
          <cell r="BY113">
            <v>234.92744450000001</v>
          </cell>
          <cell r="BZ113">
            <v>235.64667979999999</v>
          </cell>
          <cell r="CA113">
            <v>236.3633351</v>
          </cell>
          <cell r="CB113">
            <v>237.07746940000001</v>
          </cell>
          <cell r="CC113">
            <v>237.78914109999999</v>
          </cell>
          <cell r="CD113">
            <v>238.49840739999999</v>
          </cell>
          <cell r="CE113">
            <v>239.2052764</v>
          </cell>
          <cell r="CF113">
            <v>239.9097951</v>
          </cell>
          <cell r="CG113">
            <v>240.6120095</v>
          </cell>
          <cell r="CH113">
            <v>241.31196650000001</v>
          </cell>
          <cell r="CI113">
            <v>242.009714</v>
          </cell>
          <cell r="CJ113">
            <v>242.70530160000001</v>
          </cell>
          <cell r="CK113">
            <v>243.39877970000001</v>
          </cell>
          <cell r="CL113">
            <v>244.09019950000001</v>
          </cell>
          <cell r="CM113">
            <v>244.77961210000001</v>
          </cell>
        </row>
        <row r="114">
          <cell r="F114">
            <v>408.28039699999999</v>
          </cell>
          <cell r="G114">
            <v>422.23984080000002</v>
          </cell>
          <cell r="H114">
            <v>435.03756520000002</v>
          </cell>
          <cell r="I114">
            <v>446.44979369999999</v>
          </cell>
          <cell r="J114">
            <v>457.09031279999999</v>
          </cell>
          <cell r="K114">
            <v>467.22549579999998</v>
          </cell>
          <cell r="L114">
            <v>477.03334330000001</v>
          </cell>
          <cell r="M114">
            <v>486.59330610000001</v>
          </cell>
          <cell r="N114">
            <v>495.95287200000001</v>
          </cell>
          <cell r="O114">
            <v>505.14145359999998</v>
          </cell>
          <cell r="P114">
            <v>514.1926383</v>
          </cell>
          <cell r="Q114">
            <v>523.13327660000004</v>
          </cell>
          <cell r="R114">
            <v>531.95785369999999</v>
          </cell>
          <cell r="S114">
            <v>540.61287679999998</v>
          </cell>
          <cell r="T114">
            <v>549.02420400000005</v>
          </cell>
          <cell r="U114">
            <v>557.13738980000005</v>
          </cell>
          <cell r="V114">
            <v>564.99090179999996</v>
          </cell>
          <cell r="W114">
            <v>572.77800820000004</v>
          </cell>
          <cell r="X114">
            <v>580.58944020000001</v>
          </cell>
          <cell r="Y114">
            <v>588.43184670000005</v>
          </cell>
          <cell r="Z114">
            <v>596.27886660000001</v>
          </cell>
          <cell r="AA114">
            <v>604.11174080000001</v>
          </cell>
          <cell r="AB114">
            <v>611.85303850000003</v>
          </cell>
          <cell r="AC114">
            <v>619.45993559999999</v>
          </cell>
          <cell r="AD114">
            <v>626.90274290000002</v>
          </cell>
          <cell r="AE114">
            <v>634.16270710000003</v>
          </cell>
          <cell r="AF114">
            <v>641.22676869999998</v>
          </cell>
          <cell r="AG114">
            <v>648.0767065</v>
          </cell>
          <cell r="AH114">
            <v>654.70419389999995</v>
          </cell>
          <cell r="AI114">
            <v>661.10975110000004</v>
          </cell>
          <cell r="AJ114">
            <v>667.30561869999997</v>
          </cell>
          <cell r="AK114">
            <v>673.30964189999997</v>
          </cell>
          <cell r="AL114">
            <v>679.13546859999997</v>
          </cell>
          <cell r="AM114">
            <v>684.79501719999996</v>
          </cell>
          <cell r="AN114">
            <v>690.29963139999995</v>
          </cell>
          <cell r="AO114">
            <v>695.66507639999998</v>
          </cell>
          <cell r="AP114">
            <v>700.58218039999997</v>
          </cell>
          <cell r="AQ114">
            <v>705.46596820000002</v>
          </cell>
          <cell r="AR114">
            <v>710.3395964</v>
          </cell>
          <cell r="AS114">
            <v>715.20905889999995</v>
          </cell>
          <cell r="AT114">
            <v>720.07807390000005</v>
          </cell>
          <cell r="AU114">
            <v>724.95197710000002</v>
          </cell>
          <cell r="AV114">
            <v>729.9456103</v>
          </cell>
          <cell r="AW114">
            <v>734.99938910000003</v>
          </cell>
          <cell r="AX114">
            <v>740.08124199999997</v>
          </cell>
          <cell r="AY114">
            <v>745.17472710000004</v>
          </cell>
          <cell r="AZ114">
            <v>750.36202219999996</v>
          </cell>
          <cell r="BA114">
            <v>755.54850380000005</v>
          </cell>
          <cell r="BB114">
            <v>760.73204320000002</v>
          </cell>
          <cell r="BC114">
            <v>765.91159519999997</v>
          </cell>
          <cell r="BD114">
            <v>771.0866876</v>
          </cell>
          <cell r="BE114">
            <v>772.94006979999995</v>
          </cell>
          <cell r="BF114">
            <v>774.78394590000005</v>
          </cell>
          <cell r="BG114">
            <v>776.61822389999998</v>
          </cell>
          <cell r="BH114">
            <v>778.44273840000005</v>
          </cell>
          <cell r="BI114">
            <v>780.25750579999999</v>
          </cell>
          <cell r="BJ114">
            <v>782.03569570000002</v>
          </cell>
          <cell r="BK114">
            <v>783.80435079999995</v>
          </cell>
          <cell r="BL114">
            <v>785.56370059999995</v>
          </cell>
          <cell r="BM114">
            <v>787.31398160000003</v>
          </cell>
          <cell r="BN114">
            <v>789.05543360000001</v>
          </cell>
          <cell r="BO114">
            <v>790.7883008</v>
          </cell>
          <cell r="BP114">
            <v>792.51283120000005</v>
          </cell>
          <cell r="BQ114">
            <v>794.22927500000003</v>
          </cell>
          <cell r="BR114">
            <v>795.93788199999995</v>
          </cell>
          <cell r="BS114">
            <v>797.63889879999999</v>
          </cell>
          <cell r="BT114">
            <v>799.33256159999996</v>
          </cell>
          <cell r="BU114">
            <v>801.01891049999995</v>
          </cell>
          <cell r="BV114">
            <v>802.69811570000002</v>
          </cell>
          <cell r="BW114">
            <v>804.37033670000005</v>
          </cell>
          <cell r="BX114">
            <v>806.0357338</v>
          </cell>
          <cell r="BY114">
            <v>807.69447490000005</v>
          </cell>
          <cell r="BZ114">
            <v>809.34673539999994</v>
          </cell>
          <cell r="CA114">
            <v>810.99269549999997</v>
          </cell>
          <cell r="CB114">
            <v>812.63253850000001</v>
          </cell>
          <cell r="CC114">
            <v>814.26644780000004</v>
          </cell>
          <cell r="CD114">
            <v>815.89460150000002</v>
          </cell>
          <cell r="CE114">
            <v>817.5170329</v>
          </cell>
          <cell r="CF114">
            <v>819.13387750000004</v>
          </cell>
          <cell r="CG114">
            <v>820.74526530000003</v>
          </cell>
          <cell r="CH114">
            <v>822.35132810000005</v>
          </cell>
          <cell r="CI114">
            <v>823.9522035</v>
          </cell>
          <cell r="CJ114">
            <v>825.54803589999995</v>
          </cell>
          <cell r="CK114">
            <v>827.13897540000005</v>
          </cell>
          <cell r="CL114">
            <v>828.72517559999994</v>
          </cell>
          <cell r="CM114">
            <v>830.30679110000005</v>
          </cell>
        </row>
        <row r="115">
          <cell r="F115">
            <v>954.38155940000001</v>
          </cell>
          <cell r="G115">
            <v>951.36204650000002</v>
          </cell>
          <cell r="H115">
            <v>950.16631740000003</v>
          </cell>
          <cell r="I115">
            <v>949.74624040000003</v>
          </cell>
          <cell r="J115">
            <v>949.6824345</v>
          </cell>
          <cell r="K115">
            <v>949.3353075</v>
          </cell>
          <cell r="L115">
            <v>948.62828999999999</v>
          </cell>
          <cell r="M115">
            <v>947.66564470000003</v>
          </cell>
          <cell r="N115">
            <v>946.49885859999995</v>
          </cell>
          <cell r="O115">
            <v>945.23236029999998</v>
          </cell>
          <cell r="P115">
            <v>943.92859120000003</v>
          </cell>
          <cell r="Q115">
            <v>942.62707239999997</v>
          </cell>
          <cell r="R115">
            <v>941.35247619999996</v>
          </cell>
          <cell r="S115">
            <v>940.11796470000002</v>
          </cell>
          <cell r="T115">
            <v>938.92705020000005</v>
          </cell>
          <cell r="U115">
            <v>937.77588760000003</v>
          </cell>
          <cell r="V115">
            <v>936.61147900000003</v>
          </cell>
          <cell r="W115">
            <v>935.31448699999999</v>
          </cell>
          <cell r="X115">
            <v>933.86545430000001</v>
          </cell>
          <cell r="Y115">
            <v>932.2793087</v>
          </cell>
          <cell r="Z115">
            <v>930.58010899999999</v>
          </cell>
          <cell r="AA115">
            <v>928.79099970000004</v>
          </cell>
          <cell r="AB115">
            <v>926.93115580000006</v>
          </cell>
          <cell r="AC115">
            <v>925.01574660000006</v>
          </cell>
          <cell r="AD115">
            <v>923.05682999999999</v>
          </cell>
          <cell r="AE115">
            <v>921.06454499999995</v>
          </cell>
          <cell r="AF115">
            <v>919.04767990000005</v>
          </cell>
          <cell r="AG115">
            <v>917.01397980000002</v>
          </cell>
          <cell r="AH115">
            <v>914.97050879999995</v>
          </cell>
          <cell r="AI115">
            <v>912.92366189999996</v>
          </cell>
          <cell r="AJ115">
            <v>910.87908789999994</v>
          </cell>
          <cell r="AK115">
            <v>908.84145179999996</v>
          </cell>
          <cell r="AL115">
            <v>906.81429560000004</v>
          </cell>
          <cell r="AM115">
            <v>904.8001769</v>
          </cell>
          <cell r="AN115">
            <v>902.8007265</v>
          </cell>
          <cell r="AO115">
            <v>900.81672579999997</v>
          </cell>
          <cell r="AP115">
            <v>898.84183499999995</v>
          </cell>
          <cell r="AQ115">
            <v>896.85474260000001</v>
          </cell>
          <cell r="AR115">
            <v>894.84965910000005</v>
          </cell>
          <cell r="AS115">
            <v>892.82632209999997</v>
          </cell>
          <cell r="AT115">
            <v>890.78606520000005</v>
          </cell>
          <cell r="AU115">
            <v>888.73033239999995</v>
          </cell>
          <cell r="AV115">
            <v>886.66013480000004</v>
          </cell>
          <cell r="AW115">
            <v>884.57606080000005</v>
          </cell>
          <cell r="AX115">
            <v>882.47831240000005</v>
          </cell>
          <cell r="AY115">
            <v>880.36683459999995</v>
          </cell>
          <cell r="AZ115">
            <v>878.24131539999996</v>
          </cell>
          <cell r="BA115">
            <v>876.1013332</v>
          </cell>
          <cell r="BB115">
            <v>873.94648329999995</v>
          </cell>
          <cell r="BC115">
            <v>871.77636819999998</v>
          </cell>
          <cell r="BD115">
            <v>869.59066759999996</v>
          </cell>
          <cell r="BE115">
            <v>867.39196289999995</v>
          </cell>
          <cell r="BF115">
            <v>865.17970430000003</v>
          </cell>
          <cell r="BG115">
            <v>862.95216719999996</v>
          </cell>
          <cell r="BH115">
            <v>860.70816890000003</v>
          </cell>
          <cell r="BI115">
            <v>858.44744049999997</v>
          </cell>
          <cell r="BJ115">
            <v>856.17039279999995</v>
          </cell>
          <cell r="BK115">
            <v>853.87766980000004</v>
          </cell>
          <cell r="BL115">
            <v>851.57003789999999</v>
          </cell>
          <cell r="BM115">
            <v>849.24822900000004</v>
          </cell>
          <cell r="BN115">
            <v>846.91291090000004</v>
          </cell>
          <cell r="BO115">
            <v>844.5646964</v>
          </cell>
          <cell r="BP115">
            <v>842.20416190000003</v>
          </cell>
          <cell r="BQ115">
            <v>839.83186579999995</v>
          </cell>
          <cell r="BR115">
            <v>837.44836150000003</v>
          </cell>
          <cell r="BS115">
            <v>835.05420530000004</v>
          </cell>
          <cell r="BT115">
            <v>832.64992299999994</v>
          </cell>
          <cell r="BU115">
            <v>830.23592719999999</v>
          </cell>
          <cell r="BV115">
            <v>827.81260020000002</v>
          </cell>
          <cell r="BW115">
            <v>825.38028789999998</v>
          </cell>
          <cell r="BX115">
            <v>822.93933489999995</v>
          </cell>
          <cell r="BY115">
            <v>820.49010759999999</v>
          </cell>
          <cell r="BZ115">
            <v>818.0329931</v>
          </cell>
          <cell r="CA115">
            <v>815.56838770000002</v>
          </cell>
          <cell r="CB115">
            <v>813.09669269999995</v>
          </cell>
          <cell r="CC115">
            <v>810.61830510000004</v>
          </cell>
          <cell r="CD115">
            <v>808.13358800000003</v>
          </cell>
          <cell r="CE115">
            <v>805.64281870000002</v>
          </cell>
          <cell r="CF115">
            <v>803.14623459999996</v>
          </cell>
          <cell r="CG115">
            <v>800.64403760000005</v>
          </cell>
          <cell r="CH115">
            <v>798.13641900000005</v>
          </cell>
          <cell r="CI115">
            <v>795.62357729999997</v>
          </cell>
          <cell r="CJ115">
            <v>793.10572379999996</v>
          </cell>
          <cell r="CK115">
            <v>790.58308069999998</v>
          </cell>
          <cell r="CL115">
            <v>788.0558747</v>
          </cell>
          <cell r="CM115">
            <v>785.52433120000001</v>
          </cell>
        </row>
        <row r="116">
          <cell r="F116">
            <v>878.79999729999997</v>
          </cell>
          <cell r="G116">
            <v>866.84847149999996</v>
          </cell>
          <cell r="H116">
            <v>856.06313839999996</v>
          </cell>
          <cell r="I116">
            <v>846.0453976</v>
          </cell>
          <cell r="J116">
            <v>836.4083071</v>
          </cell>
          <cell r="K116">
            <v>827.75027609999995</v>
          </cell>
          <cell r="L116">
            <v>819.88890040000001</v>
          </cell>
          <cell r="M116">
            <v>812.40696649999995</v>
          </cell>
          <cell r="N116">
            <v>805.07127449999996</v>
          </cell>
          <cell r="O116">
            <v>797.62873839999997</v>
          </cell>
          <cell r="P116">
            <v>789.93102769999996</v>
          </cell>
          <cell r="Q116">
            <v>781.89027250000004</v>
          </cell>
          <cell r="R116">
            <v>773.45864229999995</v>
          </cell>
          <cell r="S116">
            <v>764.61946939999996</v>
          </cell>
          <cell r="T116">
            <v>755.38292079999997</v>
          </cell>
          <cell r="U116">
            <v>745.7802365</v>
          </cell>
          <cell r="V116">
            <v>736.02338499999996</v>
          </cell>
          <cell r="W116">
            <v>726.63036569999997</v>
          </cell>
          <cell r="X116">
            <v>717.81204600000001</v>
          </cell>
          <cell r="Y116">
            <v>709.59464849999995</v>
          </cell>
          <cell r="Z116">
            <v>701.91508250000004</v>
          </cell>
          <cell r="AA116">
            <v>694.67963229999998</v>
          </cell>
          <cell r="AB116">
            <v>687.79483879999998</v>
          </cell>
          <cell r="AC116">
            <v>681.1795257</v>
          </cell>
          <cell r="AD116">
            <v>674.76758400000006</v>
          </cell>
          <cell r="AE116">
            <v>668.50634720000005</v>
          </cell>
          <cell r="AF116">
            <v>662.35351209999999</v>
          </cell>
          <cell r="AG116">
            <v>656.27463160000002</v>
          </cell>
          <cell r="AH116">
            <v>650.24056610000002</v>
          </cell>
          <cell r="AI116">
            <v>644.22632160000001</v>
          </cell>
          <cell r="AJ116">
            <v>638.21032520000006</v>
          </cell>
          <cell r="AK116">
            <v>632.17443249999997</v>
          </cell>
          <cell r="AL116">
            <v>626.10407669999995</v>
          </cell>
          <cell r="AM116">
            <v>619.9877573</v>
          </cell>
          <cell r="AN116">
            <v>613.81711159999998</v>
          </cell>
          <cell r="AO116">
            <v>607.58680919999995</v>
          </cell>
          <cell r="AP116">
            <v>601.31306919999997</v>
          </cell>
          <cell r="AQ116">
            <v>595.06059340000002</v>
          </cell>
          <cell r="AR116">
            <v>588.85887649999995</v>
          </cell>
          <cell r="AS116">
            <v>582.71931770000003</v>
          </cell>
          <cell r="AT116">
            <v>576.64422439999998</v>
          </cell>
          <cell r="AU116">
            <v>570.63178340000002</v>
          </cell>
          <cell r="AV116">
            <v>564.6789966</v>
          </cell>
          <cell r="AW116">
            <v>558.78268290000005</v>
          </cell>
          <cell r="AX116">
            <v>552.94032689999995</v>
          </cell>
          <cell r="AY116">
            <v>547.15019299999994</v>
          </cell>
          <cell r="AZ116">
            <v>541.41148429999998</v>
          </cell>
          <cell r="BA116">
            <v>535.72407780000003</v>
          </cell>
          <cell r="BB116">
            <v>530.0879079</v>
          </cell>
          <cell r="BC116">
            <v>524.50321899999994</v>
          </cell>
          <cell r="BD116">
            <v>518.97036900000001</v>
          </cell>
          <cell r="BE116">
            <v>513.48165849999998</v>
          </cell>
          <cell r="BF116">
            <v>508.03713119999998</v>
          </cell>
          <cell r="BG116">
            <v>502.64184139999998</v>
          </cell>
          <cell r="BH116">
            <v>497.30002660000002</v>
          </cell>
          <cell r="BI116">
            <v>492.01338700000002</v>
          </cell>
          <cell r="BJ116">
            <v>486.78145490000003</v>
          </cell>
          <cell r="BK116">
            <v>481.60292029999999</v>
          </cell>
          <cell r="BL116">
            <v>476.47578420000002</v>
          </cell>
          <cell r="BM116">
            <v>471.39812180000001</v>
          </cell>
          <cell r="BN116">
            <v>466.36824319999999</v>
          </cell>
          <cell r="BO116">
            <v>461.38468189999998</v>
          </cell>
          <cell r="BP116">
            <v>456.4461288</v>
          </cell>
          <cell r="BQ116">
            <v>451.55136390000001</v>
          </cell>
          <cell r="BR116">
            <v>446.69920519999999</v>
          </cell>
          <cell r="BS116">
            <v>441.88847650000002</v>
          </cell>
          <cell r="BT116">
            <v>437.11804549999999</v>
          </cell>
          <cell r="BU116">
            <v>432.38716959999999</v>
          </cell>
          <cell r="BV116">
            <v>427.69499500000001</v>
          </cell>
          <cell r="BW116">
            <v>423.0408152</v>
          </cell>
          <cell r="BX116">
            <v>418.42397920000002</v>
          </cell>
          <cell r="BY116">
            <v>413.8437998</v>
          </cell>
          <cell r="BZ116">
            <v>409.29952070000002</v>
          </cell>
          <cell r="CA116">
            <v>404.79032799999999</v>
          </cell>
          <cell r="CB116">
            <v>400.3153623</v>
          </cell>
          <cell r="CC116">
            <v>395.87375129999998</v>
          </cell>
          <cell r="CD116">
            <v>391.46467159999997</v>
          </cell>
          <cell r="CE116">
            <v>387.08761099999998</v>
          </cell>
          <cell r="CF116">
            <v>382.74202070000001</v>
          </cell>
          <cell r="CG116">
            <v>378.42748829999999</v>
          </cell>
          <cell r="CH116">
            <v>374.14366899999999</v>
          </cell>
          <cell r="CI116">
            <v>369.89021480000002</v>
          </cell>
          <cell r="CJ116">
            <v>365.66673530000003</v>
          </cell>
          <cell r="CK116">
            <v>361.47278990000001</v>
          </cell>
          <cell r="CL116">
            <v>357.3079027</v>
          </cell>
          <cell r="CM116">
            <v>353.17158310000002</v>
          </cell>
        </row>
        <row r="117">
          <cell r="F117">
            <v>139.85209269999999</v>
          </cell>
          <cell r="G117">
            <v>137.81128960000001</v>
          </cell>
          <cell r="H117">
            <v>135.8024776</v>
          </cell>
          <cell r="I117">
            <v>133.8713147</v>
          </cell>
          <cell r="J117">
            <v>132.03717359999999</v>
          </cell>
          <cell r="K117">
            <v>130.28212099999999</v>
          </cell>
          <cell r="L117">
            <v>128.5963692</v>
          </cell>
          <cell r="M117">
            <v>126.9854145</v>
          </cell>
          <cell r="N117">
            <v>125.4421832</v>
          </cell>
          <cell r="O117">
            <v>123.9577652</v>
          </cell>
          <cell r="P117">
            <v>122.5218471</v>
          </cell>
          <cell r="Q117">
            <v>121.12507979999999</v>
          </cell>
          <cell r="R117">
            <v>119.759844</v>
          </cell>
          <cell r="S117">
            <v>118.42027640000001</v>
          </cell>
          <cell r="T117">
            <v>117.1020592</v>
          </cell>
          <cell r="U117">
            <v>115.80211920000001</v>
          </cell>
          <cell r="V117">
            <v>114.5149316</v>
          </cell>
          <cell r="W117">
            <v>113.2257321</v>
          </cell>
          <cell r="X117">
            <v>111.9299066</v>
          </cell>
          <cell r="Y117">
            <v>110.6285022</v>
          </cell>
          <cell r="Z117">
            <v>109.32477919999999</v>
          </cell>
          <cell r="AA117">
            <v>108.0225013</v>
          </cell>
          <cell r="AB117">
            <v>106.7252568</v>
          </cell>
          <cell r="AC117">
            <v>105.4361459</v>
          </cell>
          <cell r="AD117">
            <v>104.1576809</v>
          </cell>
          <cell r="AE117">
            <v>102.8917132</v>
          </cell>
          <cell r="AF117">
            <v>101.6394495</v>
          </cell>
          <cell r="AG117">
            <v>100.4015943</v>
          </cell>
          <cell r="AH117">
            <v>99.178404990000004</v>
          </cell>
          <cell r="AI117">
            <v>97.969827910000006</v>
          </cell>
          <cell r="AJ117">
            <v>96.775586880000006</v>
          </cell>
          <cell r="AK117">
            <v>95.595324550000001</v>
          </cell>
          <cell r="AL117">
            <v>94.428744809999998</v>
          </cell>
          <cell r="AM117">
            <v>93.275580189999999</v>
          </cell>
          <cell r="AN117">
            <v>92.135589589999995</v>
          </cell>
          <cell r="AO117">
            <v>91.008526320000001</v>
          </cell>
          <cell r="AP117">
            <v>89.893102540000001</v>
          </cell>
          <cell r="AQ117">
            <v>88.786090099999996</v>
          </cell>
          <cell r="AR117">
            <v>87.68556237</v>
          </cell>
          <cell r="AS117">
            <v>86.590740879999998</v>
          </cell>
          <cell r="AT117">
            <v>85.501630820000003</v>
          </cell>
          <cell r="AU117">
            <v>84.418699000000004</v>
          </cell>
          <cell r="AV117">
            <v>83.342706320000005</v>
          </cell>
          <cell r="AW117">
            <v>82.274499570000003</v>
          </cell>
          <cell r="AX117">
            <v>81.214928450000002</v>
          </cell>
          <cell r="AY117">
            <v>80.164771479999999</v>
          </cell>
          <cell r="AZ117">
            <v>79.12474168</v>
          </cell>
          <cell r="BA117">
            <v>78.095524179999998</v>
          </cell>
          <cell r="BB117">
            <v>77.077700440000001</v>
          </cell>
          <cell r="BC117">
            <v>76.071758610000003</v>
          </cell>
          <cell r="BD117">
            <v>75.078063180000001</v>
          </cell>
          <cell r="BE117">
            <v>74.096058369999994</v>
          </cell>
          <cell r="BF117">
            <v>73.125746939999999</v>
          </cell>
          <cell r="BG117">
            <v>72.167444689999996</v>
          </cell>
          <cell r="BH117">
            <v>71.221453850000003</v>
          </cell>
          <cell r="BI117">
            <v>70.287898830000003</v>
          </cell>
          <cell r="BJ117">
            <v>69.366734080000001</v>
          </cell>
          <cell r="BK117">
            <v>68.45787919</v>
          </cell>
          <cell r="BL117">
            <v>67.561173339999996</v>
          </cell>
          <cell r="BM117">
            <v>66.676419839999994</v>
          </cell>
          <cell r="BN117">
            <v>65.803384280000003</v>
          </cell>
          <cell r="BO117">
            <v>64.941793829999995</v>
          </cell>
          <cell r="BP117">
            <v>64.09134263</v>
          </cell>
          <cell r="BQ117">
            <v>63.251701130000001</v>
          </cell>
          <cell r="BR117">
            <v>62.422526169999998</v>
          </cell>
          <cell r="BS117">
            <v>61.603469799999999</v>
          </cell>
          <cell r="BT117">
            <v>60.794205570000003</v>
          </cell>
          <cell r="BU117">
            <v>59.994512180000001</v>
          </cell>
          <cell r="BV117">
            <v>59.204199690000003</v>
          </cell>
          <cell r="BW117">
            <v>58.423113639999997</v>
          </cell>
          <cell r="BX117">
            <v>57.65110224</v>
          </cell>
          <cell r="BY117">
            <v>56.887994820000003</v>
          </cell>
          <cell r="BZ117">
            <v>56.133599459999999</v>
          </cell>
          <cell r="CA117">
            <v>55.387710259999999</v>
          </cell>
          <cell r="CB117">
            <v>54.650110460000001</v>
          </cell>
          <cell r="CC117">
            <v>53.920579549999999</v>
          </cell>
          <cell r="CD117">
            <v>53.198911170000002</v>
          </cell>
          <cell r="CE117">
            <v>52.4849684</v>
          </cell>
          <cell r="CF117">
            <v>51.77863464</v>
          </cell>
          <cell r="CG117">
            <v>51.079817069999997</v>
          </cell>
          <cell r="CH117">
            <v>50.388426029999998</v>
          </cell>
          <cell r="CI117">
            <v>49.704360780000002</v>
          </cell>
          <cell r="CJ117">
            <v>49.027504489999998</v>
          </cell>
          <cell r="CK117">
            <v>48.357726040000003</v>
          </cell>
          <cell r="CL117">
            <v>47.694885390000003</v>
          </cell>
          <cell r="CM117">
            <v>47.038839320000001</v>
          </cell>
        </row>
        <row r="118">
          <cell r="F118">
            <v>3.874567114</v>
          </cell>
          <cell r="G118">
            <v>3.7175355570000002</v>
          </cell>
          <cell r="H118">
            <v>3.5673491789999998</v>
          </cell>
          <cell r="I118">
            <v>3.4268036949999998</v>
          </cell>
          <cell r="J118">
            <v>3.2967695140000002</v>
          </cell>
          <cell r="K118">
            <v>3.1755238690000001</v>
          </cell>
          <cell r="L118">
            <v>3.0619204710000001</v>
          </cell>
          <cell r="M118">
            <v>2.9555770830000001</v>
          </cell>
          <cell r="N118">
            <v>2.8554146220000001</v>
          </cell>
          <cell r="O118">
            <v>2.7604739509999998</v>
          </cell>
          <cell r="P118">
            <v>2.6698578259999999</v>
          </cell>
          <cell r="Q118">
            <v>2.5828644399999998</v>
          </cell>
          <cell r="R118">
            <v>2.4989948320000002</v>
          </cell>
          <cell r="S118">
            <v>2.4179180009999999</v>
          </cell>
          <cell r="T118">
            <v>2.3394276870000001</v>
          </cell>
          <cell r="U118">
            <v>2.263401424</v>
          </cell>
          <cell r="V118">
            <v>2.1896661449999999</v>
          </cell>
          <cell r="W118">
            <v>2.1177165279999999</v>
          </cell>
          <cell r="X118">
            <v>2.04759403</v>
          </cell>
          <cell r="Y118">
            <v>1.9795084839999999</v>
          </cell>
          <cell r="Z118">
            <v>1.9136399989999999</v>
          </cell>
          <cell r="AA118">
            <v>1.8500882320000001</v>
          </cell>
          <cell r="AB118">
            <v>1.788883563</v>
          </cell>
          <cell r="AC118">
            <v>1.7300072259999999</v>
          </cell>
          <cell r="AD118">
            <v>1.6734076010000001</v>
          </cell>
          <cell r="AE118">
            <v>1.619008204</v>
          </cell>
          <cell r="AF118">
            <v>1.566713384</v>
          </cell>
          <cell r="AG118">
            <v>1.516417141</v>
          </cell>
          <cell r="AH118">
            <v>1.468007244</v>
          </cell>
          <cell r="AI118">
            <v>1.42137153</v>
          </cell>
          <cell r="AJ118">
            <v>1.3764019970000001</v>
          </cell>
          <cell r="AK118">
            <v>1.3330013030000001</v>
          </cell>
          <cell r="AL118">
            <v>1.291087205</v>
          </cell>
          <cell r="AM118">
            <v>1.250589986</v>
          </cell>
          <cell r="AN118">
            <v>1.2114500479999999</v>
          </cell>
          <cell r="AO118">
            <v>1.1736148129999999</v>
          </cell>
          <cell r="AP118">
            <v>1.137005968</v>
          </cell>
          <cell r="AQ118">
            <v>1.101503884</v>
          </cell>
          <cell r="AR118">
            <v>1.0670354339999999</v>
          </cell>
          <cell r="AS118">
            <v>1.033563896</v>
          </cell>
          <cell r="AT118">
            <v>1.001074064</v>
          </cell>
          <cell r="AU118">
            <v>0.96956094289999994</v>
          </cell>
          <cell r="AV118">
            <v>0.93902449359999995</v>
          </cell>
          <cell r="AW118">
            <v>0.90946425080000004</v>
          </cell>
          <cell r="AX118">
            <v>0.88087731400000002</v>
          </cell>
          <cell r="AY118">
            <v>0.85325675190000005</v>
          </cell>
          <cell r="AZ118">
            <v>0.82659264099999996</v>
          </cell>
          <cell r="BA118">
            <v>0.80087306680000003</v>
          </cell>
          <cell r="BB118">
            <v>0.776082881</v>
          </cell>
          <cell r="BC118">
            <v>0.75220408179999998</v>
          </cell>
          <cell r="BD118">
            <v>0.72921514659999997</v>
          </cell>
          <cell r="BE118">
            <v>0.70706370870000002</v>
          </cell>
          <cell r="BF118">
            <v>0.68571877579999996</v>
          </cell>
          <cell r="BG118">
            <v>0.66516377839999996</v>
          </cell>
          <cell r="BH118">
            <v>0.64538128240000003</v>
          </cell>
          <cell r="BI118">
            <v>0.62634839099999995</v>
          </cell>
          <cell r="BJ118">
            <v>0.60803744370000001</v>
          </cell>
          <cell r="BK118">
            <v>0.59041984810000003</v>
          </cell>
          <cell r="BL118">
            <v>0.57346626099999998</v>
          </cell>
          <cell r="BM118">
            <v>0.55714765070000005</v>
          </cell>
          <cell r="BN118">
            <v>0.54143536039999995</v>
          </cell>
          <cell r="BO118">
            <v>0.52630110870000002</v>
          </cell>
          <cell r="BP118">
            <v>0.51171711750000004</v>
          </cell>
          <cell r="BQ118">
            <v>0.49765632389999997</v>
          </cell>
          <cell r="BR118">
            <v>0.48409259189999998</v>
          </cell>
          <cell r="BS118">
            <v>0.47100087819999997</v>
          </cell>
          <cell r="BT118">
            <v>0.45835782000000003</v>
          </cell>
          <cell r="BU118">
            <v>0.4461432085</v>
          </cell>
          <cell r="BV118">
            <v>0.43433889250000002</v>
          </cell>
          <cell r="BW118">
            <v>0.42292837239999997</v>
          </cell>
          <cell r="BX118">
            <v>0.4118959002</v>
          </cell>
          <cell r="BY118">
            <v>0.40122590130000002</v>
          </cell>
          <cell r="BZ118">
            <v>0.39090291020000001</v>
          </cell>
          <cell r="CA118">
            <v>0.38091174719999998</v>
          </cell>
          <cell r="CB118">
            <v>0.3712375913</v>
          </cell>
          <cell r="CC118">
            <v>0.3618661433</v>
          </cell>
          <cell r="CD118">
            <v>0.35278400669999999</v>
          </cell>
          <cell r="CE118">
            <v>0.34397953060000003</v>
          </cell>
          <cell r="CF118">
            <v>0.33544225249999998</v>
          </cell>
          <cell r="CG118">
            <v>0.32716264630000003</v>
          </cell>
          <cell r="CH118">
            <v>0.31913161829999998</v>
          </cell>
          <cell r="CI118">
            <v>0.3113401683</v>
          </cell>
          <cell r="CJ118">
            <v>0.3037792761</v>
          </cell>
          <cell r="CK118">
            <v>0.29643994769999998</v>
          </cell>
          <cell r="CL118">
            <v>0.2893133343</v>
          </cell>
          <cell r="CM118">
            <v>0.28239085209999998</v>
          </cell>
        </row>
        <row r="205">
          <cell r="E205" t="str">
            <v>YG_toe_2</v>
          </cell>
          <cell r="F205">
            <v>137.8207859</v>
          </cell>
          <cell r="G205">
            <v>139.75719659999999</v>
          </cell>
          <cell r="H205">
            <v>141.35161450000001</v>
          </cell>
          <cell r="I205">
            <v>142.86807189999999</v>
          </cell>
          <cell r="J205">
            <v>144.4820502</v>
          </cell>
          <cell r="K205">
            <v>146.2209067</v>
          </cell>
          <cell r="L205">
            <v>147.93950319999999</v>
          </cell>
          <cell r="M205">
            <v>148.2556979</v>
          </cell>
          <cell r="N205">
            <v>148.54010640000001</v>
          </cell>
          <cell r="O205">
            <v>149.06532759999999</v>
          </cell>
          <cell r="P205">
            <v>149.49832520000001</v>
          </cell>
          <cell r="Q205">
            <v>149.80074160000001</v>
          </cell>
          <cell r="R205">
            <v>150.01901799999999</v>
          </cell>
          <cell r="S205">
            <v>150.2131536</v>
          </cell>
          <cell r="T205">
            <v>150.4393839</v>
          </cell>
          <cell r="U205">
            <v>150.71388049999999</v>
          </cell>
          <cell r="V205">
            <v>151.33410069999999</v>
          </cell>
          <cell r="W205">
            <v>152.00088500000001</v>
          </cell>
          <cell r="X205">
            <v>152.70921200000001</v>
          </cell>
          <cell r="Y205">
            <v>153.46264310000001</v>
          </cell>
          <cell r="Z205">
            <v>154.26819649999999</v>
          </cell>
          <cell r="AA205">
            <v>155.10255559999999</v>
          </cell>
          <cell r="AB205">
            <v>156.00384560000001</v>
          </cell>
          <cell r="AC205">
            <v>156.97608790000001</v>
          </cell>
          <cell r="AD205">
            <v>158.02320420000001</v>
          </cell>
          <cell r="AE205">
            <v>159.14994720000001</v>
          </cell>
          <cell r="AF205">
            <v>160.3439549</v>
          </cell>
          <cell r="AG205">
            <v>161.66499569999999</v>
          </cell>
          <cell r="AH205">
            <v>163.12428679999999</v>
          </cell>
          <cell r="AI205">
            <v>164.7288121</v>
          </cell>
          <cell r="AJ205">
            <v>166.49493369999999</v>
          </cell>
          <cell r="AK205">
            <v>168.42029260000001</v>
          </cell>
          <cell r="AL205">
            <v>170.6078018</v>
          </cell>
          <cell r="AM205">
            <v>173.1631294</v>
          </cell>
          <cell r="AN205">
            <v>176.27638529999999</v>
          </cell>
          <cell r="AO205">
            <v>180.35084019999999</v>
          </cell>
          <cell r="AP205">
            <v>182.53145989999999</v>
          </cell>
          <cell r="AQ205">
            <v>184.29402250000001</v>
          </cell>
          <cell r="AR205">
            <v>185.9469623</v>
          </cell>
          <cell r="AS205">
            <v>187.53181169999999</v>
          </cell>
          <cell r="AT205">
            <v>189.0607115</v>
          </cell>
          <cell r="AU205">
            <v>190.49248370000001</v>
          </cell>
          <cell r="AV205">
            <v>191.87387100000001</v>
          </cell>
          <cell r="AW205">
            <v>193.21617950000001</v>
          </cell>
          <cell r="AX205">
            <v>194.5269911</v>
          </cell>
          <cell r="AY205">
            <v>195.8131358</v>
          </cell>
          <cell r="AZ205">
            <v>197.0203631</v>
          </cell>
          <cell r="BA205">
            <v>198.2038967</v>
          </cell>
          <cell r="BB205">
            <v>199.37438639999999</v>
          </cell>
          <cell r="BC205">
            <v>200.5392392</v>
          </cell>
          <cell r="BD205">
            <v>201.7046028</v>
          </cell>
          <cell r="BE205">
            <v>202.77691830000001</v>
          </cell>
          <cell r="BF205">
            <v>203.83769849999999</v>
          </cell>
          <cell r="BG205">
            <v>204.89950210000001</v>
          </cell>
          <cell r="BH205">
            <v>205.9642235</v>
          </cell>
          <cell r="BI205">
            <v>207.03538449999999</v>
          </cell>
          <cell r="BJ205">
            <v>208.03929489999999</v>
          </cell>
          <cell r="BK205">
            <v>209.04394930000001</v>
          </cell>
          <cell r="BL205">
            <v>210.05988540000001</v>
          </cell>
          <cell r="BM205">
            <v>211.09252190000001</v>
          </cell>
          <cell r="BN205">
            <v>212.14553179999999</v>
          </cell>
          <cell r="BO205">
            <v>213.221485</v>
          </cell>
          <cell r="BP205">
            <v>214.3221034</v>
          </cell>
          <cell r="BQ205">
            <v>215.44845509999999</v>
          </cell>
          <cell r="BR205">
            <v>216.60111280000001</v>
          </cell>
          <cell r="BS205">
            <v>217.78027850000001</v>
          </cell>
          <cell r="BT205">
            <v>218.9145312</v>
          </cell>
          <cell r="BU205">
            <v>220.06247060000001</v>
          </cell>
          <cell r="BV205">
            <v>221.23056020000001</v>
          </cell>
          <cell r="BW205">
            <v>222.42173679999999</v>
          </cell>
          <cell r="BX205">
            <v>223.6381198</v>
          </cell>
          <cell r="BY205">
            <v>224.881303</v>
          </cell>
          <cell r="BZ205">
            <v>226.1524063</v>
          </cell>
          <cell r="CA205">
            <v>227.45217600000001</v>
          </cell>
          <cell r="CB205">
            <v>228.78111050000001</v>
          </cell>
          <cell r="CC205">
            <v>230.13957149999999</v>
          </cell>
          <cell r="CD205">
            <v>231.4748931</v>
          </cell>
          <cell r="CE205">
            <v>232.83129819999999</v>
          </cell>
          <cell r="CF205">
            <v>234.21411620000001</v>
          </cell>
          <cell r="CG205">
            <v>235.62611799999999</v>
          </cell>
          <cell r="CH205">
            <v>237.0694871</v>
          </cell>
          <cell r="CI205">
            <v>238.54601489999999</v>
          </cell>
          <cell r="CJ205">
            <v>240.05712890000001</v>
          </cell>
          <cell r="CK205">
            <v>241.60396349999999</v>
          </cell>
          <cell r="CL205">
            <v>243.187454</v>
          </cell>
          <cell r="CM205">
            <v>244.8084222</v>
          </cell>
        </row>
        <row r="206">
          <cell r="E206" t="str">
            <v>YG_toe_ccoa_2</v>
          </cell>
          <cell r="F206">
            <v>2.3073537640000001</v>
          </cell>
          <cell r="G206">
            <v>1.6904875580000001</v>
          </cell>
          <cell r="H206">
            <v>1.1764145660000001</v>
          </cell>
          <cell r="I206">
            <v>0.76368985690000002</v>
          </cell>
          <cell r="J206">
            <v>0.43557007149999999</v>
          </cell>
          <cell r="K206">
            <v>0.17283695660000001</v>
          </cell>
          <cell r="L206">
            <v>-3.6362449400000003E-2</v>
          </cell>
          <cell r="M206">
            <v>-0.23016689539999999</v>
          </cell>
          <cell r="N206">
            <v>-0.39307446309999999</v>
          </cell>
          <cell r="O206">
            <v>-0.54285154499999999</v>
          </cell>
          <cell r="P206">
            <v>-0.6713630773</v>
          </cell>
          <cell r="Q206">
            <v>-0.78118687129999997</v>
          </cell>
          <cell r="R206">
            <v>-0.87599637490000004</v>
          </cell>
          <cell r="S206">
            <v>-0.95978243259999996</v>
          </cell>
          <cell r="T206">
            <v>-1.036204814</v>
          </cell>
          <cell r="U206">
            <v>-1.107233648</v>
          </cell>
          <cell r="V206">
            <v>-1.169081931</v>
          </cell>
          <cell r="W206">
            <v>-1.226221987</v>
          </cell>
          <cell r="X206">
            <v>-1.279748645</v>
          </cell>
          <cell r="Y206">
            <v>-1.330336677</v>
          </cell>
          <cell r="Z206">
            <v>-1.3785743619999999</v>
          </cell>
          <cell r="AA206">
            <v>-1.4239709380000001</v>
          </cell>
          <cell r="AB206">
            <v>-1.4678628</v>
          </cell>
          <cell r="AC206">
            <v>-1.510699244</v>
          </cell>
          <cell r="AD206">
            <v>-1.552755243</v>
          </cell>
          <cell r="AE206">
            <v>-1.5942410330000001</v>
          </cell>
          <cell r="AF206">
            <v>-1.634399833</v>
          </cell>
          <cell r="AG206">
            <v>-1.6743758849999999</v>
          </cell>
          <cell r="AH206">
            <v>-1.714336246</v>
          </cell>
          <cell r="AI206">
            <v>-1.7542323280000001</v>
          </cell>
          <cell r="AJ206">
            <v>-1.794020688</v>
          </cell>
          <cell r="AK206">
            <v>-1.832582076</v>
          </cell>
          <cell r="AL206">
            <v>-1.87092463</v>
          </cell>
          <cell r="AM206">
            <v>-1.9091722179999999</v>
          </cell>
          <cell r="AN206">
            <v>-1.94725634</v>
          </cell>
          <cell r="AO206">
            <v>-1.9849923110000001</v>
          </cell>
          <cell r="AP206">
            <v>-2.0031862330000001</v>
          </cell>
          <cell r="AQ206">
            <v>-2.0180599379999999</v>
          </cell>
          <cell r="AR206">
            <v>-2.0316355580000001</v>
          </cell>
          <cell r="AS206">
            <v>-2.0442871880000002</v>
          </cell>
          <cell r="AT206">
            <v>-2.056235579</v>
          </cell>
          <cell r="AU206">
            <v>-2.0665047259999998</v>
          </cell>
          <cell r="AV206">
            <v>-2.0762506350000001</v>
          </cell>
          <cell r="AW206">
            <v>-2.0858023860000001</v>
          </cell>
          <cell r="AX206">
            <v>-2.0953155350000001</v>
          </cell>
          <cell r="AY206">
            <v>-2.1048903339999998</v>
          </cell>
          <cell r="AZ206">
            <v>-2.1133000389999999</v>
          </cell>
          <cell r="BA206">
            <v>-2.1216059039999999</v>
          </cell>
          <cell r="BB206">
            <v>-2.1300721419999999</v>
          </cell>
          <cell r="BC206">
            <v>-2.138806835</v>
          </cell>
          <cell r="BD206">
            <v>-2.147863992</v>
          </cell>
          <cell r="BE206">
            <v>-2.1515915329999999</v>
          </cell>
          <cell r="BF206">
            <v>-2.157874552</v>
          </cell>
          <cell r="BG206">
            <v>-2.166232011</v>
          </cell>
          <cell r="BH206">
            <v>-2.175608821</v>
          </cell>
          <cell r="BI206">
            <v>-2.185490766</v>
          </cell>
          <cell r="BJ206">
            <v>-2.19396609</v>
          </cell>
          <cell r="BK206">
            <v>-2.2024213069999998</v>
          </cell>
          <cell r="BL206">
            <v>-2.2111143090000001</v>
          </cell>
          <cell r="BM206">
            <v>-2.2201022749999999</v>
          </cell>
          <cell r="BN206">
            <v>-2.2294015329999999</v>
          </cell>
          <cell r="BO206">
            <v>-2.2390153000000002</v>
          </cell>
          <cell r="BP206">
            <v>-2.2489397000000002</v>
          </cell>
          <cell r="BQ206">
            <v>-2.2591659050000001</v>
          </cell>
          <cell r="BR206">
            <v>-2.2696813339999999</v>
          </cell>
          <cell r="BS206">
            <v>-2.2804706060000002</v>
          </cell>
          <cell r="BT206">
            <v>-2.2900313579999998</v>
          </cell>
          <cell r="BU206">
            <v>-2.299562136</v>
          </cell>
          <cell r="BV206">
            <v>-2.3092844239999999</v>
          </cell>
          <cell r="BW206">
            <v>-2.3192412400000002</v>
          </cell>
          <cell r="BX206">
            <v>-2.3294376469999998</v>
          </cell>
          <cell r="BY206">
            <v>-2.3398678789999998</v>
          </cell>
          <cell r="BZ206">
            <v>-2.3505223050000001</v>
          </cell>
          <cell r="CA206">
            <v>-2.3613900129999998</v>
          </cell>
          <cell r="CB206">
            <v>-2.3724599359999998</v>
          </cell>
          <cell r="CC206">
            <v>-2.3837213130000001</v>
          </cell>
          <cell r="CD206">
            <v>-2.3941002579999999</v>
          </cell>
          <cell r="CE206">
            <v>-2.404455365</v>
          </cell>
          <cell r="CF206">
            <v>-2.4149506710000002</v>
          </cell>
          <cell r="CG206">
            <v>-2.4256220819999998</v>
          </cell>
          <cell r="CH206">
            <v>-2.4364776969999999</v>
          </cell>
          <cell r="CI206">
            <v>-2.4475172930000002</v>
          </cell>
          <cell r="CJ206">
            <v>-2.4587374120000001</v>
          </cell>
          <cell r="CK206">
            <v>-2.4701333170000002</v>
          </cell>
          <cell r="CL206">
            <v>-2.4816999069999999</v>
          </cell>
          <cell r="CM206">
            <v>-2.4934321339999999</v>
          </cell>
        </row>
        <row r="209">
          <cell r="E209" t="str">
            <v>YG_toe_ccoi_2</v>
          </cell>
          <cell r="F209">
            <v>1.2012440849999999</v>
          </cell>
          <cell r="G209">
            <v>0.96324211609999999</v>
          </cell>
          <cell r="H209">
            <v>0.77286545179999999</v>
          </cell>
          <cell r="I209">
            <v>0.6205673464</v>
          </cell>
          <cell r="J209">
            <v>0.49875095310000001</v>
          </cell>
          <cell r="K209">
            <v>0.40132561989999999</v>
          </cell>
          <cell r="L209">
            <v>0.32338551650000003</v>
          </cell>
          <cell r="M209">
            <v>0.26063471519999998</v>
          </cell>
          <cell r="N209">
            <v>0.2102923984</v>
          </cell>
          <cell r="O209">
            <v>0.16994134359999999</v>
          </cell>
          <cell r="P209">
            <v>0.13757109880000001</v>
          </cell>
          <cell r="Q209">
            <v>0.11158596029999999</v>
          </cell>
          <cell r="R209">
            <v>9.0710942399999994E-2</v>
          </cell>
          <cell r="S209">
            <v>7.3927751200000003E-2</v>
          </cell>
          <cell r="T209">
            <v>6.0422944899999997E-2</v>
          </cell>
          <cell r="U209">
            <v>4.9544864399999999E-2</v>
          </cell>
          <cell r="V209">
            <v>4.0776132800000003E-2</v>
          </cell>
          <cell r="W209">
            <v>3.3697052499999998E-2</v>
          </cell>
          <cell r="X209">
            <v>2.7968526300000001E-2</v>
          </cell>
          <cell r="Y209">
            <v>2.3323085699999999E-2</v>
          </cell>
          <cell r="Z209">
            <v>1.9547398399999999E-2</v>
          </cell>
          <cell r="AA209">
            <v>1.6469330300000001E-2</v>
          </cell>
          <cell r="AB209">
            <v>1.39537628E-2</v>
          </cell>
          <cell r="AC209">
            <v>1.18916909E-2</v>
          </cell>
          <cell r="AD209">
            <v>1.01957174E-2</v>
          </cell>
          <cell r="AE209">
            <v>8.7958133700000007E-3</v>
          </cell>
          <cell r="AF209">
            <v>7.6344664600000002E-3</v>
          </cell>
          <cell r="AG209">
            <v>6.6681330400000004E-3</v>
          </cell>
          <cell r="AH209">
            <v>5.8608089999999998E-3</v>
          </cell>
          <cell r="AI209">
            <v>5.18335928E-3</v>
          </cell>
          <cell r="AJ209">
            <v>4.6123457000000001E-3</v>
          </cell>
          <cell r="AK209">
            <v>4.1273507299999998E-3</v>
          </cell>
          <cell r="AL209">
            <v>3.7146198E-3</v>
          </cell>
          <cell r="AM209">
            <v>3.3620613599999998E-3</v>
          </cell>
          <cell r="AN209">
            <v>3.0596878499999998E-3</v>
          </cell>
          <cell r="AO209">
            <v>2.7992874200000002E-3</v>
          </cell>
          <cell r="AP209">
            <v>2.68560819E-3</v>
          </cell>
          <cell r="AQ209">
            <v>2.6112528700000001E-3</v>
          </cell>
          <cell r="AR209">
            <v>2.5508279699999999E-3</v>
          </cell>
          <cell r="AS209">
            <v>2.49985676E-3</v>
          </cell>
          <cell r="AT209">
            <v>2.45653634E-3</v>
          </cell>
          <cell r="AU209">
            <v>2.4179155899999999E-3</v>
          </cell>
          <cell r="AV209">
            <v>2.38421084E-3</v>
          </cell>
          <cell r="AW209">
            <v>2.3546672900000001E-3</v>
          </cell>
          <cell r="AX209">
            <v>2.3285180299999998E-3</v>
          </cell>
          <cell r="AY209">
            <v>2.3051023800000001E-3</v>
          </cell>
          <cell r="AZ209">
            <v>2.28182129E-3</v>
          </cell>
          <cell r="BA209">
            <v>2.25989446E-3</v>
          </cell>
          <cell r="BB209">
            <v>2.2391862099999998E-3</v>
          </cell>
          <cell r="BC209">
            <v>2.2194379300000001E-3</v>
          </cell>
          <cell r="BD209">
            <v>2.20041853E-3</v>
          </cell>
          <cell r="BE209">
            <v>2.1803445800000001E-3</v>
          </cell>
          <cell r="BF209">
            <v>2.1605249600000001E-3</v>
          </cell>
          <cell r="BG209">
            <v>2.14098527E-3</v>
          </cell>
          <cell r="BH209">
            <v>2.1215429800000001E-3</v>
          </cell>
          <cell r="BI209">
            <v>2.10206038E-3</v>
          </cell>
          <cell r="BJ209">
            <v>2.0798178100000001E-3</v>
          </cell>
          <cell r="BK209">
            <v>2.0569236100000002E-3</v>
          </cell>
          <cell r="BL209">
            <v>2.0336341099999999E-3</v>
          </cell>
          <cell r="BM209">
            <v>2.0099563600000001E-3</v>
          </cell>
          <cell r="BN209">
            <v>1.9858640099999999E-3</v>
          </cell>
          <cell r="BO209">
            <v>1.9613251400000002E-3</v>
          </cell>
          <cell r="BP209">
            <v>1.9363053400000001E-3</v>
          </cell>
          <cell r="BQ209">
            <v>1.9107680099999999E-3</v>
          </cell>
          <cell r="BR209">
            <v>1.8846746799999999E-3</v>
          </cell>
          <cell r="BS209">
            <v>1.8579853500000001E-3</v>
          </cell>
          <cell r="BT209">
            <v>1.8282142700000001E-3</v>
          </cell>
          <cell r="BU209">
            <v>1.7973590600000001E-3</v>
          </cell>
          <cell r="BV209">
            <v>1.76566756E-3</v>
          </cell>
          <cell r="BW209">
            <v>1.733154E-3</v>
          </cell>
          <cell r="BX209">
            <v>1.69980162E-3</v>
          </cell>
          <cell r="BY209">
            <v>1.6655884499999999E-3</v>
          </cell>
          <cell r="BZ209">
            <v>1.63048969E-3</v>
          </cell>
          <cell r="CA209">
            <v>1.59447786E-3</v>
          </cell>
          <cell r="CB209">
            <v>1.55752314E-3</v>
          </cell>
          <cell r="CC209">
            <v>1.5195939700000001E-3</v>
          </cell>
          <cell r="CD209">
            <v>1.4788232500000001E-3</v>
          </cell>
          <cell r="CE209">
            <v>1.43671779E-3</v>
          </cell>
          <cell r="CF209">
            <v>1.3934601299999999E-3</v>
          </cell>
          <cell r="CG209">
            <v>1.34905583E-3</v>
          </cell>
          <cell r="CH209">
            <v>1.3034864399999999E-3</v>
          </cell>
          <cell r="CI209">
            <v>1.25672895E-3</v>
          </cell>
          <cell r="CJ209">
            <v>1.2087577E-3</v>
          </cell>
          <cell r="CK209">
            <v>1.1595442400000001E-3</v>
          </cell>
          <cell r="CL209">
            <v>1.1090575299999999E-3</v>
          </cell>
          <cell r="CM209">
            <v>1.0572642399999999E-3</v>
          </cell>
        </row>
        <row r="212">
          <cell r="E212" t="str">
            <v>YG_toe_cfut_2</v>
          </cell>
          <cell r="F212">
            <v>52.283993719999998</v>
          </cell>
          <cell r="G212">
            <v>53.694649429999998</v>
          </cell>
          <cell r="H212">
            <v>54.874853299999998</v>
          </cell>
          <cell r="I212">
            <v>55.902320340000003</v>
          </cell>
          <cell r="J212">
            <v>56.90095092</v>
          </cell>
          <cell r="K212">
            <v>57.892390669999997</v>
          </cell>
          <cell r="L212">
            <v>58.779345249999999</v>
          </cell>
          <cell r="M212">
            <v>58.400474520000003</v>
          </cell>
          <cell r="N212">
            <v>57.939580759999998</v>
          </cell>
          <cell r="O212">
            <v>57.41943637</v>
          </cell>
          <cell r="P212">
            <v>56.800662099999997</v>
          </cell>
          <cell r="Q212">
            <v>56.113580540000001</v>
          </cell>
          <cell r="R212">
            <v>55.353283390000001</v>
          </cell>
          <cell r="S212">
            <v>54.520394039999999</v>
          </cell>
          <cell r="T212">
            <v>53.621049839999998</v>
          </cell>
          <cell r="U212">
            <v>52.660635939999999</v>
          </cell>
          <cell r="V212">
            <v>51.988403929999997</v>
          </cell>
          <cell r="W212">
            <v>51.277579979999999</v>
          </cell>
          <cell r="X212">
            <v>50.532467279999999</v>
          </cell>
          <cell r="Y212">
            <v>49.760830179999999</v>
          </cell>
          <cell r="Z212">
            <v>48.970084450000002</v>
          </cell>
          <cell r="AA212">
            <v>48.162888719999998</v>
          </cell>
          <cell r="AB212">
            <v>47.348058709999997</v>
          </cell>
          <cell r="AC212">
            <v>46.53081383</v>
          </cell>
          <cell r="AD212">
            <v>45.715451530000003</v>
          </cell>
          <cell r="AE212">
            <v>44.90578249</v>
          </cell>
          <cell r="AF212">
            <v>44.102557509999997</v>
          </cell>
          <cell r="AG212">
            <v>43.314195040000001</v>
          </cell>
          <cell r="AH212">
            <v>42.544303319999997</v>
          </cell>
          <cell r="AI212">
            <v>41.795209280000002</v>
          </cell>
          <cell r="AJ212">
            <v>41.069495179999997</v>
          </cell>
          <cell r="AK212">
            <v>40.365737080000002</v>
          </cell>
          <cell r="AL212">
            <v>39.692389339999998</v>
          </cell>
          <cell r="AM212">
            <v>39.05511387</v>
          </cell>
          <cell r="AN212">
            <v>38.459842389999999</v>
          </cell>
          <cell r="AO212">
            <v>37.914129529999997</v>
          </cell>
          <cell r="AP212">
            <v>38.032366420000002</v>
          </cell>
          <cell r="AQ212">
            <v>38.093855269999999</v>
          </cell>
          <cell r="AR212">
            <v>38.124482389999997</v>
          </cell>
          <cell r="AS212">
            <v>38.139279180000003</v>
          </cell>
          <cell r="AT212">
            <v>38.150052330000001</v>
          </cell>
          <cell r="AU212">
            <v>38.15963902</v>
          </cell>
          <cell r="AV212">
            <v>38.179160940000003</v>
          </cell>
          <cell r="AW212">
            <v>38.21465267</v>
          </cell>
          <cell r="AX212">
            <v>38.269961590000001</v>
          </cell>
          <cell r="AY212">
            <v>38.347650690000002</v>
          </cell>
          <cell r="AZ212">
            <v>38.442103090000003</v>
          </cell>
          <cell r="BA212">
            <v>38.559107760000003</v>
          </cell>
          <cell r="BB212">
            <v>38.700726869999997</v>
          </cell>
          <cell r="BC212">
            <v>38.86797104</v>
          </cell>
          <cell r="BD212">
            <v>39.061378310000002</v>
          </cell>
          <cell r="BE212">
            <v>39.255031080000002</v>
          </cell>
          <cell r="BF212">
            <v>39.479921210000001</v>
          </cell>
          <cell r="BG212">
            <v>39.733730430000001</v>
          </cell>
          <cell r="BH212">
            <v>40.0132373</v>
          </cell>
          <cell r="BI212">
            <v>40.317089639999999</v>
          </cell>
          <cell r="BJ212">
            <v>40.635263539999997</v>
          </cell>
          <cell r="BK212">
            <v>40.974331339999999</v>
          </cell>
          <cell r="BL212">
            <v>41.335947449999999</v>
          </cell>
          <cell r="BM212">
            <v>41.72065903</v>
          </cell>
          <cell r="BN212">
            <v>42.128678360000002</v>
          </cell>
          <cell r="BO212">
            <v>42.560042420000002</v>
          </cell>
          <cell r="BP212">
            <v>43.01466576</v>
          </cell>
          <cell r="BQ212">
            <v>43.492375699999997</v>
          </cell>
          <cell r="BR212">
            <v>43.992941860000002</v>
          </cell>
          <cell r="BS212">
            <v>44.516101110000001</v>
          </cell>
          <cell r="BT212">
            <v>45.053109370000001</v>
          </cell>
          <cell r="BU212">
            <v>45.609520779999997</v>
          </cell>
          <cell r="BV212">
            <v>46.186650299999997</v>
          </cell>
          <cell r="BW212">
            <v>46.784944940000003</v>
          </cell>
          <cell r="BX212">
            <v>47.40465141</v>
          </cell>
          <cell r="BY212">
            <v>48.04593775</v>
          </cell>
          <cell r="BZ212">
            <v>48.708923220000003</v>
          </cell>
          <cell r="CA212">
            <v>49.393698090000001</v>
          </cell>
          <cell r="CB212">
            <v>50.100341569999998</v>
          </cell>
          <cell r="CC212">
            <v>50.828936659999997</v>
          </cell>
          <cell r="CD212">
            <v>51.57343169</v>
          </cell>
          <cell r="CE212">
            <v>52.338190160000003</v>
          </cell>
          <cell r="CF212">
            <v>53.124490340000001</v>
          </cell>
          <cell r="CG212">
            <v>53.932978540000001</v>
          </cell>
          <cell r="CH212">
            <v>54.764153190000002</v>
          </cell>
          <cell r="CI212">
            <v>55.618452439999999</v>
          </cell>
          <cell r="CJ212">
            <v>56.49627589</v>
          </cell>
          <cell r="CK212">
            <v>57.397999470000002</v>
          </cell>
          <cell r="CL212">
            <v>58.323989670000003</v>
          </cell>
          <cell r="CM212">
            <v>59.274615519999998</v>
          </cell>
        </row>
        <row r="215">
          <cell r="E215" t="str">
            <v>YG_toe_cfuh_2</v>
          </cell>
          <cell r="F215">
            <v>4.9796816740000001</v>
          </cell>
          <cell r="G215">
            <v>4.8544041250000003</v>
          </cell>
          <cell r="H215">
            <v>4.7340966939999998</v>
          </cell>
          <cell r="I215">
            <v>4.6214338789999996</v>
          </cell>
          <cell r="J215">
            <v>4.5323162110000004</v>
          </cell>
          <cell r="K215">
            <v>4.4645005409999996</v>
          </cell>
          <cell r="L215">
            <v>4.3857207770000004</v>
          </cell>
          <cell r="M215">
            <v>4.1461619360000004</v>
          </cell>
          <cell r="N215">
            <v>3.9132470160000001</v>
          </cell>
          <cell r="O215">
            <v>3.6892776029999998</v>
          </cell>
          <cell r="P215">
            <v>3.4688826490000002</v>
          </cell>
          <cell r="Q215">
            <v>3.2576896309999999</v>
          </cell>
          <cell r="R215">
            <v>3.057831969</v>
          </cell>
          <cell r="S215">
            <v>2.8708500309999998</v>
          </cell>
          <cell r="T215">
            <v>2.6968100019999999</v>
          </cell>
          <cell r="U215">
            <v>2.5345258589999999</v>
          </cell>
          <cell r="V215">
            <v>2.3855274729999998</v>
          </cell>
          <cell r="W215">
            <v>2.245228376</v>
          </cell>
          <cell r="X215">
            <v>2.111001194</v>
          </cell>
          <cell r="Y215">
            <v>1.981451538</v>
          </cell>
          <cell r="Z215">
            <v>1.855772835</v>
          </cell>
          <cell r="AA215">
            <v>1.7331744090000001</v>
          </cell>
          <cell r="AB215">
            <v>1.613449205</v>
          </cell>
          <cell r="AC215">
            <v>1.496326372</v>
          </cell>
          <cell r="AD215">
            <v>1.3815196059999999</v>
          </cell>
          <cell r="AE215">
            <v>1.268723576</v>
          </cell>
          <cell r="AF215">
            <v>1.1575263309999999</v>
          </cell>
          <cell r="AG215">
            <v>1.047720531</v>
          </cell>
          <cell r="AH215">
            <v>0.93895452160000004</v>
          </cell>
          <cell r="AI215">
            <v>0.83084936109999996</v>
          </cell>
          <cell r="AJ215">
            <v>0.72304091650000002</v>
          </cell>
          <cell r="AK215">
            <v>0.615110461</v>
          </cell>
          <cell r="AL215">
            <v>0.50678017360000005</v>
          </cell>
          <cell r="AM215">
            <v>0.39767962039999999</v>
          </cell>
          <cell r="AN215">
            <v>0.28738764030000002</v>
          </cell>
          <cell r="AO215">
            <v>0.175424887</v>
          </cell>
          <cell r="AP215">
            <v>0.17675335040000001</v>
          </cell>
          <cell r="AQ215">
            <v>0.17762467679999999</v>
          </cell>
          <cell r="AR215">
            <v>0.17816356050000001</v>
          </cell>
          <cell r="AS215">
            <v>0.17847285609999999</v>
          </cell>
          <cell r="AT215">
            <v>0.17862683509999999</v>
          </cell>
          <cell r="AU215">
            <v>0.1786531083</v>
          </cell>
          <cell r="AV215">
            <v>0.17859898890000001</v>
          </cell>
          <cell r="AW215">
            <v>0.17848849880000001</v>
          </cell>
          <cell r="AX215">
            <v>0.17833591630000001</v>
          </cell>
          <cell r="AY215">
            <v>0.17815004979999999</v>
          </cell>
          <cell r="AZ215">
            <v>0.17791382920000001</v>
          </cell>
          <cell r="BA215">
            <v>0.1776427095</v>
          </cell>
          <cell r="BB215">
            <v>0.1773427964</v>
          </cell>
          <cell r="BC215">
            <v>0.17701839089999999</v>
          </cell>
          <cell r="BD215">
            <v>0.17667308849999999</v>
          </cell>
          <cell r="BE215">
            <v>0.17606648</v>
          </cell>
          <cell r="BF215">
            <v>0.17545560860000001</v>
          </cell>
          <cell r="BG215">
            <v>0.1748389702</v>
          </cell>
          <cell r="BH215">
            <v>0.17420886159999999</v>
          </cell>
          <cell r="BI215">
            <v>0.17356376379999999</v>
          </cell>
          <cell r="BJ215">
            <v>0.17286914070000001</v>
          </cell>
          <cell r="BK215">
            <v>0.1721501634</v>
          </cell>
          <cell r="BL215">
            <v>0.17141366890000001</v>
          </cell>
          <cell r="BM215">
            <v>0.1706635836</v>
          </cell>
          <cell r="BN215">
            <v>0.169903002</v>
          </cell>
          <cell r="BO215">
            <v>0.16913437100000001</v>
          </cell>
          <cell r="BP215">
            <v>0.16835951120000001</v>
          </cell>
          <cell r="BQ215">
            <v>0.16757968449999999</v>
          </cell>
          <cell r="BR215">
            <v>0.16679568959999999</v>
          </cell>
          <cell r="BS215">
            <v>0.16600796009999999</v>
          </cell>
          <cell r="BT215">
            <v>0.16518650439999999</v>
          </cell>
          <cell r="BU215">
            <v>0.1643507552</v>
          </cell>
          <cell r="BV215">
            <v>0.16350539559999999</v>
          </cell>
          <cell r="BW215">
            <v>0.16265315650000001</v>
          </cell>
          <cell r="BX215">
            <v>0.16179647550000001</v>
          </cell>
          <cell r="BY215">
            <v>0.16093750339999999</v>
          </cell>
          <cell r="BZ215">
            <v>0.1600780054</v>
          </cell>
          <cell r="CA215">
            <v>0.15921936440000001</v>
          </cell>
          <cell r="CB215">
            <v>0.1583626621</v>
          </cell>
          <cell r="CC215">
            <v>0.15750878369999999</v>
          </cell>
          <cell r="CD215">
            <v>0.1566367914</v>
          </cell>
          <cell r="CE215">
            <v>0.155761661</v>
          </cell>
          <cell r="CF215">
            <v>0.15488771330000001</v>
          </cell>
          <cell r="CG215">
            <v>0.15401781980000001</v>
          </cell>
          <cell r="CH215">
            <v>0.153154599</v>
          </cell>
          <cell r="CI215">
            <v>0.15230041990000001</v>
          </cell>
          <cell r="CJ215">
            <v>0.1514573273</v>
          </cell>
          <cell r="CK215">
            <v>0.15062704060000001</v>
          </cell>
          <cell r="CL215">
            <v>0.14981100929999999</v>
          </cell>
          <cell r="CM215">
            <v>0.14901048410000001</v>
          </cell>
        </row>
        <row r="217">
          <cell r="E217" t="str">
            <v>YG_toe_cgas_2</v>
          </cell>
          <cell r="F217">
            <v>2.285053671</v>
          </cell>
          <cell r="G217">
            <v>4.1564946489999999</v>
          </cell>
          <cell r="H217">
            <v>5.5316773570000004</v>
          </cell>
          <cell r="I217">
            <v>6.619327943</v>
          </cell>
          <cell r="J217">
            <v>7.5280903380000002</v>
          </cell>
          <cell r="K217">
            <v>8.2852853320000008</v>
          </cell>
          <cell r="L217">
            <v>8.9017071469999998</v>
          </cell>
          <cell r="M217">
            <v>9.3310793210000007</v>
          </cell>
          <cell r="N217">
            <v>9.7009283419999992</v>
          </cell>
          <cell r="O217">
            <v>10.022019029999999</v>
          </cell>
          <cell r="P217">
            <v>10.293363510000001</v>
          </cell>
          <cell r="Q217">
            <v>10.552279220000001</v>
          </cell>
          <cell r="R217">
            <v>10.791863579999999</v>
          </cell>
          <cell r="S217">
            <v>11.01552747</v>
          </cell>
          <cell r="T217">
            <v>11.22822676</v>
          </cell>
          <cell r="U217">
            <v>11.43366868</v>
          </cell>
          <cell r="V217">
            <v>11.5850027</v>
          </cell>
          <cell r="W217">
            <v>11.72981126</v>
          </cell>
          <cell r="X217">
            <v>11.87396773</v>
          </cell>
          <cell r="Y217">
            <v>12.02166849</v>
          </cell>
          <cell r="Z217">
            <v>12.17653885</v>
          </cell>
          <cell r="AA217">
            <v>12.340920880000001</v>
          </cell>
          <cell r="AB217">
            <v>12.51914773</v>
          </cell>
          <cell r="AC217">
            <v>12.71305134</v>
          </cell>
          <cell r="AD217">
            <v>12.9264755</v>
          </cell>
          <cell r="AE217">
            <v>13.16462997</v>
          </cell>
          <cell r="AF217">
            <v>13.43384056</v>
          </cell>
          <cell r="AG217">
            <v>13.745130229999999</v>
          </cell>
          <cell r="AH217">
            <v>14.110176389999999</v>
          </cell>
          <cell r="AI217">
            <v>14.545287760000001</v>
          </cell>
          <cell r="AJ217">
            <v>15.074745829999999</v>
          </cell>
          <cell r="AK217">
            <v>15.73435774</v>
          </cell>
          <cell r="AL217">
            <v>16.58585764</v>
          </cell>
          <cell r="AM217">
            <v>17.731513379999999</v>
          </cell>
          <cell r="AN217">
            <v>19.362051359999999</v>
          </cell>
          <cell r="AO217">
            <v>21.88032024</v>
          </cell>
          <cell r="AP217">
            <v>22.401252410000001</v>
          </cell>
          <cell r="AQ217">
            <v>22.664449730000001</v>
          </cell>
          <cell r="AR217">
            <v>22.888490180000002</v>
          </cell>
          <cell r="AS217">
            <v>23.097945899999999</v>
          </cell>
          <cell r="AT217">
            <v>23.295162430000001</v>
          </cell>
          <cell r="AU217">
            <v>23.47652656</v>
          </cell>
          <cell r="AV217">
            <v>23.644213950000001</v>
          </cell>
          <cell r="AW217">
            <v>23.799334760000001</v>
          </cell>
          <cell r="AX217">
            <v>23.943210759999999</v>
          </cell>
          <cell r="AY217">
            <v>24.077270710000001</v>
          </cell>
          <cell r="AZ217">
            <v>24.199123320000002</v>
          </cell>
          <cell r="BA217">
            <v>24.312867390000001</v>
          </cell>
          <cell r="BB217">
            <v>24.419935590000001</v>
          </cell>
          <cell r="BC217">
            <v>24.521517530000001</v>
          </cell>
          <cell r="BD217">
            <v>24.618669539999999</v>
          </cell>
          <cell r="BE217">
            <v>24.69922579</v>
          </cell>
          <cell r="BF217">
            <v>24.770436400000001</v>
          </cell>
          <cell r="BG217">
            <v>24.836225590000002</v>
          </cell>
          <cell r="BH217">
            <v>24.898205749999999</v>
          </cell>
          <cell r="BI217">
            <v>24.95749498</v>
          </cell>
          <cell r="BJ217">
            <v>25.010028869999999</v>
          </cell>
          <cell r="BK217">
            <v>25.060038890000001</v>
          </cell>
          <cell r="BL217">
            <v>25.10858971</v>
          </cell>
          <cell r="BM217">
            <v>25.156351229999999</v>
          </cell>
          <cell r="BN217">
            <v>25.203858060000002</v>
          </cell>
          <cell r="BO217">
            <v>25.251532520000001</v>
          </cell>
          <cell r="BP217">
            <v>25.299699140000001</v>
          </cell>
          <cell r="BQ217">
            <v>25.34860175</v>
          </cell>
          <cell r="BR217">
            <v>25.39841874</v>
          </cell>
          <cell r="BS217">
            <v>25.44927577</v>
          </cell>
          <cell r="BT217">
            <v>25.496936099999999</v>
          </cell>
          <cell r="BU217">
            <v>25.544609269999999</v>
          </cell>
          <cell r="BV217">
            <v>25.59284177</v>
          </cell>
          <cell r="BW217">
            <v>25.64198549</v>
          </cell>
          <cell r="BX217">
            <v>25.692368179999999</v>
          </cell>
          <cell r="BY217">
            <v>25.744271130000001</v>
          </cell>
          <cell r="BZ217">
            <v>25.79791895</v>
          </cell>
          <cell r="CA217">
            <v>25.8534866</v>
          </cell>
          <cell r="CB217">
            <v>25.911113360000002</v>
          </cell>
          <cell r="CC217">
            <v>25.970916280000001</v>
          </cell>
          <cell r="CD217">
            <v>26.02988139</v>
          </cell>
          <cell r="CE217">
            <v>26.09039465</v>
          </cell>
          <cell r="CF217">
            <v>26.152930359999999</v>
          </cell>
          <cell r="CG217">
            <v>26.217829040000002</v>
          </cell>
          <cell r="CH217">
            <v>26.285416009999999</v>
          </cell>
          <cell r="CI217">
            <v>26.355981700000001</v>
          </cell>
          <cell r="CJ217">
            <v>26.429772140000001</v>
          </cell>
          <cell r="CK217">
            <v>26.50699346</v>
          </cell>
          <cell r="CL217">
            <v>26.587822020000001</v>
          </cell>
          <cell r="CM217">
            <v>26.67241477</v>
          </cell>
        </row>
        <row r="223">
          <cell r="E223" t="str">
            <v>YG_toe_cele_2</v>
          </cell>
          <cell r="F223">
            <v>48.368366389999998</v>
          </cell>
          <cell r="G223">
            <v>48.615920559999999</v>
          </cell>
          <cell r="H223">
            <v>48.9005881</v>
          </cell>
          <cell r="I223">
            <v>49.289503150000002</v>
          </cell>
          <cell r="J223">
            <v>49.684170039999998</v>
          </cell>
          <cell r="K223">
            <v>50.135425810000001</v>
          </cell>
          <cell r="L223">
            <v>50.673604650000001</v>
          </cell>
          <cell r="M223">
            <v>51.673595130000002</v>
          </cell>
          <cell r="N223">
            <v>52.742146660000003</v>
          </cell>
          <cell r="O223">
            <v>54.02302418</v>
          </cell>
          <cell r="P223">
            <v>55.323535849999999</v>
          </cell>
          <cell r="Q223">
            <v>56.504766930000002</v>
          </cell>
          <cell r="R223">
            <v>57.634665259999998</v>
          </cell>
          <cell r="S223">
            <v>58.767912590000002</v>
          </cell>
          <cell r="T223">
            <v>59.946386490000002</v>
          </cell>
          <cell r="U223">
            <v>61.182424830000002</v>
          </cell>
          <cell r="V223">
            <v>62.496350219999997</v>
          </cell>
          <cell r="W223">
            <v>63.874085630000003</v>
          </cell>
          <cell r="X223">
            <v>65.301933230000003</v>
          </cell>
          <cell r="Y223">
            <v>66.771769309999996</v>
          </cell>
          <cell r="Z223">
            <v>68.279544459999997</v>
          </cell>
          <cell r="AA223">
            <v>69.805341220000003</v>
          </cell>
          <cell r="AB223">
            <v>71.366589259999998</v>
          </cell>
          <cell r="AC223">
            <v>72.960593299999999</v>
          </cell>
          <cell r="AD223">
            <v>74.583806269999997</v>
          </cell>
          <cell r="AE223">
            <v>76.232813680000007</v>
          </cell>
          <cell r="AF223">
            <v>77.89670031</v>
          </cell>
          <cell r="AG223">
            <v>79.60707094</v>
          </cell>
          <cell r="AH223">
            <v>81.360893329999996</v>
          </cell>
          <cell r="AI223">
            <v>83.148478470000001</v>
          </cell>
          <cell r="AJ223">
            <v>84.961064059999998</v>
          </cell>
          <cell r="AK223">
            <v>86.772797310000001</v>
          </cell>
          <cell r="AL223">
            <v>88.607593989999998</v>
          </cell>
          <cell r="AM223">
            <v>90.463675780000003</v>
          </cell>
          <cell r="AN223">
            <v>92.335475869999996</v>
          </cell>
          <cell r="AO223">
            <v>94.216817680000005</v>
          </cell>
          <cell r="AP223">
            <v>95.543802339999999</v>
          </cell>
          <cell r="AQ223">
            <v>96.794421490000005</v>
          </cell>
          <cell r="AR223">
            <v>98.017398999999997</v>
          </cell>
          <cell r="AS223">
            <v>99.210952770000006</v>
          </cell>
          <cell r="AT223">
            <v>100.37121980000001</v>
          </cell>
          <cell r="AU223">
            <v>101.4675977</v>
          </cell>
          <cell r="AV223">
            <v>102.5228175</v>
          </cell>
          <cell r="AW223">
            <v>103.5398467</v>
          </cell>
          <cell r="AX223">
            <v>104.52039859999999</v>
          </cell>
          <cell r="AY223">
            <v>105.4667462</v>
          </cell>
          <cell r="AZ223">
            <v>106.3460334</v>
          </cell>
          <cell r="BA223">
            <v>107.19061139999999</v>
          </cell>
          <cell r="BB223">
            <v>108.0066293</v>
          </cell>
          <cell r="BC223">
            <v>108.7986191</v>
          </cell>
          <cell r="BD223">
            <v>109.5705516</v>
          </cell>
          <cell r="BE223">
            <v>110.2769778</v>
          </cell>
          <cell r="BF223">
            <v>110.9565032</v>
          </cell>
          <cell r="BG223">
            <v>111.61678910000001</v>
          </cell>
          <cell r="BH223">
            <v>112.2596904</v>
          </cell>
          <cell r="BI223">
            <v>112.8879494</v>
          </cell>
          <cell r="BJ223">
            <v>113.4590504</v>
          </cell>
          <cell r="BK223">
            <v>114.0137666</v>
          </cell>
          <cell r="BL223">
            <v>114.5587618</v>
          </cell>
          <cell r="BM223">
            <v>115.09766519999999</v>
          </cell>
          <cell r="BN223">
            <v>115.6330203</v>
          </cell>
          <cell r="BO223">
            <v>116.1666676</v>
          </cell>
          <cell r="BP223">
            <v>116.6999035</v>
          </cell>
          <cell r="BQ223">
            <v>117.2336052</v>
          </cell>
          <cell r="BR223">
            <v>117.7683291</v>
          </cell>
          <cell r="BS223">
            <v>118.3043863</v>
          </cell>
          <cell r="BT223">
            <v>118.799871</v>
          </cell>
          <cell r="BU223">
            <v>119.2896901</v>
          </cell>
          <cell r="BV223">
            <v>119.7777352</v>
          </cell>
          <cell r="BW223">
            <v>120.2658187</v>
          </cell>
          <cell r="BX223">
            <v>120.7552421</v>
          </cell>
          <cell r="BY223">
            <v>121.2469567</v>
          </cell>
          <cell r="BZ223">
            <v>121.7415965</v>
          </cell>
          <cell r="CA223">
            <v>122.23954310000001</v>
          </cell>
          <cell r="CB223">
            <v>122.74100730000001</v>
          </cell>
          <cell r="CC223">
            <v>123.2460995</v>
          </cell>
          <cell r="CD223">
            <v>123.7235769</v>
          </cell>
          <cell r="CE223">
            <v>124.1995944</v>
          </cell>
          <cell r="CF223">
            <v>124.6771428</v>
          </cell>
          <cell r="CG223">
            <v>125.15769950000001</v>
          </cell>
          <cell r="CH223">
            <v>125.6423765</v>
          </cell>
          <cell r="CI223">
            <v>126.1320273</v>
          </cell>
          <cell r="CJ223">
            <v>126.6272654</v>
          </cell>
          <cell r="CK223">
            <v>127.1285099</v>
          </cell>
          <cell r="CL223">
            <v>127.63604719999999</v>
          </cell>
          <cell r="CM223">
            <v>128.15008549999999</v>
          </cell>
        </row>
        <row r="233">
          <cell r="E233" t="str">
            <v>YG_toe_chea_2</v>
          </cell>
          <cell r="F233">
            <v>3.518388533</v>
          </cell>
          <cell r="G233">
            <v>3.5263441960000002</v>
          </cell>
          <cell r="H233">
            <v>3.5409033390000002</v>
          </cell>
          <cell r="I233">
            <v>3.5604081390000002</v>
          </cell>
          <cell r="J233">
            <v>3.5848134850000002</v>
          </cell>
          <cell r="K233">
            <v>3.614956979</v>
          </cell>
          <cell r="L233">
            <v>3.6456275370000002</v>
          </cell>
          <cell r="M233">
            <v>3.6456994040000001</v>
          </cell>
          <cell r="N233">
            <v>3.639567628</v>
          </cell>
          <cell r="O233">
            <v>3.6426545930000001</v>
          </cell>
          <cell r="P233">
            <v>3.6516627420000001</v>
          </cell>
          <cell r="Q233">
            <v>3.6646517790000002</v>
          </cell>
          <cell r="R233">
            <v>3.680506244</v>
          </cell>
          <cell r="S233">
            <v>3.6975116479999999</v>
          </cell>
          <cell r="T233">
            <v>3.7148997420000001</v>
          </cell>
          <cell r="U233">
            <v>3.7321728649999999</v>
          </cell>
          <cell r="V233">
            <v>3.7502510500000001</v>
          </cell>
          <cell r="W233">
            <v>3.7674324179999998</v>
          </cell>
          <cell r="X233">
            <v>3.7840705360000002</v>
          </cell>
          <cell r="Y233">
            <v>3.8006890339999999</v>
          </cell>
          <cell r="Z233">
            <v>3.817705294</v>
          </cell>
          <cell r="AA233">
            <v>3.8348444929999999</v>
          </cell>
          <cell r="AB233">
            <v>3.8527795189999998</v>
          </cell>
          <cell r="AC233">
            <v>3.871674772</v>
          </cell>
          <cell r="AD233">
            <v>3.8916424310000002</v>
          </cell>
          <cell r="AE233">
            <v>3.9127811299999999</v>
          </cell>
          <cell r="AF233">
            <v>3.9347990390000001</v>
          </cell>
          <cell r="AG233">
            <v>3.958464771</v>
          </cell>
          <cell r="AH233">
            <v>3.983811808</v>
          </cell>
          <cell r="AI233">
            <v>4.0106998850000002</v>
          </cell>
          <cell r="AJ233">
            <v>4.0390577350000001</v>
          </cell>
          <cell r="AK233">
            <v>4.0683181770000001</v>
          </cell>
          <cell r="AL233">
            <v>4.0991673019999997</v>
          </cell>
          <cell r="AM233">
            <v>4.1317587009999999</v>
          </cell>
          <cell r="AN233">
            <v>4.1661037519999997</v>
          </cell>
          <cell r="AO233">
            <v>4.2020524349999997</v>
          </cell>
          <cell r="AP233">
            <v>4.2452632990000003</v>
          </cell>
          <cell r="AQ233">
            <v>4.286107984</v>
          </cell>
          <cell r="AR233">
            <v>4.3237514240000001</v>
          </cell>
          <cell r="AS233">
            <v>4.3583263710000004</v>
          </cell>
          <cell r="AT233">
            <v>4.3900267409999998</v>
          </cell>
          <cell r="AU233">
            <v>4.418291011</v>
          </cell>
          <cell r="AV233">
            <v>4.4438067649999997</v>
          </cell>
          <cell r="AW233">
            <v>4.466856999</v>
          </cell>
          <cell r="AX233">
            <v>4.4876674940000001</v>
          </cell>
          <cell r="AY233">
            <v>4.5064495840000003</v>
          </cell>
          <cell r="AZ233">
            <v>4.522550012</v>
          </cell>
          <cell r="BA233">
            <v>4.5367931449999999</v>
          </cell>
          <cell r="BB233">
            <v>4.5494421269999998</v>
          </cell>
          <cell r="BC233">
            <v>4.5606893370000003</v>
          </cell>
          <cell r="BD233">
            <v>4.5707054200000004</v>
          </cell>
          <cell r="BE233">
            <v>4.5765147580000001</v>
          </cell>
          <cell r="BF233">
            <v>4.5790484039999999</v>
          </cell>
          <cell r="BG233">
            <v>4.5796247809999997</v>
          </cell>
          <cell r="BH233">
            <v>4.5788873470000002</v>
          </cell>
          <cell r="BI233">
            <v>4.5771778989999996</v>
          </cell>
          <cell r="BJ233">
            <v>4.5735644310000003</v>
          </cell>
          <cell r="BK233">
            <v>4.5689716359999997</v>
          </cell>
          <cell r="BL233">
            <v>4.5636587840000002</v>
          </cell>
          <cell r="BM233">
            <v>4.5577601359999997</v>
          </cell>
          <cell r="BN233">
            <v>4.5513715609999998</v>
          </cell>
          <cell r="BO233">
            <v>4.5445661880000001</v>
          </cell>
          <cell r="BP233">
            <v>4.5373996649999997</v>
          </cell>
          <cell r="BQ233">
            <v>4.5299137399999996</v>
          </cell>
          <cell r="BR233">
            <v>4.5221390130000003</v>
          </cell>
          <cell r="BS233">
            <v>4.51409708</v>
          </cell>
          <cell r="BT233">
            <v>4.5047957969999999</v>
          </cell>
          <cell r="BU233">
            <v>4.4949615559999998</v>
          </cell>
          <cell r="BV233">
            <v>4.4847561660000004</v>
          </cell>
          <cell r="BW233">
            <v>4.4742650490000004</v>
          </cell>
          <cell r="BX233">
            <v>4.4635604579999999</v>
          </cell>
          <cell r="BY233">
            <v>4.4527045149999998</v>
          </cell>
          <cell r="BZ233">
            <v>4.4417479870000003</v>
          </cell>
          <cell r="CA233">
            <v>4.430731529</v>
          </cell>
          <cell r="CB233">
            <v>4.4196884360000004</v>
          </cell>
          <cell r="CC233">
            <v>4.4086475509999996</v>
          </cell>
          <cell r="CD233">
            <v>4.3968993589999998</v>
          </cell>
          <cell r="CE233">
            <v>4.3849972849999999</v>
          </cell>
          <cell r="CF233">
            <v>4.3730825959999997</v>
          </cell>
          <cell r="CG233">
            <v>4.3612412220000003</v>
          </cell>
          <cell r="CH233">
            <v>4.3495492660000004</v>
          </cell>
          <cell r="CI233">
            <v>4.33807454</v>
          </cell>
          <cell r="CJ233">
            <v>4.326875179</v>
          </cell>
          <cell r="CK233">
            <v>4.3160002439999996</v>
          </cell>
          <cell r="CL233">
            <v>4.3054915769999997</v>
          </cell>
          <cell r="CM233">
            <v>4.2953858729999999</v>
          </cell>
        </row>
        <row r="235">
          <cell r="E235" t="str">
            <v>YG_toe_cbio_2</v>
          </cell>
          <cell r="F235">
            <v>11.064797970000001</v>
          </cell>
          <cell r="G235">
            <v>10.93865327</v>
          </cell>
          <cell r="H235">
            <v>10.825722349999999</v>
          </cell>
          <cell r="I235">
            <v>10.717008440000001</v>
          </cell>
          <cell r="J235">
            <v>10.669948529999999</v>
          </cell>
          <cell r="K235">
            <v>10.660647239999999</v>
          </cell>
          <cell r="L235">
            <v>10.675700839999999</v>
          </cell>
          <cell r="M235">
            <v>10.610441489999999</v>
          </cell>
          <cell r="N235">
            <v>10.53841315</v>
          </cell>
          <cell r="O235">
            <v>10.47222363</v>
          </cell>
          <cell r="P235">
            <v>10.39324749</v>
          </cell>
          <cell r="Q235">
            <v>10.336637870000001</v>
          </cell>
          <cell r="R235">
            <v>10.29600347</v>
          </cell>
          <cell r="S235">
            <v>10.27477083</v>
          </cell>
          <cell r="T235">
            <v>10.27656157</v>
          </cell>
          <cell r="U235">
            <v>10.30162266</v>
          </cell>
          <cell r="V235">
            <v>10.32950277</v>
          </cell>
          <cell r="W235">
            <v>10.366588200000001</v>
          </cell>
          <cell r="X235">
            <v>10.41457572</v>
          </cell>
          <cell r="Y235">
            <v>10.474278379999999</v>
          </cell>
          <cell r="Z235">
            <v>10.54633613</v>
          </cell>
          <cell r="AA235">
            <v>10.62941635</v>
          </cell>
          <cell r="AB235">
            <v>10.725424800000001</v>
          </cell>
          <cell r="AC235">
            <v>10.83446541</v>
          </cell>
          <cell r="AD235">
            <v>10.9563145</v>
          </cell>
          <cell r="AE235">
            <v>11.090577469999999</v>
          </cell>
          <cell r="AF235">
            <v>11.23554614</v>
          </cell>
          <cell r="AG235">
            <v>11.393474400000001</v>
          </cell>
          <cell r="AH235">
            <v>11.56393868</v>
          </cell>
          <cell r="AI235">
            <v>11.745886560000001</v>
          </cell>
          <cell r="AJ235">
            <v>11.9383512</v>
          </cell>
          <cell r="AK235">
            <v>12.13840673</v>
          </cell>
          <cell r="AL235">
            <v>12.348015240000001</v>
          </cell>
          <cell r="AM235">
            <v>12.56707765</v>
          </cell>
          <cell r="AN235">
            <v>12.795160190000001</v>
          </cell>
          <cell r="AO235">
            <v>13.03196528</v>
          </cell>
          <cell r="AP235">
            <v>13.105380500000001</v>
          </cell>
          <cell r="AQ235">
            <v>13.15254058</v>
          </cell>
          <cell r="AR235">
            <v>13.192762950000001</v>
          </cell>
          <cell r="AS235">
            <v>13.229124580000001</v>
          </cell>
          <cell r="AT235">
            <v>13.26257062</v>
          </cell>
          <cell r="AU235">
            <v>13.290704420000001</v>
          </cell>
          <cell r="AV235">
            <v>13.316119090000001</v>
          </cell>
          <cell r="AW235">
            <v>13.33943938</v>
          </cell>
          <cell r="AX235">
            <v>13.36089831</v>
          </cell>
          <cell r="AY235">
            <v>13.38065102</v>
          </cell>
          <cell r="AZ235">
            <v>13.395335299999999</v>
          </cell>
          <cell r="BA235">
            <v>13.40781681</v>
          </cell>
          <cell r="BB235">
            <v>13.41871873</v>
          </cell>
          <cell r="BC235">
            <v>13.42838652</v>
          </cell>
          <cell r="BD235">
            <v>13.43710293</v>
          </cell>
          <cell r="BE235">
            <v>13.43684698</v>
          </cell>
          <cell r="BF235">
            <v>13.433233599999999</v>
          </cell>
          <cell r="BG235">
            <v>13.428042599999999</v>
          </cell>
          <cell r="BH235">
            <v>13.421857230000001</v>
          </cell>
          <cell r="BI235">
            <v>13.415068789999999</v>
          </cell>
          <cell r="BJ235">
            <v>13.403443709999999</v>
          </cell>
          <cell r="BK235">
            <v>13.390733640000001</v>
          </cell>
          <cell r="BL235">
            <v>13.37775467</v>
          </cell>
          <cell r="BM235">
            <v>13.364852259999999</v>
          </cell>
          <cell r="BN235">
            <v>13.35223489</v>
          </cell>
          <cell r="BO235">
            <v>13.340043550000001</v>
          </cell>
          <cell r="BP235">
            <v>13.328371860000001</v>
          </cell>
          <cell r="BQ235">
            <v>13.317276720000001</v>
          </cell>
          <cell r="BR235">
            <v>13.30678618</v>
          </cell>
          <cell r="BS235">
            <v>13.296905629999999</v>
          </cell>
          <cell r="BT235">
            <v>13.28352585</v>
          </cell>
          <cell r="BU235">
            <v>13.269804860000001</v>
          </cell>
          <cell r="BV235">
            <v>13.256294430000001</v>
          </cell>
          <cell r="BW235">
            <v>13.24319931</v>
          </cell>
          <cell r="BX235">
            <v>13.23064909</v>
          </cell>
          <cell r="BY235">
            <v>13.21873911</v>
          </cell>
          <cell r="BZ235">
            <v>13.20753657</v>
          </cell>
          <cell r="CA235">
            <v>13.197085960000001</v>
          </cell>
          <cell r="CB235">
            <v>13.18741603</v>
          </cell>
          <cell r="CC235">
            <v>13.17854651</v>
          </cell>
          <cell r="CD235">
            <v>13.167477119999999</v>
          </cell>
          <cell r="CE235">
            <v>13.15657802</v>
          </cell>
          <cell r="CF235">
            <v>13.146289940000001</v>
          </cell>
          <cell r="CG235">
            <v>13.13680205</v>
          </cell>
          <cell r="CH235">
            <v>13.12824913</v>
          </cell>
          <cell r="CI235">
            <v>13.12074</v>
          </cell>
          <cell r="CJ235">
            <v>13.114360939999999</v>
          </cell>
          <cell r="CK235">
            <v>13.10917922</v>
          </cell>
          <cell r="CL235">
            <v>13.105247930000001</v>
          </cell>
          <cell r="CM235">
            <v>13.10261085</v>
          </cell>
        </row>
        <row r="238">
          <cell r="E238" t="str">
            <v>YG_toe_cote_2</v>
          </cell>
          <cell r="F238">
            <v>11.811906069999999</v>
          </cell>
          <cell r="G238">
            <v>11.31700073</v>
          </cell>
          <cell r="H238">
            <v>10.994493329999999</v>
          </cell>
          <cell r="I238">
            <v>10.77381276</v>
          </cell>
          <cell r="J238">
            <v>10.64743966</v>
          </cell>
          <cell r="K238">
            <v>10.59353758</v>
          </cell>
          <cell r="L238">
            <v>10.59077394</v>
          </cell>
          <cell r="M238">
            <v>10.4177783</v>
          </cell>
          <cell r="N238">
            <v>10.24900487</v>
          </cell>
          <cell r="O238">
            <v>10.16960237</v>
          </cell>
          <cell r="P238">
            <v>10.100762850000001</v>
          </cell>
          <cell r="Q238">
            <v>10.04073657</v>
          </cell>
          <cell r="R238">
            <v>9.9901495419999993</v>
          </cell>
          <cell r="S238">
            <v>9.9520417069999993</v>
          </cell>
          <cell r="T238">
            <v>9.9312313939999992</v>
          </cell>
          <cell r="U238">
            <v>9.9265184229999992</v>
          </cell>
          <cell r="V238">
            <v>9.927368371</v>
          </cell>
          <cell r="W238">
            <v>9.9326840870000002</v>
          </cell>
          <cell r="X238">
            <v>9.9429764380000005</v>
          </cell>
          <cell r="Y238">
            <v>9.9589697200000007</v>
          </cell>
          <cell r="Z238">
            <v>9.9812414030000003</v>
          </cell>
          <cell r="AA238">
            <v>10.00347116</v>
          </cell>
          <cell r="AB238">
            <v>10.032305429999999</v>
          </cell>
          <cell r="AC238">
            <v>10.067970409999999</v>
          </cell>
          <cell r="AD238">
            <v>10.11055393</v>
          </cell>
          <cell r="AE238">
            <v>10.160084080000001</v>
          </cell>
          <cell r="AF238">
            <v>10.20975041</v>
          </cell>
          <cell r="AG238">
            <v>10.266647580000001</v>
          </cell>
          <cell r="AH238">
            <v>10.330684209999999</v>
          </cell>
          <cell r="AI238">
            <v>10.401449769999999</v>
          </cell>
          <cell r="AJ238">
            <v>10.47858708</v>
          </cell>
          <cell r="AK238">
            <v>10.554019869999999</v>
          </cell>
          <cell r="AL238">
            <v>10.63520815</v>
          </cell>
          <cell r="AM238">
            <v>10.72212058</v>
          </cell>
          <cell r="AN238">
            <v>10.81456073</v>
          </cell>
          <cell r="AO238">
            <v>10.91232316</v>
          </cell>
          <cell r="AP238">
            <v>11.02714224</v>
          </cell>
          <cell r="AQ238">
            <v>11.1404715</v>
          </cell>
          <cell r="AR238">
            <v>11.250997529999999</v>
          </cell>
          <cell r="AS238">
            <v>11.35949739</v>
          </cell>
          <cell r="AT238">
            <v>11.466831709999999</v>
          </cell>
          <cell r="AU238">
            <v>11.565158780000001</v>
          </cell>
          <cell r="AV238">
            <v>11.66302011</v>
          </cell>
          <cell r="AW238">
            <v>11.761008159999999</v>
          </cell>
          <cell r="AX238">
            <v>11.85950543</v>
          </cell>
          <cell r="AY238">
            <v>11.95880277</v>
          </cell>
          <cell r="AZ238">
            <v>12.04832244</v>
          </cell>
          <cell r="BA238">
            <v>12.138403419999999</v>
          </cell>
          <cell r="BB238">
            <v>12.22942394</v>
          </cell>
          <cell r="BC238">
            <v>12.321624679999999</v>
          </cell>
          <cell r="BD238">
            <v>12.41518548</v>
          </cell>
          <cell r="BE238">
            <v>12.50566658</v>
          </cell>
          <cell r="BF238">
            <v>12.59881416</v>
          </cell>
          <cell r="BG238">
            <v>12.694341700000001</v>
          </cell>
          <cell r="BH238">
            <v>12.79162391</v>
          </cell>
          <cell r="BI238">
            <v>12.89042867</v>
          </cell>
          <cell r="BJ238">
            <v>12.97696105</v>
          </cell>
          <cell r="BK238">
            <v>13.06432139</v>
          </cell>
          <cell r="BL238">
            <v>13.152839950000001</v>
          </cell>
          <cell r="BM238">
            <v>13.24266287</v>
          </cell>
          <cell r="BN238">
            <v>13.33388124</v>
          </cell>
          <cell r="BO238">
            <v>13.42655233</v>
          </cell>
          <cell r="BP238">
            <v>13.52070732</v>
          </cell>
          <cell r="BQ238">
            <v>13.616357410000001</v>
          </cell>
          <cell r="BR238">
            <v>13.71349891</v>
          </cell>
          <cell r="BS238">
            <v>13.812117260000001</v>
          </cell>
          <cell r="BT238">
            <v>13.89930974</v>
          </cell>
          <cell r="BU238">
            <v>13.987298040000001</v>
          </cell>
          <cell r="BV238">
            <v>14.07629575</v>
          </cell>
          <cell r="BW238">
            <v>14.16637819</v>
          </cell>
          <cell r="BX238">
            <v>14.25759</v>
          </cell>
          <cell r="BY238">
            <v>14.349958539999999</v>
          </cell>
          <cell r="BZ238">
            <v>14.443496789999999</v>
          </cell>
          <cell r="CA238">
            <v>14.538206819999999</v>
          </cell>
          <cell r="CB238">
            <v>14.63408358</v>
          </cell>
          <cell r="CC238">
            <v>14.731118009999999</v>
          </cell>
          <cell r="CD238">
            <v>14.819611289999999</v>
          </cell>
          <cell r="CE238">
            <v>14.90880065</v>
          </cell>
          <cell r="CF238">
            <v>14.99884967</v>
          </cell>
          <cell r="CG238">
            <v>15.089822829999999</v>
          </cell>
          <cell r="CH238">
            <v>15.181762669999999</v>
          </cell>
          <cell r="CI238">
            <v>15.274698989999999</v>
          </cell>
          <cell r="CJ238">
            <v>15.368650669999999</v>
          </cell>
          <cell r="CK238">
            <v>15.463628010000001</v>
          </cell>
          <cell r="CL238">
            <v>15.55963549</v>
          </cell>
          <cell r="CM238">
            <v>15.65667408</v>
          </cell>
        </row>
        <row r="241">
          <cell r="E241" t="str">
            <v>YG_toe_0</v>
          </cell>
          <cell r="F241">
            <v>137.8207859</v>
          </cell>
          <cell r="G241">
            <v>139.75719659999999</v>
          </cell>
          <cell r="H241">
            <v>141.35161450000001</v>
          </cell>
          <cell r="I241">
            <v>142.86807189999999</v>
          </cell>
          <cell r="J241">
            <v>144.4820502</v>
          </cell>
          <cell r="K241">
            <v>146.2209067</v>
          </cell>
          <cell r="L241">
            <v>147.93950319999999</v>
          </cell>
          <cell r="M241">
            <v>149.6352345</v>
          </cell>
          <cell r="N241">
            <v>151.2728157</v>
          </cell>
          <cell r="O241">
            <v>152.83817479999999</v>
          </cell>
          <cell r="P241">
            <v>154.33345170000001</v>
          </cell>
          <cell r="Q241">
            <v>155.689213</v>
          </cell>
          <cell r="R241">
            <v>156.97766659999999</v>
          </cell>
          <cell r="S241">
            <v>158.21160380000001</v>
          </cell>
          <cell r="T241">
            <v>159.4063687</v>
          </cell>
          <cell r="U241">
            <v>160.57865050000001</v>
          </cell>
          <cell r="V241">
            <v>161.28248400000001</v>
          </cell>
          <cell r="W241">
            <v>162.04968170000001</v>
          </cell>
          <cell r="X241">
            <v>162.90816749999999</v>
          </cell>
          <cell r="Y241">
            <v>163.85756480000001</v>
          </cell>
          <cell r="Z241">
            <v>164.88751859999999</v>
          </cell>
          <cell r="AA241">
            <v>165.95265309999999</v>
          </cell>
          <cell r="AB241">
            <v>167.0673267</v>
          </cell>
          <cell r="AC241">
            <v>168.22532390000001</v>
          </cell>
          <cell r="AD241">
            <v>169.4229904</v>
          </cell>
          <cell r="AE241">
            <v>170.65794080000001</v>
          </cell>
          <cell r="AF241">
            <v>171.89403770000001</v>
          </cell>
          <cell r="AG241">
            <v>173.1561414</v>
          </cell>
          <cell r="AH241">
            <v>174.44384690000001</v>
          </cell>
          <cell r="AI241">
            <v>175.75267840000001</v>
          </cell>
          <cell r="AJ241">
            <v>177.0785468</v>
          </cell>
          <cell r="AK241">
            <v>178.38045729999999</v>
          </cell>
          <cell r="AL241">
            <v>179.68638110000001</v>
          </cell>
          <cell r="AM241">
            <v>180.9974211</v>
          </cell>
          <cell r="AN241">
            <v>182.3134847</v>
          </cell>
          <cell r="AO241">
            <v>183.63433699999999</v>
          </cell>
          <cell r="AP241">
            <v>185.84244380000001</v>
          </cell>
          <cell r="AQ241">
            <v>188.1162295</v>
          </cell>
          <cell r="AR241">
            <v>190.44519589999999</v>
          </cell>
          <cell r="AS241">
            <v>192.82419959999999</v>
          </cell>
          <cell r="AT241">
            <v>195.2500508</v>
          </cell>
          <cell r="AU241">
            <v>197.67976229999999</v>
          </cell>
          <cell r="AV241">
            <v>200.14498470000001</v>
          </cell>
          <cell r="AW241">
            <v>202.64826600000001</v>
          </cell>
          <cell r="AX241">
            <v>205.19104609999999</v>
          </cell>
          <cell r="AY241">
            <v>207.7749044</v>
          </cell>
          <cell r="AZ241">
            <v>210.3506448</v>
          </cell>
          <cell r="BA241">
            <v>212.96188789999999</v>
          </cell>
          <cell r="BB241">
            <v>215.61436850000001</v>
          </cell>
          <cell r="BC241">
            <v>218.31203310000001</v>
          </cell>
          <cell r="BD241">
            <v>221.0583096</v>
          </cell>
          <cell r="BE241">
            <v>223.78476599999999</v>
          </cell>
          <cell r="BF241">
            <v>226.54548550000001</v>
          </cell>
          <cell r="BG241">
            <v>229.34596780000001</v>
          </cell>
          <cell r="BH241">
            <v>232.18886190000001</v>
          </cell>
          <cell r="BI241">
            <v>235.07876340000001</v>
          </cell>
          <cell r="BJ241">
            <v>237.95276860000001</v>
          </cell>
          <cell r="BK241">
            <v>240.8693662</v>
          </cell>
          <cell r="BL241">
            <v>243.8368103</v>
          </cell>
          <cell r="BM241">
            <v>246.85977990000001</v>
          </cell>
          <cell r="BN241">
            <v>249.94183000000001</v>
          </cell>
          <cell r="BO241">
            <v>253.08577099999999</v>
          </cell>
          <cell r="BP241">
            <v>256.2938183</v>
          </cell>
          <cell r="BQ241">
            <v>259.56771950000001</v>
          </cell>
          <cell r="BR241">
            <v>262.90886640000002</v>
          </cell>
          <cell r="BS241">
            <v>266.3183879</v>
          </cell>
          <cell r="BT241">
            <v>269.73353279999998</v>
          </cell>
          <cell r="BU241">
            <v>273.2071631</v>
          </cell>
          <cell r="BV241">
            <v>276.74535420000001</v>
          </cell>
          <cell r="BW241">
            <v>280.35164889999999</v>
          </cell>
          <cell r="BX241">
            <v>284.02903359999999</v>
          </cell>
          <cell r="BY241">
            <v>287.78006370000003</v>
          </cell>
          <cell r="BZ241">
            <v>291.60689059999999</v>
          </cell>
          <cell r="CA241">
            <v>295.51139480000001</v>
          </cell>
          <cell r="CB241">
            <v>299.4952839</v>
          </cell>
          <cell r="CC241">
            <v>303.56017680000002</v>
          </cell>
          <cell r="CD241">
            <v>307.65911269999998</v>
          </cell>
          <cell r="CE241">
            <v>311.83352339999999</v>
          </cell>
          <cell r="CF241">
            <v>316.08908659999997</v>
          </cell>
          <cell r="CG241">
            <v>320.42954529999997</v>
          </cell>
          <cell r="CH241">
            <v>324.85820710000002</v>
          </cell>
          <cell r="CI241">
            <v>329.37804510000001</v>
          </cell>
          <cell r="CJ241">
            <v>333.99172659999999</v>
          </cell>
          <cell r="CK241">
            <v>338.70168949999999</v>
          </cell>
          <cell r="CL241">
            <v>343.51023190000001</v>
          </cell>
          <cell r="CM241">
            <v>348.41958979999998</v>
          </cell>
        </row>
        <row r="242">
          <cell r="E242" t="str">
            <v>YG_toe_ccoa_0</v>
          </cell>
          <cell r="F242">
            <v>2.3073537640000001</v>
          </cell>
          <cell r="G242">
            <v>1.6904875580000001</v>
          </cell>
          <cell r="H242">
            <v>1.1764145660000001</v>
          </cell>
          <cell r="I242">
            <v>0.76368985690000002</v>
          </cell>
          <cell r="J242">
            <v>0.43557007149999999</v>
          </cell>
          <cell r="K242">
            <v>0.17283695660000001</v>
          </cell>
          <cell r="L242">
            <v>-3.6362449400000003E-2</v>
          </cell>
          <cell r="M242">
            <v>-0.20402784030000001</v>
          </cell>
          <cell r="N242">
            <v>-0.3391557925</v>
          </cell>
          <cell r="O242">
            <v>-0.44856678649999998</v>
          </cell>
          <cell r="P242">
            <v>-0.53771560009999997</v>
          </cell>
          <cell r="Q242">
            <v>-0.61002170420000001</v>
          </cell>
          <cell r="R242">
            <v>-0.66969924390000002</v>
          </cell>
          <cell r="S242">
            <v>-0.71969553870000003</v>
          </cell>
          <cell r="T242">
            <v>-0.7623380354</v>
          </cell>
          <cell r="U242">
            <v>-0.79948261089999995</v>
          </cell>
          <cell r="V242">
            <v>-0.83921366809999998</v>
          </cell>
          <cell r="W242">
            <v>-0.87904431999999999</v>
          </cell>
          <cell r="X242">
            <v>-0.91883791989999997</v>
          </cell>
          <cell r="Y242">
            <v>-0.95857607310000004</v>
          </cell>
          <cell r="Z242">
            <v>-0.99825204320000005</v>
          </cell>
          <cell r="AA242">
            <v>-1.0366862509999999</v>
          </cell>
          <cell r="AB242">
            <v>-1.0749005890000001</v>
          </cell>
          <cell r="AC242">
            <v>-1.113095384</v>
          </cell>
          <cell r="AD242">
            <v>-1.151353246</v>
          </cell>
          <cell r="AE242">
            <v>-1.1897217449999999</v>
          </cell>
          <cell r="AF242">
            <v>-1.226937223</v>
          </cell>
          <cell r="AG242">
            <v>-1.264031192</v>
          </cell>
          <cell r="AH242">
            <v>-1.301139074</v>
          </cell>
          <cell r="AI242">
            <v>-1.3382005530000001</v>
          </cell>
          <cell r="AJ242">
            <v>-1.3751481670000001</v>
          </cell>
          <cell r="AK242">
            <v>-1.4104919739999999</v>
          </cell>
          <cell r="AL242">
            <v>-1.445385551</v>
          </cell>
          <cell r="AM242">
            <v>-1.480004297</v>
          </cell>
          <cell r="AN242">
            <v>-1.514374702</v>
          </cell>
          <cell r="AO242">
            <v>-1.5485110600000001</v>
          </cell>
          <cell r="AP242">
            <v>-1.5731245490000001</v>
          </cell>
          <cell r="AQ242">
            <v>-1.5971176549999999</v>
          </cell>
          <cell r="AR242">
            <v>-1.6212642820000001</v>
          </cell>
          <cell r="AS242">
            <v>-1.645412621</v>
          </cell>
          <cell r="AT242">
            <v>-1.6694147189999999</v>
          </cell>
          <cell r="AU242">
            <v>-1.691626442</v>
          </cell>
          <cell r="AV242">
            <v>-1.713311982</v>
          </cell>
          <cell r="AW242">
            <v>-1.7346855029999999</v>
          </cell>
          <cell r="AX242">
            <v>-1.7557899109999999</v>
          </cell>
          <cell r="AY242">
            <v>-1.776639705</v>
          </cell>
          <cell r="AZ242">
            <v>-1.795395949</v>
          </cell>
          <cell r="BA242">
            <v>-1.81354189</v>
          </cell>
          <cell r="BB242">
            <v>-1.8313743280000001</v>
          </cell>
          <cell r="BC242">
            <v>-1.8489865969999999</v>
          </cell>
          <cell r="BD242">
            <v>-1.8664163869999999</v>
          </cell>
          <cell r="BE242">
            <v>-1.877116717</v>
          </cell>
          <cell r="BF242">
            <v>-1.890319855</v>
          </cell>
          <cell r="BG242">
            <v>-1.9054658840000001</v>
          </cell>
          <cell r="BH242">
            <v>-1.921315186</v>
          </cell>
          <cell r="BI242">
            <v>-1.937244124</v>
          </cell>
          <cell r="BJ242">
            <v>-1.950376879</v>
          </cell>
          <cell r="BK242">
            <v>-1.9628638629999999</v>
          </cell>
          <cell r="BL242">
            <v>-1.9750490270000001</v>
          </cell>
          <cell r="BM242">
            <v>-1.9869839460000001</v>
          </cell>
          <cell r="BN242">
            <v>-1.9986711020000001</v>
          </cell>
          <cell r="BO242">
            <v>-2.0101026480000002</v>
          </cell>
          <cell r="BP242">
            <v>-2.0212669550000002</v>
          </cell>
          <cell r="BQ242">
            <v>-2.0321498729999998</v>
          </cell>
          <cell r="BR242">
            <v>-2.0427350849999999</v>
          </cell>
          <cell r="BS242">
            <v>-2.053004391</v>
          </cell>
          <cell r="BT242">
            <v>-2.060476328</v>
          </cell>
          <cell r="BU242">
            <v>-2.0672015909999999</v>
          </cell>
          <cell r="BV242">
            <v>-2.0735108119999999</v>
          </cell>
          <cell r="BW242">
            <v>-2.079446608</v>
          </cell>
          <cell r="BX242">
            <v>-2.0849980929999998</v>
          </cell>
          <cell r="BY242">
            <v>-2.0901431289999999</v>
          </cell>
          <cell r="BZ242">
            <v>-2.094857652</v>
          </cell>
          <cell r="CA242">
            <v>-2.099118034</v>
          </cell>
          <cell r="CB242">
            <v>-2.102901487</v>
          </cell>
          <cell r="CC242">
            <v>-2.1061858130000002</v>
          </cell>
          <cell r="CD242">
            <v>-2.1070668170000002</v>
          </cell>
          <cell r="CE242">
            <v>-2.107109109</v>
          </cell>
          <cell r="CF242">
            <v>-2.1065598909999999</v>
          </cell>
          <cell r="CG242">
            <v>-2.1054456909999999</v>
          </cell>
          <cell r="CH242">
            <v>-2.10375194</v>
          </cell>
          <cell r="CI242">
            <v>-2.1014552979999999</v>
          </cell>
          <cell r="CJ242">
            <v>-2.0985307720000002</v>
          </cell>
          <cell r="CK242">
            <v>-2.0949535290000001</v>
          </cell>
          <cell r="CL242">
            <v>-2.0906991640000001</v>
          </cell>
          <cell r="CM242">
            <v>-2.0857434970000002</v>
          </cell>
        </row>
        <row r="245">
          <cell r="E245" t="str">
            <v>YG_toe_ccoi_0</v>
          </cell>
          <cell r="F245">
            <v>1.2012440849999999</v>
          </cell>
          <cell r="G245">
            <v>0.96324211609999999</v>
          </cell>
          <cell r="H245">
            <v>0.77286545179999999</v>
          </cell>
          <cell r="I245">
            <v>0.6205673464</v>
          </cell>
          <cell r="J245">
            <v>0.49875095310000001</v>
          </cell>
          <cell r="K245">
            <v>0.40132561989999999</v>
          </cell>
          <cell r="L245">
            <v>0.32338551650000003</v>
          </cell>
          <cell r="M245">
            <v>0.26103256380000001</v>
          </cell>
          <cell r="N245">
            <v>0.2111463344</v>
          </cell>
          <cell r="O245">
            <v>0.17123110259999999</v>
          </cell>
          <cell r="P245">
            <v>0.13928996669999999</v>
          </cell>
          <cell r="Q245">
            <v>0.1137205937</v>
          </cell>
          <cell r="R245">
            <v>9.3246368699999999E-2</v>
          </cell>
          <cell r="S245">
            <v>7.6844725599999997E-2</v>
          </cell>
          <cell r="T245">
            <v>6.3697401200000003E-2</v>
          </cell>
          <cell r="U245">
            <v>5.3150483999999998E-2</v>
          </cell>
          <cell r="V245">
            <v>4.4669378500000002E-2</v>
          </cell>
          <cell r="W245">
            <v>3.7855259500000002E-2</v>
          </cell>
          <cell r="X245">
            <v>3.2383520200000002E-2</v>
          </cell>
          <cell r="Y245">
            <v>2.7988288600000001E-2</v>
          </cell>
          <cell r="Z245">
            <v>2.4455750799999999E-2</v>
          </cell>
          <cell r="AA245">
            <v>2.16125502E-2</v>
          </cell>
          <cell r="AB245">
            <v>1.9322795100000002E-2</v>
          </cell>
          <cell r="AC245">
            <v>1.7476859300000001E-2</v>
          </cell>
          <cell r="AD245">
            <v>1.59869162E-2</v>
          </cell>
          <cell r="AE245">
            <v>1.47826825E-2</v>
          </cell>
          <cell r="AF245">
            <v>1.3805873E-2</v>
          </cell>
          <cell r="AG245">
            <v>1.30129662E-2</v>
          </cell>
          <cell r="AH245">
            <v>1.2368225E-2</v>
          </cell>
          <cell r="AI245">
            <v>1.1842828E-2</v>
          </cell>
          <cell r="AJ245">
            <v>1.1413706799999999E-2</v>
          </cell>
          <cell r="AK245">
            <v>1.1060160499999999E-2</v>
          </cell>
          <cell r="AL245">
            <v>1.0769135900000001E-2</v>
          </cell>
          <cell r="AM245">
            <v>1.05292179E-2</v>
          </cell>
          <cell r="AN245">
            <v>1.03311242E-2</v>
          </cell>
          <cell r="AO245">
            <v>1.0167423300000001E-2</v>
          </cell>
          <cell r="AP245">
            <v>1.0075863399999999E-2</v>
          </cell>
          <cell r="AQ245">
            <v>1.00275129E-2</v>
          </cell>
          <cell r="AR245">
            <v>1.00041739E-2</v>
          </cell>
          <cell r="AS245">
            <v>1.0000779899999999E-2</v>
          </cell>
          <cell r="AT245">
            <v>1.0014428800000001E-2</v>
          </cell>
          <cell r="AU245">
            <v>1.00404958E-2</v>
          </cell>
          <cell r="AV245">
            <v>1.00790146E-2</v>
          </cell>
          <cell r="AW245">
            <v>1.0128922699999999E-2</v>
          </cell>
          <cell r="AX245">
            <v>1.0189162999999999E-2</v>
          </cell>
          <cell r="AY245">
            <v>1.0258847999999999E-2</v>
          </cell>
          <cell r="AZ245">
            <v>1.0334247E-2</v>
          </cell>
          <cell r="BA245">
            <v>1.04169793E-2</v>
          </cell>
          <cell r="BB245">
            <v>1.05070081E-2</v>
          </cell>
          <cell r="BC245">
            <v>1.0604067999999999E-2</v>
          </cell>
          <cell r="BD245">
            <v>1.07078973E-2</v>
          </cell>
          <cell r="BE245">
            <v>1.0813675599999999E-2</v>
          </cell>
          <cell r="BF245">
            <v>1.0926046999999999E-2</v>
          </cell>
          <cell r="BG245">
            <v>1.10449502E-2</v>
          </cell>
          <cell r="BH245">
            <v>1.11697845E-2</v>
          </cell>
          <cell r="BI245">
            <v>1.13002172E-2</v>
          </cell>
          <cell r="BJ245">
            <v>1.1432114199999999E-2</v>
          </cell>
          <cell r="BK245">
            <v>1.15683899E-2</v>
          </cell>
          <cell r="BL245">
            <v>1.17096014E-2</v>
          </cell>
          <cell r="BM245">
            <v>1.1855868699999999E-2</v>
          </cell>
          <cell r="BN245">
            <v>1.20072307E-2</v>
          </cell>
          <cell r="BO245">
            <v>1.2163706E-2</v>
          </cell>
          <cell r="BP245">
            <v>1.23253024E-2</v>
          </cell>
          <cell r="BQ245">
            <v>1.2492020499999999E-2</v>
          </cell>
          <cell r="BR245">
            <v>1.26638559E-2</v>
          </cell>
          <cell r="BS245">
            <v>1.28408016E-2</v>
          </cell>
          <cell r="BT245">
            <v>1.3019119500000001E-2</v>
          </cell>
          <cell r="BU245">
            <v>1.32016067E-2</v>
          </cell>
          <cell r="BV245">
            <v>1.33888273E-2</v>
          </cell>
          <cell r="BW245">
            <v>1.35809372E-2</v>
          </cell>
          <cell r="BX245">
            <v>1.3778022500000001E-2</v>
          </cell>
          <cell r="BY245">
            <v>1.39801574E-2</v>
          </cell>
          <cell r="BZ245">
            <v>1.4187412700000001E-2</v>
          </cell>
          <cell r="CA245">
            <v>1.4399857E-2</v>
          </cell>
          <cell r="CB245">
            <v>1.4617558399999999E-2</v>
          </cell>
          <cell r="CC245">
            <v>1.48405854E-2</v>
          </cell>
          <cell r="CD245">
            <v>1.50661862E-2</v>
          </cell>
          <cell r="CE245">
            <v>1.5296565999999999E-2</v>
          </cell>
          <cell r="CF245">
            <v>1.5532228699999999E-2</v>
          </cell>
          <cell r="CG245">
            <v>1.57733644E-2</v>
          </cell>
          <cell r="CH245">
            <v>1.6020108799999998E-2</v>
          </cell>
          <cell r="CI245">
            <v>1.6272588300000002E-2</v>
          </cell>
          <cell r="CJ245">
            <v>1.6530927000000001E-2</v>
          </cell>
          <cell r="CK245">
            <v>1.67952478E-2</v>
          </cell>
          <cell r="CL245">
            <v>1.7065673E-2</v>
          </cell>
          <cell r="CM245">
            <v>1.7342325499999998E-2</v>
          </cell>
        </row>
        <row r="248">
          <cell r="E248" t="str">
            <v>YG_toe_cfut_0</v>
          </cell>
          <cell r="F248">
            <v>52.283993719999998</v>
          </cell>
          <cell r="G248">
            <v>53.694649429999998</v>
          </cell>
          <cell r="H248">
            <v>54.874853299999998</v>
          </cell>
          <cell r="I248">
            <v>55.902320340000003</v>
          </cell>
          <cell r="J248">
            <v>56.90095092</v>
          </cell>
          <cell r="K248">
            <v>57.892390669999997</v>
          </cell>
          <cell r="L248">
            <v>58.779345249999999</v>
          </cell>
          <cell r="M248">
            <v>59.589211910000003</v>
          </cell>
          <cell r="N248">
            <v>60.313708409999997</v>
          </cell>
          <cell r="O248">
            <v>60.957302679999998</v>
          </cell>
          <cell r="P248">
            <v>61.524762430000003</v>
          </cell>
          <cell r="Q248">
            <v>61.978035990000002</v>
          </cell>
          <cell r="R248">
            <v>62.354665730000001</v>
          </cell>
          <cell r="S248">
            <v>62.656073900000003</v>
          </cell>
          <cell r="T248">
            <v>62.88475931</v>
          </cell>
          <cell r="U248">
            <v>63.045735880000002</v>
          </cell>
          <cell r="V248">
            <v>62.750655989999998</v>
          </cell>
          <cell r="W248">
            <v>62.442735589999998</v>
          </cell>
          <cell r="X248">
            <v>62.138689309999997</v>
          </cell>
          <cell r="Y248">
            <v>61.845615469999998</v>
          </cell>
          <cell r="Z248">
            <v>61.566499350000001</v>
          </cell>
          <cell r="AA248">
            <v>61.298276979999997</v>
          </cell>
          <cell r="AB248">
            <v>61.04386736</v>
          </cell>
          <cell r="AC248">
            <v>60.80385871</v>
          </cell>
          <cell r="AD248">
            <v>60.578658140000002</v>
          </cell>
          <cell r="AE248">
            <v>60.368601140000003</v>
          </cell>
          <cell r="AF248">
            <v>60.169688000000001</v>
          </cell>
          <cell r="AG248">
            <v>59.984811229999998</v>
          </cell>
          <cell r="AH248">
            <v>59.814566640000002</v>
          </cell>
          <cell r="AI248">
            <v>59.658864469999997</v>
          </cell>
          <cell r="AJ248">
            <v>59.517624939999997</v>
          </cell>
          <cell r="AK248">
            <v>59.386206809999997</v>
          </cell>
          <cell r="AL248">
            <v>59.267822049999999</v>
          </cell>
          <cell r="AM248">
            <v>59.163308469999997</v>
          </cell>
          <cell r="AN248">
            <v>59.073139980000001</v>
          </cell>
          <cell r="AO248">
            <v>58.997719910000001</v>
          </cell>
          <cell r="AP248">
            <v>59.730016939999999</v>
          </cell>
          <cell r="AQ248">
            <v>60.519088619999998</v>
          </cell>
          <cell r="AR248">
            <v>61.35842976</v>
          </cell>
          <cell r="AS248">
            <v>62.246112830000001</v>
          </cell>
          <cell r="AT248">
            <v>63.181007659999999</v>
          </cell>
          <cell r="AU248">
            <v>64.157360370000006</v>
          </cell>
          <cell r="AV248">
            <v>65.177865420000003</v>
          </cell>
          <cell r="AW248">
            <v>66.242829779999994</v>
          </cell>
          <cell r="AX248">
            <v>67.352291940000001</v>
          </cell>
          <cell r="AY248">
            <v>68.506339229999995</v>
          </cell>
          <cell r="AZ248">
            <v>69.699311190000003</v>
          </cell>
          <cell r="BA248">
            <v>70.935209450000002</v>
          </cell>
          <cell r="BB248">
            <v>72.21523827</v>
          </cell>
          <cell r="BC248">
            <v>73.540131970000004</v>
          </cell>
          <cell r="BD248">
            <v>74.910506139999995</v>
          </cell>
          <cell r="BE248">
            <v>76.306805049999994</v>
          </cell>
          <cell r="BF248">
            <v>77.75378705</v>
          </cell>
          <cell r="BG248">
            <v>79.249240220000004</v>
          </cell>
          <cell r="BH248">
            <v>80.79142573</v>
          </cell>
          <cell r="BI248">
            <v>82.380240400000005</v>
          </cell>
          <cell r="BJ248">
            <v>84.008154680000004</v>
          </cell>
          <cell r="BK248">
            <v>85.68154389</v>
          </cell>
          <cell r="BL248">
            <v>87.40238617</v>
          </cell>
          <cell r="BM248">
            <v>89.171902759999995</v>
          </cell>
          <cell r="BN248">
            <v>90.991142769999996</v>
          </cell>
          <cell r="BO248">
            <v>92.861077409999993</v>
          </cell>
          <cell r="BP248">
            <v>94.782624979999994</v>
          </cell>
          <cell r="BQ248">
            <v>96.756669020000004</v>
          </cell>
          <cell r="BR248">
            <v>98.784075680000001</v>
          </cell>
          <cell r="BS248">
            <v>100.8657098</v>
          </cell>
          <cell r="BT248">
            <v>102.99493339999999</v>
          </cell>
          <cell r="BU248">
            <v>105.1778207</v>
          </cell>
          <cell r="BV248">
            <v>107.4164564</v>
          </cell>
          <cell r="BW248">
            <v>109.71229820000001</v>
          </cell>
          <cell r="BX248">
            <v>112.0667059</v>
          </cell>
          <cell r="BY248">
            <v>114.4810147</v>
          </cell>
          <cell r="BZ248">
            <v>116.9565491</v>
          </cell>
          <cell r="CA248">
            <v>119.4946348</v>
          </cell>
          <cell r="CB248">
            <v>122.09661130000001</v>
          </cell>
          <cell r="CC248">
            <v>124.76384299999999</v>
          </cell>
          <cell r="CD248">
            <v>127.4920355</v>
          </cell>
          <cell r="CE248">
            <v>130.2865607</v>
          </cell>
          <cell r="CF248">
            <v>133.14976799999999</v>
          </cell>
          <cell r="CG248">
            <v>136.08353969999999</v>
          </cell>
          <cell r="CH248">
            <v>139.08969110000001</v>
          </cell>
          <cell r="CI248">
            <v>142.1700281</v>
          </cell>
          <cell r="CJ248">
            <v>145.32635819999999</v>
          </cell>
          <cell r="CK248">
            <v>148.56050070000001</v>
          </cell>
          <cell r="CL248">
            <v>151.87429800000001</v>
          </cell>
          <cell r="CM248">
            <v>155.26962649999999</v>
          </cell>
        </row>
        <row r="251">
          <cell r="E251" t="str">
            <v>YG_toe_cfuh_0</v>
          </cell>
          <cell r="F251">
            <v>4.9796816740000001</v>
          </cell>
          <cell r="G251">
            <v>4.8544041250000003</v>
          </cell>
          <cell r="H251">
            <v>4.7340966939999998</v>
          </cell>
          <cell r="I251">
            <v>4.6214338789999996</v>
          </cell>
          <cell r="J251">
            <v>4.5323162110000004</v>
          </cell>
          <cell r="K251">
            <v>4.4645005409999996</v>
          </cell>
          <cell r="L251">
            <v>4.3857207770000004</v>
          </cell>
          <cell r="M251">
            <v>4.3060238359999996</v>
          </cell>
          <cell r="N251">
            <v>4.2284560789999999</v>
          </cell>
          <cell r="O251">
            <v>4.1550843400000002</v>
          </cell>
          <cell r="P251">
            <v>4.086599573</v>
          </cell>
          <cell r="Q251">
            <v>4.0224384730000002</v>
          </cell>
          <cell r="R251">
            <v>3.962562014</v>
          </cell>
          <cell r="S251">
            <v>3.9066710690000002</v>
          </cell>
          <cell r="T251">
            <v>3.8544905090000001</v>
          </cell>
          <cell r="U251">
            <v>3.8057763709999999</v>
          </cell>
          <cell r="V251">
            <v>3.7741490660000001</v>
          </cell>
          <cell r="W251">
            <v>3.7544594830000002</v>
          </cell>
          <cell r="X251">
            <v>3.7430075129999998</v>
          </cell>
          <cell r="Y251">
            <v>3.7372249790000001</v>
          </cell>
          <cell r="Z251">
            <v>3.7353035800000001</v>
          </cell>
          <cell r="AA251">
            <v>3.7355567719999998</v>
          </cell>
          <cell r="AB251">
            <v>3.7372854430000002</v>
          </cell>
          <cell r="AC251">
            <v>3.739879212</v>
          </cell>
          <cell r="AD251">
            <v>3.742918929</v>
          </cell>
          <cell r="AE251">
            <v>3.7461180980000002</v>
          </cell>
          <cell r="AF251">
            <v>3.7488574240000001</v>
          </cell>
          <cell r="AG251">
            <v>3.7512111130000001</v>
          </cell>
          <cell r="AH251">
            <v>3.7531046140000002</v>
          </cell>
          <cell r="AI251">
            <v>3.7544473250000001</v>
          </cell>
          <cell r="AJ251">
            <v>3.7552051230000001</v>
          </cell>
          <cell r="AK251">
            <v>3.7549419959999999</v>
          </cell>
          <cell r="AL251">
            <v>3.753978681</v>
          </cell>
          <cell r="AM251">
            <v>3.752452839</v>
          </cell>
          <cell r="AN251">
            <v>3.7504853460000001</v>
          </cell>
          <cell r="AO251">
            <v>3.7481993490000001</v>
          </cell>
          <cell r="AP251">
            <v>3.7501396749999998</v>
          </cell>
          <cell r="AQ251">
            <v>3.7549554600000001</v>
          </cell>
          <cell r="AR251">
            <v>3.761697555</v>
          </cell>
          <cell r="AS251">
            <v>3.7697392719999998</v>
          </cell>
          <cell r="AT251">
            <v>3.778680338</v>
          </cell>
          <cell r="AU251">
            <v>3.7877885679999999</v>
          </cell>
          <cell r="AV251">
            <v>3.7972071930000002</v>
          </cell>
          <cell r="AW251">
            <v>3.8068988159999999</v>
          </cell>
          <cell r="AX251">
            <v>3.8168234139999999</v>
          </cell>
          <cell r="AY251">
            <v>3.826960336</v>
          </cell>
          <cell r="AZ251">
            <v>3.8368025800000001</v>
          </cell>
          <cell r="BA251">
            <v>3.8466143339999999</v>
          </cell>
          <cell r="BB251">
            <v>3.8564870550000001</v>
          </cell>
          <cell r="BC251">
            <v>3.8664814320000001</v>
          </cell>
          <cell r="BD251">
            <v>3.8766480689999998</v>
          </cell>
          <cell r="BE251">
            <v>3.8827833799999998</v>
          </cell>
          <cell r="BF251">
            <v>3.8895627159999999</v>
          </cell>
          <cell r="BG251">
            <v>3.8967356550000001</v>
          </cell>
          <cell r="BH251">
            <v>3.9041034369999998</v>
          </cell>
          <cell r="BI251">
            <v>3.911636911</v>
          </cell>
          <cell r="BJ251">
            <v>3.918571918</v>
          </cell>
          <cell r="BK251">
            <v>3.9254421480000001</v>
          </cell>
          <cell r="BL251">
            <v>3.9323874660000002</v>
          </cell>
          <cell r="BM251">
            <v>3.9394800399999998</v>
          </cell>
          <cell r="BN251">
            <v>3.9467725489999999</v>
          </cell>
          <cell r="BO251">
            <v>3.9543045170000002</v>
          </cell>
          <cell r="BP251">
            <v>3.9621039300000001</v>
          </cell>
          <cell r="BQ251">
            <v>3.970189016</v>
          </cell>
          <cell r="BR251">
            <v>3.9785701950000001</v>
          </cell>
          <cell r="BS251">
            <v>3.987251917</v>
          </cell>
          <cell r="BT251">
            <v>3.9955240999999999</v>
          </cell>
          <cell r="BU251">
            <v>4.0038240930000004</v>
          </cell>
          <cell r="BV251">
            <v>4.012252299</v>
          </cell>
          <cell r="BW251">
            <v>4.0208561109999996</v>
          </cell>
          <cell r="BX251">
            <v>4.0296712489999997</v>
          </cell>
          <cell r="BY251">
            <v>4.0387255729999998</v>
          </cell>
          <cell r="BZ251">
            <v>4.0480392600000004</v>
          </cell>
          <cell r="CA251">
            <v>4.057625926</v>
          </cell>
          <cell r="CB251">
            <v>4.0674942520000004</v>
          </cell>
          <cell r="CC251">
            <v>4.0776495519999996</v>
          </cell>
          <cell r="CD251">
            <v>4.0875626199999999</v>
          </cell>
          <cell r="CE251">
            <v>4.0975695190000003</v>
          </cell>
          <cell r="CF251">
            <v>4.1077509990000003</v>
          </cell>
          <cell r="CG251">
            <v>4.1181466310000001</v>
          </cell>
          <cell r="CH251">
            <v>4.1287863089999997</v>
          </cell>
          <cell r="CI251">
            <v>4.1396933599999999</v>
          </cell>
          <cell r="CJ251">
            <v>4.1508848540000001</v>
          </cell>
          <cell r="CK251">
            <v>4.1623725489999996</v>
          </cell>
          <cell r="CL251">
            <v>4.174164277</v>
          </cell>
          <cell r="CM251">
            <v>4.1862652919999999</v>
          </cell>
        </row>
        <row r="253">
          <cell r="E253" t="str">
            <v>YG_toe_cgas_0</v>
          </cell>
          <cell r="F253">
            <v>2.285053671</v>
          </cell>
          <cell r="G253">
            <v>4.1564946489999999</v>
          </cell>
          <cell r="H253">
            <v>5.5316773570000004</v>
          </cell>
          <cell r="I253">
            <v>6.619327943</v>
          </cell>
          <cell r="J253">
            <v>7.5280903380000002</v>
          </cell>
          <cell r="K253">
            <v>8.2852853320000008</v>
          </cell>
          <cell r="L253">
            <v>8.9017071469999998</v>
          </cell>
          <cell r="M253">
            <v>9.4046780250000008</v>
          </cell>
          <cell r="N253">
            <v>9.8103766609999994</v>
          </cell>
          <cell r="O253">
            <v>10.140690960000001</v>
          </cell>
          <cell r="P253">
            <v>10.41290884</v>
          </cell>
          <cell r="Q253">
            <v>10.636940879999999</v>
          </cell>
          <cell r="R253">
            <v>10.8271332</v>
          </cell>
          <cell r="S253">
            <v>10.99190493</v>
          </cell>
          <cell r="T253">
            <v>11.13847766</v>
          </cell>
          <cell r="U253">
            <v>11.27257528</v>
          </cell>
          <cell r="V253">
            <v>11.41067013</v>
          </cell>
          <cell r="W253">
            <v>11.560327839999999</v>
          </cell>
          <cell r="X253">
            <v>11.717506589999999</v>
          </cell>
          <cell r="Y253">
            <v>11.87838474</v>
          </cell>
          <cell r="Z253">
            <v>12.04086296</v>
          </cell>
          <cell r="AA253">
            <v>12.202328980000001</v>
          </cell>
          <cell r="AB253">
            <v>12.36301248</v>
          </cell>
          <cell r="AC253">
            <v>12.522301710000001</v>
          </cell>
          <cell r="AD253">
            <v>12.67969295</v>
          </cell>
          <cell r="AE253">
            <v>12.83503625</v>
          </cell>
          <cell r="AF253">
            <v>12.98692464</v>
          </cell>
          <cell r="AG253">
            <v>13.136394449999999</v>
          </cell>
          <cell r="AH253">
            <v>13.28317137</v>
          </cell>
          <cell r="AI253">
            <v>13.426834619999999</v>
          </cell>
          <cell r="AJ253">
            <v>13.56716063</v>
          </cell>
          <cell r="AK253">
            <v>13.70259598</v>
          </cell>
          <cell r="AL253">
            <v>13.83446427</v>
          </cell>
          <cell r="AM253">
            <v>13.96277611</v>
          </cell>
          <cell r="AN253">
            <v>14.08768882</v>
          </cell>
          <cell r="AO253">
            <v>14.20943213</v>
          </cell>
          <cell r="AP253">
            <v>14.366526049999999</v>
          </cell>
          <cell r="AQ253">
            <v>14.520757740000001</v>
          </cell>
          <cell r="AR253">
            <v>14.67671777</v>
          </cell>
          <cell r="AS253">
            <v>14.834417719999999</v>
          </cell>
          <cell r="AT253">
            <v>14.99349499</v>
          </cell>
          <cell r="AU253">
            <v>15.15206877</v>
          </cell>
          <cell r="AV253">
            <v>15.31140909</v>
          </cell>
          <cell r="AW253">
            <v>15.47129324</v>
          </cell>
          <cell r="AX253">
            <v>15.63170457</v>
          </cell>
          <cell r="AY253">
            <v>15.79275631</v>
          </cell>
          <cell r="AZ253">
            <v>15.95260618</v>
          </cell>
          <cell r="BA253">
            <v>16.113331840000001</v>
          </cell>
          <cell r="BB253">
            <v>16.274933430000001</v>
          </cell>
          <cell r="BC253">
            <v>16.43760378</v>
          </cell>
          <cell r="BD253">
            <v>16.601622169999999</v>
          </cell>
          <cell r="BE253">
            <v>16.764995150000001</v>
          </cell>
          <cell r="BF253">
            <v>16.924722670000001</v>
          </cell>
          <cell r="BG253">
            <v>17.082653520000001</v>
          </cell>
          <cell r="BH253">
            <v>17.240502029999998</v>
          </cell>
          <cell r="BI253">
            <v>17.3994918</v>
          </cell>
          <cell r="BJ253">
            <v>17.557766480000002</v>
          </cell>
          <cell r="BK253">
            <v>17.717989620000001</v>
          </cell>
          <cell r="BL253">
            <v>17.88028615</v>
          </cell>
          <cell r="BM253">
            <v>18.04488787</v>
          </cell>
          <cell r="BN253">
            <v>18.212072559999999</v>
          </cell>
          <cell r="BO253">
            <v>18.382091509999999</v>
          </cell>
          <cell r="BP253">
            <v>18.55515613</v>
          </cell>
          <cell r="BQ253">
            <v>18.7314419</v>
          </cell>
          <cell r="BR253">
            <v>18.91109441</v>
          </cell>
          <cell r="BS253">
            <v>19.09423469</v>
          </cell>
          <cell r="BT253">
            <v>19.278514489999999</v>
          </cell>
          <cell r="BU253">
            <v>19.466160599999998</v>
          </cell>
          <cell r="BV253">
            <v>19.6571031</v>
          </cell>
          <cell r="BW253">
            <v>19.851467700000001</v>
          </cell>
          <cell r="BX253">
            <v>20.049468879999999</v>
          </cell>
          <cell r="BY253">
            <v>20.251314709999999</v>
          </cell>
          <cell r="BZ253">
            <v>20.457183350000001</v>
          </cell>
          <cell r="CA253">
            <v>20.667226729999999</v>
          </cell>
          <cell r="CB253">
            <v>20.88157794</v>
          </cell>
          <cell r="CC253">
            <v>21.100358180000001</v>
          </cell>
          <cell r="CD253">
            <v>21.321822439999998</v>
          </cell>
          <cell r="CE253">
            <v>21.547717630000001</v>
          </cell>
          <cell r="CF253">
            <v>21.77804283</v>
          </cell>
          <cell r="CG253">
            <v>22.012947520000001</v>
          </cell>
          <cell r="CH253">
            <v>22.252648990000001</v>
          </cell>
          <cell r="CI253">
            <v>22.497359459999998</v>
          </cell>
          <cell r="CJ253">
            <v>22.747268129999998</v>
          </cell>
          <cell r="CK253">
            <v>23.002542940000001</v>
          </cell>
          <cell r="CL253">
            <v>23.263337079999999</v>
          </cell>
          <cell r="CM253">
            <v>23.529795020000002</v>
          </cell>
        </row>
        <row r="259">
          <cell r="E259" t="str">
            <v>YG_toe_cele_0</v>
          </cell>
          <cell r="F259">
            <v>48.368366389999998</v>
          </cell>
          <cell r="G259">
            <v>48.615920559999999</v>
          </cell>
          <cell r="H259">
            <v>48.9005881</v>
          </cell>
          <cell r="I259">
            <v>49.289503150000002</v>
          </cell>
          <cell r="J259">
            <v>49.684170039999998</v>
          </cell>
          <cell r="K259">
            <v>50.135425810000001</v>
          </cell>
          <cell r="L259">
            <v>50.673604650000001</v>
          </cell>
          <cell r="M259">
            <v>51.26718537</v>
          </cell>
          <cell r="N259">
            <v>51.907274039999997</v>
          </cell>
          <cell r="O259">
            <v>52.573356349999997</v>
          </cell>
          <cell r="P259">
            <v>53.25944922</v>
          </cell>
          <cell r="Q259">
            <v>53.945611769999999</v>
          </cell>
          <cell r="R259">
            <v>54.651185689999998</v>
          </cell>
          <cell r="S259">
            <v>55.3844469</v>
          </cell>
          <cell r="T259">
            <v>56.154824290000001</v>
          </cell>
          <cell r="U259">
            <v>56.970743949999999</v>
          </cell>
          <cell r="V259">
            <v>57.778961559999999</v>
          </cell>
          <cell r="W259">
            <v>58.629274369999997</v>
          </cell>
          <cell r="X259">
            <v>59.533634849999999</v>
          </cell>
          <cell r="Y259">
            <v>60.490378270000001</v>
          </cell>
          <cell r="Z259">
            <v>61.492009950000003</v>
          </cell>
          <cell r="AA259">
            <v>62.511368339999997</v>
          </cell>
          <cell r="AB259">
            <v>63.555343209999997</v>
          </cell>
          <cell r="AC259">
            <v>64.619883990000005</v>
          </cell>
          <cell r="AD259">
            <v>65.702930289999998</v>
          </cell>
          <cell r="AE259">
            <v>66.803050959999993</v>
          </cell>
          <cell r="AF259">
            <v>67.899859820000003</v>
          </cell>
          <cell r="AG259">
            <v>69.006992990000001</v>
          </cell>
          <cell r="AH259">
            <v>70.124003689999995</v>
          </cell>
          <cell r="AI259">
            <v>71.247623480000001</v>
          </cell>
          <cell r="AJ259">
            <v>72.374643280000001</v>
          </cell>
          <cell r="AK259">
            <v>73.481078949999997</v>
          </cell>
          <cell r="AL259">
            <v>74.581637169999993</v>
          </cell>
          <cell r="AM259">
            <v>75.676243920000005</v>
          </cell>
          <cell r="AN259">
            <v>76.764015409999999</v>
          </cell>
          <cell r="AO259">
            <v>77.843934450000006</v>
          </cell>
          <cell r="AP259">
            <v>78.926228629999997</v>
          </cell>
          <cell r="AQ259">
            <v>80.007101509999998</v>
          </cell>
          <cell r="AR259">
            <v>81.082923789999995</v>
          </cell>
          <cell r="AS259">
            <v>82.151770830000004</v>
          </cell>
          <cell r="AT259">
            <v>83.212671119999996</v>
          </cell>
          <cell r="AU259">
            <v>84.242021260000001</v>
          </cell>
          <cell r="AV259">
            <v>85.25802616</v>
          </cell>
          <cell r="AW259">
            <v>86.262916520000005</v>
          </cell>
          <cell r="AX259">
            <v>87.258070790000005</v>
          </cell>
          <cell r="AY259">
            <v>88.244790409999993</v>
          </cell>
          <cell r="AZ259">
            <v>89.195320510000002</v>
          </cell>
          <cell r="BA259">
            <v>90.134663099999997</v>
          </cell>
          <cell r="BB259">
            <v>91.066599429999997</v>
          </cell>
          <cell r="BC259">
            <v>91.993648780000001</v>
          </cell>
          <cell r="BD259">
            <v>92.917911149999995</v>
          </cell>
          <cell r="BE259">
            <v>93.806738120000006</v>
          </cell>
          <cell r="BF259">
            <v>94.683548239999993</v>
          </cell>
          <cell r="BG259">
            <v>95.551729100000003</v>
          </cell>
          <cell r="BH259">
            <v>96.412710300000001</v>
          </cell>
          <cell r="BI259">
            <v>97.26900526</v>
          </cell>
          <cell r="BJ259">
            <v>98.084831510000001</v>
          </cell>
          <cell r="BK259">
            <v>98.893140310000007</v>
          </cell>
          <cell r="BL259">
            <v>99.698900800000004</v>
          </cell>
          <cell r="BM259">
            <v>100.5047197</v>
          </cell>
          <cell r="BN259">
            <v>101.3123945</v>
          </cell>
          <cell r="BO259">
            <v>102.1231975</v>
          </cell>
          <cell r="BP259">
            <v>102.93798940000001</v>
          </cell>
          <cell r="BQ259">
            <v>103.75730729999999</v>
          </cell>
          <cell r="BR259">
            <v>104.5814381</v>
          </cell>
          <cell r="BS259">
            <v>105.4104765</v>
          </cell>
          <cell r="BT259">
            <v>106.2079698</v>
          </cell>
          <cell r="BU259">
            <v>107.0033456</v>
          </cell>
          <cell r="BV259">
            <v>107.799852</v>
          </cell>
          <cell r="BW259">
            <v>108.59902750000001</v>
          </cell>
          <cell r="BX259">
            <v>109.401962</v>
          </cell>
          <cell r="BY259">
            <v>110.20941240000001</v>
          </cell>
          <cell r="BZ259">
            <v>111.021835</v>
          </cell>
          <cell r="CA259">
            <v>111.8394897</v>
          </cell>
          <cell r="CB259">
            <v>112.66250429999999</v>
          </cell>
          <cell r="CC259">
            <v>113.490927</v>
          </cell>
          <cell r="CD259">
            <v>114.2968851</v>
          </cell>
          <cell r="CE259">
            <v>115.1031267</v>
          </cell>
          <cell r="CF259">
            <v>115.9122792</v>
          </cell>
          <cell r="CG259">
            <v>116.72565299999999</v>
          </cell>
          <cell r="CH259">
            <v>117.5442</v>
          </cell>
          <cell r="CI259">
            <v>118.3686076</v>
          </cell>
          <cell r="CJ259">
            <v>119.1993303</v>
          </cell>
          <cell r="CK259">
            <v>120.0366442</v>
          </cell>
          <cell r="CL259">
            <v>120.8807073</v>
          </cell>
          <cell r="CM259">
            <v>121.7316086</v>
          </cell>
        </row>
        <row r="269">
          <cell r="E269" t="str">
            <v>YG_toe_chea_0</v>
          </cell>
          <cell r="F269">
            <v>3.518388533</v>
          </cell>
          <cell r="G269">
            <v>3.5263441960000002</v>
          </cell>
          <cell r="H269">
            <v>3.5409033390000002</v>
          </cell>
          <cell r="I269">
            <v>3.5604081390000002</v>
          </cell>
          <cell r="J269">
            <v>3.5848134850000002</v>
          </cell>
          <cell r="K269">
            <v>3.614956979</v>
          </cell>
          <cell r="L269">
            <v>3.6456275370000002</v>
          </cell>
          <cell r="M269">
            <v>3.6749423399999999</v>
          </cell>
          <cell r="N269">
            <v>3.7019716439999999</v>
          </cell>
          <cell r="O269">
            <v>3.7264058019999999</v>
          </cell>
          <cell r="P269">
            <v>3.7485639580000001</v>
          </cell>
          <cell r="Q269">
            <v>3.7677754459999999</v>
          </cell>
          <cell r="R269">
            <v>3.785005006</v>
          </cell>
          <cell r="S269">
            <v>3.8005877909999999</v>
          </cell>
          <cell r="T269">
            <v>3.8148036009999999</v>
          </cell>
          <cell r="U269">
            <v>3.8279341690000002</v>
          </cell>
          <cell r="V269">
            <v>3.8394644260000002</v>
          </cell>
          <cell r="W269">
            <v>3.8543179329999999</v>
          </cell>
          <cell r="X269">
            <v>3.873180128</v>
          </cell>
          <cell r="Y269">
            <v>3.8955608979999998</v>
          </cell>
          <cell r="Z269">
            <v>3.920606544</v>
          </cell>
          <cell r="AA269">
            <v>3.9469894239999999</v>
          </cell>
          <cell r="AB269">
            <v>3.9746650849999998</v>
          </cell>
          <cell r="AC269">
            <v>4.0033789290000001</v>
          </cell>
          <cell r="AD269">
            <v>4.0329730169999998</v>
          </cell>
          <cell r="AE269">
            <v>4.0633059830000002</v>
          </cell>
          <cell r="AF269">
            <v>4.093526497</v>
          </cell>
          <cell r="AG269">
            <v>4.1240013690000001</v>
          </cell>
          <cell r="AH269">
            <v>4.1547152819999997</v>
          </cell>
          <cell r="AI269">
            <v>4.1855287050000003</v>
          </cell>
          <cell r="AJ269">
            <v>4.2163245490000003</v>
          </cell>
          <cell r="AK269">
            <v>4.2462417969999997</v>
          </cell>
          <cell r="AL269">
            <v>4.2757861039999998</v>
          </cell>
          <cell r="AM269">
            <v>4.3050667239999996</v>
          </cell>
          <cell r="AN269">
            <v>4.3341414340000002</v>
          </cell>
          <cell r="AO269">
            <v>4.3630661509999999</v>
          </cell>
          <cell r="AP269">
            <v>4.3984934859999996</v>
          </cell>
          <cell r="AQ269">
            <v>4.4359074439999997</v>
          </cell>
          <cell r="AR269">
            <v>4.4746882599999998</v>
          </cell>
          <cell r="AS269">
            <v>4.5146183239999997</v>
          </cell>
          <cell r="AT269">
            <v>4.5555300269999996</v>
          </cell>
          <cell r="AU269">
            <v>4.5964366730000004</v>
          </cell>
          <cell r="AV269">
            <v>4.63788366</v>
          </cell>
          <cell r="AW269">
            <v>4.6799079590000003</v>
          </cell>
          <cell r="AX269">
            <v>4.7224910209999997</v>
          </cell>
          <cell r="AY269">
            <v>4.7656286029999997</v>
          </cell>
          <cell r="AZ269">
            <v>4.8082924370000004</v>
          </cell>
          <cell r="BA269">
            <v>4.8512640490000001</v>
          </cell>
          <cell r="BB269">
            <v>4.8946993750000001</v>
          </cell>
          <cell r="BC269">
            <v>4.9386799520000002</v>
          </cell>
          <cell r="BD269">
            <v>4.9832763849999999</v>
          </cell>
          <cell r="BE269">
            <v>5.0263076209999999</v>
          </cell>
          <cell r="BF269">
            <v>5.067788674</v>
          </cell>
          <cell r="BG269">
            <v>5.1087509989999997</v>
          </cell>
          <cell r="BH269">
            <v>5.1497820699999997</v>
          </cell>
          <cell r="BI269">
            <v>5.1912110360000003</v>
          </cell>
          <cell r="BJ269">
            <v>5.2318156159999996</v>
          </cell>
          <cell r="BK269">
            <v>5.2726438289999997</v>
          </cell>
          <cell r="BL269">
            <v>5.3139592130000004</v>
          </cell>
          <cell r="BM269">
            <v>5.3558749560000001</v>
          </cell>
          <cell r="BN269">
            <v>5.3984626149999997</v>
          </cell>
          <cell r="BO269">
            <v>5.4417719599999996</v>
          </cell>
          <cell r="BP269">
            <v>5.4858366470000002</v>
          </cell>
          <cell r="BQ269">
            <v>5.5306775779999997</v>
          </cell>
          <cell r="BR269">
            <v>5.5763054969999999</v>
          </cell>
          <cell r="BS269">
            <v>5.6227231529999999</v>
          </cell>
          <cell r="BT269">
            <v>5.6686072510000001</v>
          </cell>
          <cell r="BU269">
            <v>5.7148549150000001</v>
          </cell>
          <cell r="BV269">
            <v>5.7616524839999999</v>
          </cell>
          <cell r="BW269">
            <v>5.809075601</v>
          </cell>
          <cell r="BX269">
            <v>5.8571775820000003</v>
          </cell>
          <cell r="BY269">
            <v>5.9059990840000003</v>
          </cell>
          <cell r="BZ269">
            <v>5.9555694600000004</v>
          </cell>
          <cell r="CA269">
            <v>6.0059089739999996</v>
          </cell>
          <cell r="CB269">
            <v>6.0570315350000001</v>
          </cell>
          <cell r="CC269">
            <v>6.1089470779999999</v>
          </cell>
          <cell r="CD269">
            <v>6.1606584639999999</v>
          </cell>
          <cell r="CE269">
            <v>6.2128643109999997</v>
          </cell>
          <cell r="CF269">
            <v>6.26572087</v>
          </cell>
          <cell r="CG269">
            <v>6.3192995830000003</v>
          </cell>
          <cell r="CH269">
            <v>6.3736541549999997</v>
          </cell>
          <cell r="CI269">
            <v>6.4288277100000002</v>
          </cell>
          <cell r="CJ269">
            <v>6.4848537950000003</v>
          </cell>
          <cell r="CK269">
            <v>6.5417581880000002</v>
          </cell>
          <cell r="CL269">
            <v>6.5995612210000001</v>
          </cell>
          <cell r="CM269">
            <v>6.658279866</v>
          </cell>
        </row>
        <row r="271">
          <cell r="E271" t="str">
            <v>YG_toe_cbio_0</v>
          </cell>
          <cell r="F271">
            <v>11.064797970000001</v>
          </cell>
          <cell r="G271">
            <v>10.93865327</v>
          </cell>
          <cell r="H271">
            <v>10.825722349999999</v>
          </cell>
          <cell r="I271">
            <v>10.717008440000001</v>
          </cell>
          <cell r="J271">
            <v>10.669948529999999</v>
          </cell>
          <cell r="K271">
            <v>10.660647239999999</v>
          </cell>
          <cell r="L271">
            <v>10.675700839999999</v>
          </cell>
          <cell r="M271">
            <v>10.70656659</v>
          </cell>
          <cell r="N271">
            <v>10.74426884</v>
          </cell>
          <cell r="O271">
            <v>10.78450763</v>
          </cell>
          <cell r="P271">
            <v>10.82507844</v>
          </cell>
          <cell r="Q271">
            <v>10.86297991</v>
          </cell>
          <cell r="R271">
            <v>10.899239440000001</v>
          </cell>
          <cell r="S271">
            <v>10.934155000000001</v>
          </cell>
          <cell r="T271">
            <v>10.9682163</v>
          </cell>
          <cell r="U271">
            <v>11.00203438</v>
          </cell>
          <cell r="V271">
            <v>11.031372879999999</v>
          </cell>
          <cell r="W271">
            <v>11.06294469</v>
          </cell>
          <cell r="X271">
            <v>11.099615050000001</v>
          </cell>
          <cell r="Y271">
            <v>11.142126770000001</v>
          </cell>
          <cell r="Z271">
            <v>11.190034900000001</v>
          </cell>
          <cell r="AA271">
            <v>11.240756599999999</v>
          </cell>
          <cell r="AB271">
            <v>11.294728579999999</v>
          </cell>
          <cell r="AC271">
            <v>11.35140241</v>
          </cell>
          <cell r="AD271">
            <v>11.410335119999999</v>
          </cell>
          <cell r="AE271">
            <v>11.47115281</v>
          </cell>
          <cell r="AF271">
            <v>11.531642140000001</v>
          </cell>
          <cell r="AG271">
            <v>11.592924330000001</v>
          </cell>
          <cell r="AH271">
            <v>11.654969100000001</v>
          </cell>
          <cell r="AI271">
            <v>11.71750991</v>
          </cell>
          <cell r="AJ271">
            <v>11.78029909</v>
          </cell>
          <cell r="AK271">
            <v>11.841075160000001</v>
          </cell>
          <cell r="AL271">
            <v>11.901246260000001</v>
          </cell>
          <cell r="AM271">
            <v>11.96094562</v>
          </cell>
          <cell r="AN271">
            <v>12.02016205</v>
          </cell>
          <cell r="AO271">
            <v>12.07886416</v>
          </cell>
          <cell r="AP271">
            <v>12.138100209999999</v>
          </cell>
          <cell r="AQ271">
            <v>12.197860199999999</v>
          </cell>
          <cell r="AR271">
            <v>12.258089010000001</v>
          </cell>
          <cell r="AS271">
            <v>12.31875657</v>
          </cell>
          <cell r="AT271">
            <v>12.379829320000001</v>
          </cell>
          <cell r="AU271">
            <v>12.43903845</v>
          </cell>
          <cell r="AV271">
            <v>12.498128579999999</v>
          </cell>
          <cell r="AW271">
            <v>12.55737193</v>
          </cell>
          <cell r="AX271">
            <v>12.61684616</v>
          </cell>
          <cell r="AY271">
            <v>12.676603310000001</v>
          </cell>
          <cell r="AZ271">
            <v>12.73402873</v>
          </cell>
          <cell r="BA271">
            <v>12.791297569999999</v>
          </cell>
          <cell r="BB271">
            <v>12.84880311</v>
          </cell>
          <cell r="BC271">
            <v>12.90674705</v>
          </cell>
          <cell r="BD271">
            <v>12.9652823</v>
          </cell>
          <cell r="BE271">
            <v>13.016644319999999</v>
          </cell>
          <cell r="BF271">
            <v>13.06593475</v>
          </cell>
          <cell r="BG271">
            <v>13.11475886</v>
          </cell>
          <cell r="BH271">
            <v>13.163639010000001</v>
          </cell>
          <cell r="BI271">
            <v>13.212898149999999</v>
          </cell>
          <cell r="BJ271">
            <v>13.259031520000001</v>
          </cell>
          <cell r="BK271">
            <v>13.305047419999999</v>
          </cell>
          <cell r="BL271">
            <v>13.351521610000001</v>
          </cell>
          <cell r="BM271">
            <v>13.3986772</v>
          </cell>
          <cell r="BN271">
            <v>13.44663729</v>
          </cell>
          <cell r="BO271">
            <v>13.49547851</v>
          </cell>
          <cell r="BP271">
            <v>13.545245789999999</v>
          </cell>
          <cell r="BQ271">
            <v>13.59595946</v>
          </cell>
          <cell r="BR271">
            <v>13.64762037</v>
          </cell>
          <cell r="BS271">
            <v>13.7002142</v>
          </cell>
          <cell r="BT271">
            <v>13.75023025</v>
          </cell>
          <cell r="BU271">
            <v>13.80033894</v>
          </cell>
          <cell r="BV271">
            <v>13.85097079</v>
          </cell>
          <cell r="BW271">
            <v>13.902272780000001</v>
          </cell>
          <cell r="BX271">
            <v>13.954324270000001</v>
          </cell>
          <cell r="BY271">
            <v>14.007174429999999</v>
          </cell>
          <cell r="BZ271">
            <v>14.060850780000001</v>
          </cell>
          <cell r="CA271">
            <v>14.11536611</v>
          </cell>
          <cell r="CB271">
            <v>14.170723300000001</v>
          </cell>
          <cell r="CC271">
            <v>14.22691897</v>
          </cell>
          <cell r="CD271">
            <v>14.28129017</v>
          </cell>
          <cell r="CE271">
            <v>14.335894529999999</v>
          </cell>
          <cell r="CF271">
            <v>14.391079420000001</v>
          </cell>
          <cell r="CG271">
            <v>14.44697345</v>
          </cell>
          <cell r="CH271">
            <v>14.50365139</v>
          </cell>
          <cell r="CI271">
            <v>14.561163110000001</v>
          </cell>
          <cell r="CJ271">
            <v>14.61954046</v>
          </cell>
          <cell r="CK271">
            <v>14.67880201</v>
          </cell>
          <cell r="CL271">
            <v>14.738957340000001</v>
          </cell>
          <cell r="CM271">
            <v>14.8000106</v>
          </cell>
        </row>
        <row r="274">
          <cell r="E274" t="str">
            <v>YG_toe_cote_0</v>
          </cell>
          <cell r="F274">
            <v>11.811906069999999</v>
          </cell>
          <cell r="G274">
            <v>11.31700073</v>
          </cell>
          <cell r="H274">
            <v>10.994493329999999</v>
          </cell>
          <cell r="I274">
            <v>10.77381276</v>
          </cell>
          <cell r="J274">
            <v>10.64743966</v>
          </cell>
          <cell r="K274">
            <v>10.59353758</v>
          </cell>
          <cell r="L274">
            <v>10.59077394</v>
          </cell>
          <cell r="M274">
            <v>10.62962171</v>
          </cell>
          <cell r="N274">
            <v>10.69476948</v>
          </cell>
          <cell r="O274">
            <v>10.778162760000001</v>
          </cell>
          <cell r="P274">
            <v>10.87451491</v>
          </cell>
          <cell r="Q274">
            <v>10.9717316</v>
          </cell>
          <cell r="R274">
            <v>11.07432841</v>
          </cell>
          <cell r="S274">
            <v>11.18061507</v>
          </cell>
          <cell r="T274">
            <v>11.289437700000001</v>
          </cell>
          <cell r="U274">
            <v>11.40018257</v>
          </cell>
          <cell r="V274">
            <v>11.491754220000001</v>
          </cell>
          <cell r="W274">
            <v>11.58681082</v>
          </cell>
          <cell r="X274">
            <v>11.68898841</v>
          </cell>
          <cell r="Y274">
            <v>11.79886145</v>
          </cell>
          <cell r="Z274">
            <v>11.91599759</v>
          </cell>
          <cell r="AA274">
            <v>12.032449740000001</v>
          </cell>
          <cell r="AB274">
            <v>12.15400232</v>
          </cell>
          <cell r="AC274">
            <v>12.280237440000001</v>
          </cell>
          <cell r="AD274">
            <v>12.410848339999999</v>
          </cell>
          <cell r="AE274">
            <v>12.54561464</v>
          </cell>
          <cell r="AF274">
            <v>12.67667048</v>
          </cell>
          <cell r="AG274">
            <v>12.810824159999999</v>
          </cell>
          <cell r="AH274">
            <v>12.948087019999999</v>
          </cell>
          <cell r="AI274">
            <v>13.08822763</v>
          </cell>
          <cell r="AJ274">
            <v>13.23102364</v>
          </cell>
          <cell r="AK274">
            <v>13.3677484</v>
          </cell>
          <cell r="AL274">
            <v>13.50606295</v>
          </cell>
          <cell r="AM274">
            <v>13.646102519999999</v>
          </cell>
          <cell r="AN274">
            <v>13.787895239999999</v>
          </cell>
          <cell r="AO274">
            <v>13.931464460000001</v>
          </cell>
          <cell r="AP274">
            <v>14.09598748</v>
          </cell>
          <cell r="AQ274">
            <v>14.267648680000001</v>
          </cell>
          <cell r="AR274">
            <v>14.443909809999999</v>
          </cell>
          <cell r="AS274">
            <v>14.6241959</v>
          </cell>
          <cell r="AT274">
            <v>14.80823762</v>
          </cell>
          <cell r="AU274">
            <v>14.986634130000001</v>
          </cell>
          <cell r="AV274">
            <v>15.16769753</v>
          </cell>
          <cell r="AW274">
            <v>15.35160434</v>
          </cell>
          <cell r="AX274">
            <v>15.538418950000001</v>
          </cell>
          <cell r="AY274">
            <v>15.728207019999999</v>
          </cell>
          <cell r="AZ274">
            <v>15.90934493</v>
          </cell>
          <cell r="BA274">
            <v>16.09263245</v>
          </cell>
          <cell r="BB274">
            <v>16.278475180000001</v>
          </cell>
          <cell r="BC274">
            <v>16.467122639999999</v>
          </cell>
          <cell r="BD274">
            <v>16.658771890000001</v>
          </cell>
          <cell r="BE274">
            <v>16.846795449999998</v>
          </cell>
          <cell r="BF274">
            <v>17.039535239999999</v>
          </cell>
          <cell r="BG274">
            <v>17.236520389999999</v>
          </cell>
          <cell r="BH274">
            <v>17.436844709999999</v>
          </cell>
          <cell r="BI274">
            <v>17.640223769999999</v>
          </cell>
          <cell r="BJ274">
            <v>17.831541619999999</v>
          </cell>
          <cell r="BK274">
            <v>18.02485446</v>
          </cell>
          <cell r="BL274">
            <v>18.220708349999999</v>
          </cell>
          <cell r="BM274">
            <v>18.419365490000001</v>
          </cell>
          <cell r="BN274">
            <v>18.62101157</v>
          </cell>
          <cell r="BO274">
            <v>18.825788549999999</v>
          </cell>
          <cell r="BP274">
            <v>19.0338031</v>
          </cell>
          <cell r="BQ274">
            <v>19.24513305</v>
          </cell>
          <cell r="BR274">
            <v>19.459833369999998</v>
          </cell>
          <cell r="BS274">
            <v>19.677941300000001</v>
          </cell>
          <cell r="BT274">
            <v>19.885210690000001</v>
          </cell>
          <cell r="BU274">
            <v>20.09481817</v>
          </cell>
          <cell r="BV274">
            <v>20.307189189999999</v>
          </cell>
          <cell r="BW274">
            <v>20.522516710000001</v>
          </cell>
          <cell r="BX274">
            <v>20.740943739999999</v>
          </cell>
          <cell r="BY274">
            <v>20.962585700000002</v>
          </cell>
          <cell r="BZ274">
            <v>21.18753397</v>
          </cell>
          <cell r="CA274">
            <v>21.415860800000001</v>
          </cell>
          <cell r="CB274">
            <v>21.647625189999999</v>
          </cell>
          <cell r="CC274">
            <v>21.88287815</v>
          </cell>
          <cell r="CD274">
            <v>22.110859009999999</v>
          </cell>
          <cell r="CE274">
            <v>22.341602550000001</v>
          </cell>
          <cell r="CF274">
            <v>22.575472869999999</v>
          </cell>
          <cell r="CG274">
            <v>22.812657789999999</v>
          </cell>
          <cell r="CH274">
            <v>23.05330696</v>
          </cell>
          <cell r="CI274">
            <v>23.29754836</v>
          </cell>
          <cell r="CJ274">
            <v>23.545490740000002</v>
          </cell>
          <cell r="CK274">
            <v>23.797227249999999</v>
          </cell>
          <cell r="CL274">
            <v>24.052840110000002</v>
          </cell>
          <cell r="CM274">
            <v>24.312405080000001</v>
          </cell>
        </row>
        <row r="281">
          <cell r="F281">
            <v>148.70664690000001</v>
          </cell>
          <cell r="G281">
            <v>148.29537930000001</v>
          </cell>
          <cell r="H281">
            <v>147.87995609999999</v>
          </cell>
          <cell r="I281">
            <v>147.47787700000001</v>
          </cell>
          <cell r="J281">
            <v>147.41926699999999</v>
          </cell>
          <cell r="K281">
            <v>147.71561869999999</v>
          </cell>
          <cell r="L281">
            <v>148.0756112</v>
          </cell>
          <cell r="M281">
            <v>147.57920569999999</v>
          </cell>
          <cell r="N281">
            <v>146.81452469999999</v>
          </cell>
          <cell r="O281">
            <v>146.21776170000001</v>
          </cell>
          <cell r="P281">
            <v>145.535596</v>
          </cell>
          <cell r="Q281">
            <v>144.85611209999999</v>
          </cell>
          <cell r="R281">
            <v>144.19478649999999</v>
          </cell>
          <cell r="S281">
            <v>143.58281020000001</v>
          </cell>
          <cell r="T281">
            <v>143.05726709999999</v>
          </cell>
          <cell r="U281">
            <v>142.626679</v>
          </cell>
          <cell r="V281">
            <v>142.1979087</v>
          </cell>
          <cell r="W281">
            <v>141.78766400000001</v>
          </cell>
          <cell r="X281">
            <v>141.40956170000001</v>
          </cell>
          <cell r="Y281">
            <v>141.0779077</v>
          </cell>
          <cell r="Z281">
            <v>140.80724649999999</v>
          </cell>
          <cell r="AA281">
            <v>140.5851059</v>
          </cell>
          <cell r="AB281">
            <v>140.44187539999999</v>
          </cell>
          <cell r="AC281">
            <v>140.38419529999999</v>
          </cell>
          <cell r="AD281">
            <v>140.41735370000001</v>
          </cell>
          <cell r="AE281">
            <v>140.54594470000001</v>
          </cell>
          <cell r="AF281">
            <v>140.75623780000001</v>
          </cell>
          <cell r="AG281">
            <v>141.0803952</v>
          </cell>
          <cell r="AH281">
            <v>141.52060839999999</v>
          </cell>
          <cell r="AI281">
            <v>142.0719076</v>
          </cell>
          <cell r="AJ281">
            <v>142.73146120000001</v>
          </cell>
          <cell r="AK281">
            <v>143.4736024</v>
          </cell>
          <cell r="AL281">
            <v>144.32740419999999</v>
          </cell>
          <cell r="AM281">
            <v>145.30105639999999</v>
          </cell>
          <cell r="AN281">
            <v>146.39941239999999</v>
          </cell>
          <cell r="AO281">
            <v>147.62566620000001</v>
          </cell>
          <cell r="AP281">
            <v>148.67388339999999</v>
          </cell>
          <cell r="AQ281">
            <v>149.56784999999999</v>
          </cell>
          <cell r="AR281">
            <v>150.33579499999999</v>
          </cell>
          <cell r="AS281">
            <v>151.0027048</v>
          </cell>
          <cell r="AT281">
            <v>151.59035650000001</v>
          </cell>
          <cell r="AU281">
            <v>152.08330090000001</v>
          </cell>
          <cell r="AV281">
            <v>152.5176688</v>
          </cell>
          <cell r="AW281">
            <v>152.90950290000001</v>
          </cell>
          <cell r="AX281">
            <v>153.26965340000001</v>
          </cell>
          <cell r="AY281">
            <v>153.60688139999999</v>
          </cell>
          <cell r="AZ281">
            <v>153.8915624</v>
          </cell>
          <cell r="BA281">
            <v>154.15463890000001</v>
          </cell>
          <cell r="BB281">
            <v>154.40674379999999</v>
          </cell>
          <cell r="BC281">
            <v>154.6549033</v>
          </cell>
          <cell r="BD281">
            <v>154.90455170000001</v>
          </cell>
          <cell r="BE281">
            <v>155.00447</v>
          </cell>
          <cell r="BF281">
            <v>155.12188040000001</v>
          </cell>
          <cell r="BG281">
            <v>155.25817799999999</v>
          </cell>
          <cell r="BH281">
            <v>155.40275679999999</v>
          </cell>
          <cell r="BI281">
            <v>155.55262279999999</v>
          </cell>
          <cell r="BJ281">
            <v>155.65964199999999</v>
          </cell>
          <cell r="BK281">
            <v>155.76117489999999</v>
          </cell>
          <cell r="BL281">
            <v>155.8666901</v>
          </cell>
          <cell r="BM281">
            <v>155.98059989999999</v>
          </cell>
          <cell r="BN281">
            <v>156.10574969999999</v>
          </cell>
          <cell r="BO281">
            <v>156.2439905</v>
          </cell>
          <cell r="BP281">
            <v>156.39638149999999</v>
          </cell>
          <cell r="BQ281">
            <v>156.56335319999999</v>
          </cell>
          <cell r="BR281">
            <v>156.74484849999999</v>
          </cell>
          <cell r="BS281">
            <v>156.9404404</v>
          </cell>
          <cell r="BT281">
            <v>157.1062799</v>
          </cell>
          <cell r="BU281">
            <v>157.27205180000001</v>
          </cell>
          <cell r="BV281">
            <v>157.44362319999999</v>
          </cell>
          <cell r="BW281">
            <v>157.6232263</v>
          </cell>
          <cell r="BX281">
            <v>157.81230210000001</v>
          </cell>
          <cell r="BY281">
            <v>158.0118081</v>
          </cell>
          <cell r="BZ281">
            <v>158.22227090000001</v>
          </cell>
          <cell r="CA281">
            <v>158.44387259999999</v>
          </cell>
          <cell r="CB281">
            <v>158.6765599</v>
          </cell>
          <cell r="CC281">
            <v>158.92014</v>
          </cell>
          <cell r="CD281">
            <v>159.14307299999999</v>
          </cell>
          <cell r="CE281">
            <v>159.3672833</v>
          </cell>
          <cell r="CF281">
            <v>159.5974741</v>
          </cell>
          <cell r="CG281">
            <v>159.8357317</v>
          </cell>
          <cell r="CH281">
            <v>160.08356319999999</v>
          </cell>
          <cell r="CI281">
            <v>160.34210250000001</v>
          </cell>
          <cell r="CJ281">
            <v>160.61213889999999</v>
          </cell>
          <cell r="CK281">
            <v>160.8941792</v>
          </cell>
          <cell r="CL281">
            <v>161.18852889999999</v>
          </cell>
          <cell r="CM281">
            <v>161.49536850000001</v>
          </cell>
        </row>
        <row r="282">
          <cell r="E282" t="str">
            <v>CF_toe_ccoa_2</v>
          </cell>
          <cell r="F282">
            <v>7.1949929340000001</v>
          </cell>
          <cell r="G282">
            <v>7.4344462829999998</v>
          </cell>
          <cell r="H282">
            <v>7.6987220709999997</v>
          </cell>
          <cell r="I282">
            <v>7.8955265739999998</v>
          </cell>
          <cell r="J282">
            <v>8.0683441580000004</v>
          </cell>
          <cell r="K282">
            <v>8.2299528859999995</v>
          </cell>
          <cell r="L282">
            <v>8.3694687210000005</v>
          </cell>
          <cell r="M282">
            <v>8.3534606880000002</v>
          </cell>
          <cell r="N282">
            <v>8.3031428369999993</v>
          </cell>
          <cell r="O282">
            <v>8.3015941269999995</v>
          </cell>
          <cell r="P282">
            <v>8.2973208320000005</v>
          </cell>
          <cell r="Q282">
            <v>8.2981955660000004</v>
          </cell>
          <cell r="R282">
            <v>8.3001444840000005</v>
          </cell>
          <cell r="S282">
            <v>8.3060039149999998</v>
          </cell>
          <cell r="T282">
            <v>8.3211579800000006</v>
          </cell>
          <cell r="U282">
            <v>8.3461986029999995</v>
          </cell>
          <cell r="V282">
            <v>8.3678920849999994</v>
          </cell>
          <cell r="W282">
            <v>8.3896157369999997</v>
          </cell>
          <cell r="X282">
            <v>8.4125454719999997</v>
          </cell>
          <cell r="Y282">
            <v>8.4374405709999998</v>
          </cell>
          <cell r="Z282">
            <v>8.4650994980000007</v>
          </cell>
          <cell r="AA282">
            <v>8.4918342189999994</v>
          </cell>
          <cell r="AB282">
            <v>8.5221964979999996</v>
          </cell>
          <cell r="AC282">
            <v>8.5570288629999993</v>
          </cell>
          <cell r="AD282">
            <v>8.5965844009999994</v>
          </cell>
          <cell r="AE282">
            <v>8.6409740179999996</v>
          </cell>
          <cell r="AF282">
            <v>8.6863219160000007</v>
          </cell>
          <cell r="AG282">
            <v>8.7370995730000001</v>
          </cell>
          <cell r="AH282">
            <v>8.7934968169999994</v>
          </cell>
          <cell r="AI282">
            <v>8.8548175580000006</v>
          </cell>
          <cell r="AJ282">
            <v>8.9204635020000005</v>
          </cell>
          <cell r="AK282">
            <v>8.9852944150000003</v>
          </cell>
          <cell r="AL282">
            <v>9.0533654109999997</v>
          </cell>
          <cell r="AM282">
            <v>9.1249314679999998</v>
          </cell>
          <cell r="AN282">
            <v>9.1994662040000001</v>
          </cell>
          <cell r="AO282">
            <v>9.2760347339999996</v>
          </cell>
          <cell r="AP282">
            <v>9.3406158379999997</v>
          </cell>
          <cell r="AQ282">
            <v>9.3974146820000009</v>
          </cell>
          <cell r="AR282">
            <v>9.4487331920000006</v>
          </cell>
          <cell r="AS282">
            <v>9.4957839770000003</v>
          </cell>
          <cell r="AT282">
            <v>9.5397159249999994</v>
          </cell>
          <cell r="AU282">
            <v>9.5765497669999995</v>
          </cell>
          <cell r="AV282">
            <v>9.6112975120000002</v>
          </cell>
          <cell r="AW282">
            <v>9.645429493</v>
          </cell>
          <cell r="AX282">
            <v>9.6796548809999994</v>
          </cell>
          <cell r="AY282">
            <v>9.7144266600000009</v>
          </cell>
          <cell r="AZ282">
            <v>9.7445740430000001</v>
          </cell>
          <cell r="BA282">
            <v>9.7745069299999994</v>
          </cell>
          <cell r="BB282">
            <v>9.8053439319999995</v>
          </cell>
          <cell r="BC282">
            <v>9.8375610140000003</v>
          </cell>
          <cell r="BD282">
            <v>9.8713987079999992</v>
          </cell>
          <cell r="BE282">
            <v>9.8804415510000005</v>
          </cell>
          <cell r="BF282">
            <v>9.9013480230000006</v>
          </cell>
          <cell r="BG282">
            <v>9.9318150430000003</v>
          </cell>
          <cell r="BH282">
            <v>9.9670012509999992</v>
          </cell>
          <cell r="BI282">
            <v>10.004559889999999</v>
          </cell>
          <cell r="BJ282">
            <v>10.036246</v>
          </cell>
          <cell r="BK282">
            <v>10.067947159999999</v>
          </cell>
          <cell r="BL282">
            <v>10.10075908</v>
          </cell>
          <cell r="BM282">
            <v>10.134941550000001</v>
          </cell>
          <cell r="BN282">
            <v>10.1705814</v>
          </cell>
          <cell r="BO282">
            <v>10.20770476</v>
          </cell>
          <cell r="BP282">
            <v>10.24630168</v>
          </cell>
          <cell r="BQ282">
            <v>10.286336</v>
          </cell>
          <cell r="BR282">
            <v>10.32775165</v>
          </cell>
          <cell r="BS282">
            <v>10.370477899999999</v>
          </cell>
          <cell r="BT282">
            <v>10.40806959</v>
          </cell>
          <cell r="BU282">
            <v>10.445617349999999</v>
          </cell>
          <cell r="BV282">
            <v>10.48405333</v>
          </cell>
          <cell r="BW282">
            <v>10.52356696</v>
          </cell>
          <cell r="BX282">
            <v>10.564189450000001</v>
          </cell>
          <cell r="BY282">
            <v>10.605904580000001</v>
          </cell>
          <cell r="BZ282">
            <v>10.648677360000001</v>
          </cell>
          <cell r="CA282">
            <v>10.69246519</v>
          </cell>
          <cell r="CB282">
            <v>10.737223200000001</v>
          </cell>
          <cell r="CC282">
            <v>10.782906799999999</v>
          </cell>
          <cell r="CD282">
            <v>10.824906739999999</v>
          </cell>
          <cell r="CE282">
            <v>10.86688593</v>
          </cell>
          <cell r="CF282">
            <v>10.90953992</v>
          </cell>
          <cell r="CG282">
            <v>10.95303004</v>
          </cell>
          <cell r="CH282">
            <v>10.997401290000001</v>
          </cell>
          <cell r="CI282">
            <v>11.04266187</v>
          </cell>
          <cell r="CJ282">
            <v>11.088804079999999</v>
          </cell>
          <cell r="CK282">
            <v>11.13581284</v>
          </cell>
          <cell r="CL282">
            <v>11.18367007</v>
          </cell>
          <cell r="CM282">
            <v>11.232357</v>
          </cell>
        </row>
        <row r="285">
          <cell r="E285" t="str">
            <v>CF_toe_ccoi_2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</row>
        <row r="288">
          <cell r="E288" t="str">
            <v>CF_toe_cfut_2</v>
          </cell>
          <cell r="F288">
            <v>51.2902171</v>
          </cell>
          <cell r="G288">
            <v>50.902238480000001</v>
          </cell>
          <cell r="H288">
            <v>50.449356950000002</v>
          </cell>
          <cell r="I288">
            <v>50.030171000000003</v>
          </cell>
          <cell r="J288">
            <v>49.785385079999998</v>
          </cell>
          <cell r="K288">
            <v>49.699477999999999</v>
          </cell>
          <cell r="L288">
            <v>49.6216887</v>
          </cell>
          <cell r="M288">
            <v>49.222578679999998</v>
          </cell>
          <cell r="N288">
            <v>48.694874390000003</v>
          </cell>
          <cell r="O288">
            <v>48.143023229999997</v>
          </cell>
          <cell r="P288">
            <v>47.512105599999998</v>
          </cell>
          <cell r="Q288">
            <v>46.84196292</v>
          </cell>
          <cell r="R288">
            <v>46.117339579999999</v>
          </cell>
          <cell r="S288">
            <v>45.334169719999998</v>
          </cell>
          <cell r="T288">
            <v>44.498926939999997</v>
          </cell>
          <cell r="U288">
            <v>43.619230160000001</v>
          </cell>
          <cell r="V288">
            <v>42.692977519999999</v>
          </cell>
          <cell r="W288">
            <v>41.73948438</v>
          </cell>
          <cell r="X288">
            <v>40.773765150000003</v>
          </cell>
          <cell r="Y288">
            <v>39.808362320000001</v>
          </cell>
          <cell r="Z288">
            <v>38.854069709999997</v>
          </cell>
          <cell r="AA288">
            <v>37.915356340000002</v>
          </cell>
          <cell r="AB288">
            <v>37.003842550000002</v>
          </cell>
          <cell r="AC288">
            <v>36.126217169999997</v>
          </cell>
          <cell r="AD288">
            <v>35.287810260000001</v>
          </cell>
          <cell r="AE288">
            <v>34.493104189999997</v>
          </cell>
          <cell r="AF288">
            <v>33.742793820000003</v>
          </cell>
          <cell r="AG288">
            <v>33.046310589999997</v>
          </cell>
          <cell r="AH288">
            <v>32.406968829999997</v>
          </cell>
          <cell r="AI288">
            <v>31.826597769999999</v>
          </cell>
          <cell r="AJ288">
            <v>31.307244149999999</v>
          </cell>
          <cell r="AK288">
            <v>30.846372989999999</v>
          </cell>
          <cell r="AL288">
            <v>30.45248793</v>
          </cell>
          <cell r="AM288">
            <v>30.130395310000001</v>
          </cell>
          <cell r="AN288">
            <v>29.885147620000001</v>
          </cell>
          <cell r="AO288">
            <v>29.723509610000001</v>
          </cell>
          <cell r="AP288">
            <v>29.500890600000002</v>
          </cell>
          <cell r="AQ288">
            <v>29.224967629999998</v>
          </cell>
          <cell r="AR288">
            <v>28.910224459999998</v>
          </cell>
          <cell r="AS288">
            <v>28.571509219999999</v>
          </cell>
          <cell r="AT288">
            <v>28.221760289999999</v>
          </cell>
          <cell r="AU288">
            <v>27.864312309999999</v>
          </cell>
          <cell r="AV288">
            <v>27.511527019999999</v>
          </cell>
          <cell r="AW288">
            <v>27.16976687</v>
          </cell>
          <cell r="AX288">
            <v>26.843082849999998</v>
          </cell>
          <cell r="AY288">
            <v>26.534116040000001</v>
          </cell>
          <cell r="AZ288">
            <v>26.23673969</v>
          </cell>
          <cell r="BA288">
            <v>25.95716015</v>
          </cell>
          <cell r="BB288">
            <v>25.697171040000001</v>
          </cell>
          <cell r="BC288">
            <v>25.457535050000001</v>
          </cell>
          <cell r="BD288">
            <v>25.23852432</v>
          </cell>
          <cell r="BE288">
            <v>25.009834390000002</v>
          </cell>
          <cell r="BF288">
            <v>24.809021829999999</v>
          </cell>
          <cell r="BG288">
            <v>24.631205900000001</v>
          </cell>
          <cell r="BH288">
            <v>24.47212764</v>
          </cell>
          <cell r="BI288">
            <v>24.329986510000001</v>
          </cell>
          <cell r="BJ288">
            <v>24.193739610000002</v>
          </cell>
          <cell r="BK288">
            <v>24.070443749999999</v>
          </cell>
          <cell r="BL288">
            <v>23.961223059999998</v>
          </cell>
          <cell r="BM288">
            <v>23.866200630000002</v>
          </cell>
          <cell r="BN288">
            <v>23.785205730000001</v>
          </cell>
          <cell r="BO288">
            <v>23.71789124</v>
          </cell>
          <cell r="BP288">
            <v>23.66377726</v>
          </cell>
          <cell r="BQ288">
            <v>23.622286129999999</v>
          </cell>
          <cell r="BR288">
            <v>23.592773210000001</v>
          </cell>
          <cell r="BS288">
            <v>23.574553430000002</v>
          </cell>
          <cell r="BT288">
            <v>23.55791962</v>
          </cell>
          <cell r="BU288">
            <v>23.54868287</v>
          </cell>
          <cell r="BV288">
            <v>23.547586679999998</v>
          </cell>
          <cell r="BW288">
            <v>23.554607520000001</v>
          </cell>
          <cell r="BX288">
            <v>23.56955876</v>
          </cell>
          <cell r="BY288">
            <v>23.592175099999999</v>
          </cell>
          <cell r="BZ288">
            <v>23.622134809999999</v>
          </cell>
          <cell r="CA288">
            <v>23.659079089999999</v>
          </cell>
          <cell r="CB288">
            <v>23.702630360000001</v>
          </cell>
          <cell r="CC288">
            <v>23.752407250000001</v>
          </cell>
          <cell r="CD288">
            <v>23.801518919999999</v>
          </cell>
          <cell r="CE288">
            <v>23.85433334</v>
          </cell>
          <cell r="CF288">
            <v>23.911539210000001</v>
          </cell>
          <cell r="CG288">
            <v>23.97326339</v>
          </cell>
          <cell r="CH288">
            <v>24.039506500000002</v>
          </cell>
          <cell r="CI288">
            <v>24.11020311</v>
          </cell>
          <cell r="CJ288">
            <v>24.18523776</v>
          </cell>
          <cell r="CK288">
            <v>24.264459509999998</v>
          </cell>
          <cell r="CL288">
            <v>24.347696419999998</v>
          </cell>
          <cell r="CM288">
            <v>24.434767619999999</v>
          </cell>
        </row>
        <row r="291">
          <cell r="E291" t="str">
            <v>CF_toe_cfuh_2</v>
          </cell>
          <cell r="F291">
            <v>9.6061813879999995</v>
          </cell>
          <cell r="G291">
            <v>9.5721718160000009</v>
          </cell>
          <cell r="H291">
            <v>9.4970058500000007</v>
          </cell>
          <cell r="I291">
            <v>9.3991910500000007</v>
          </cell>
          <cell r="J291">
            <v>9.3194566660000007</v>
          </cell>
          <cell r="K291">
            <v>9.2595529299999999</v>
          </cell>
          <cell r="L291">
            <v>9.1513254709999998</v>
          </cell>
          <cell r="M291">
            <v>9.0035579460000008</v>
          </cell>
          <cell r="N291">
            <v>8.8472361040000003</v>
          </cell>
          <cell r="O291">
            <v>8.684201346</v>
          </cell>
          <cell r="P291">
            <v>8.5034707390000008</v>
          </cell>
          <cell r="Q291">
            <v>8.3196594640000008</v>
          </cell>
          <cell r="R291">
            <v>8.1426342409999997</v>
          </cell>
          <cell r="S291">
            <v>7.9809144009999997</v>
          </cell>
          <cell r="T291">
            <v>7.8387638539999998</v>
          </cell>
          <cell r="U291">
            <v>7.7165714669999996</v>
          </cell>
          <cell r="V291">
            <v>7.6245356830000004</v>
          </cell>
          <cell r="W291">
            <v>7.5511086629999999</v>
          </cell>
          <cell r="X291">
            <v>7.4895585100000002</v>
          </cell>
          <cell r="Y291">
            <v>7.4367142739999998</v>
          </cell>
          <cell r="Z291">
            <v>7.3911753390000001</v>
          </cell>
          <cell r="AA291">
            <v>7.351371447</v>
          </cell>
          <cell r="AB291">
            <v>7.3177673170000004</v>
          </cell>
          <cell r="AC291">
            <v>7.290739276</v>
          </cell>
          <cell r="AD291">
            <v>7.2706325270000001</v>
          </cell>
          <cell r="AE291">
            <v>7.257727848</v>
          </cell>
          <cell r="AF291">
            <v>7.251749223</v>
          </cell>
          <cell r="AG291">
            <v>7.2534280359999999</v>
          </cell>
          <cell r="AH291">
            <v>7.26290938</v>
          </cell>
          <cell r="AI291">
            <v>7.2801882469999999</v>
          </cell>
          <cell r="AJ291">
            <v>7.3053744500000004</v>
          </cell>
          <cell r="AK291">
            <v>7.338110747</v>
          </cell>
          <cell r="AL291">
            <v>7.3794559839999998</v>
          </cell>
          <cell r="AM291">
            <v>7.4302344409999996</v>
          </cell>
          <cell r="AN291">
            <v>7.4914172040000002</v>
          </cell>
          <cell r="AO291">
            <v>7.5643007300000003</v>
          </cell>
          <cell r="AP291">
            <v>7.6096294630000001</v>
          </cell>
          <cell r="AQ291">
            <v>7.636216267</v>
          </cell>
          <cell r="AR291">
            <v>7.6500108190000002</v>
          </cell>
          <cell r="AS291">
            <v>7.6552019099999997</v>
          </cell>
          <cell r="AT291">
            <v>7.6546814049999998</v>
          </cell>
          <cell r="AU291">
            <v>7.649521526</v>
          </cell>
          <cell r="AV291">
            <v>7.6414451919999999</v>
          </cell>
          <cell r="AW291">
            <v>7.6312908410000002</v>
          </cell>
          <cell r="AX291">
            <v>7.6195278899999996</v>
          </cell>
          <cell r="AY291">
            <v>7.6064237749999997</v>
          </cell>
          <cell r="AZ291">
            <v>7.591337298</v>
          </cell>
          <cell r="BA291">
            <v>7.5747544170000003</v>
          </cell>
          <cell r="BB291">
            <v>7.5568474160000001</v>
          </cell>
          <cell r="BC291">
            <v>7.5377441989999996</v>
          </cell>
          <cell r="BD291">
            <v>7.5175612870000004</v>
          </cell>
          <cell r="BE291">
            <v>7.4861939890000002</v>
          </cell>
          <cell r="BF291">
            <v>7.4539967120000004</v>
          </cell>
          <cell r="BG291">
            <v>7.4212389349999999</v>
          </cell>
          <cell r="BH291">
            <v>7.3877150729999999</v>
          </cell>
          <cell r="BI291">
            <v>7.3533849399999998</v>
          </cell>
          <cell r="BJ291">
            <v>7.3169771050000003</v>
          </cell>
          <cell r="BK291">
            <v>7.2794097549999996</v>
          </cell>
          <cell r="BL291">
            <v>7.2409301170000004</v>
          </cell>
          <cell r="BM291">
            <v>7.201684341</v>
          </cell>
          <cell r="BN291">
            <v>7.1617932240000002</v>
          </cell>
          <cell r="BO291">
            <v>7.1213569090000002</v>
          </cell>
          <cell r="BP291">
            <v>7.0804539430000002</v>
          </cell>
          <cell r="BQ291">
            <v>7.0391426749999999</v>
          </cell>
          <cell r="BR291">
            <v>6.9974641530000001</v>
          </cell>
          <cell r="BS291">
            <v>6.9554453990000003</v>
          </cell>
          <cell r="BT291">
            <v>6.9119999390000002</v>
          </cell>
          <cell r="BU291">
            <v>6.8678394650000003</v>
          </cell>
          <cell r="BV291">
            <v>6.8231402980000002</v>
          </cell>
          <cell r="BW291">
            <v>6.7780135770000003</v>
          </cell>
          <cell r="BX291">
            <v>6.7325642070000002</v>
          </cell>
          <cell r="BY291">
            <v>6.6868884189999998</v>
          </cell>
          <cell r="BZ291">
            <v>6.6410680869999998</v>
          </cell>
          <cell r="CA291">
            <v>6.5951699420000001</v>
          </cell>
          <cell r="CB291">
            <v>6.5492484299999996</v>
          </cell>
          <cell r="CC291">
            <v>6.503349901</v>
          </cell>
          <cell r="CD291">
            <v>6.4567227320000002</v>
          </cell>
          <cell r="CE291">
            <v>6.409923085</v>
          </cell>
          <cell r="CF291">
            <v>6.3631212000000001</v>
          </cell>
          <cell r="CG291">
            <v>6.3164387450000001</v>
          </cell>
          <cell r="CH291">
            <v>6.2699912769999999</v>
          </cell>
          <cell r="CI291">
            <v>6.223886383</v>
          </cell>
          <cell r="CJ291">
            <v>6.1782194080000004</v>
          </cell>
          <cell r="CK291">
            <v>6.13307264</v>
          </cell>
          <cell r="CL291">
            <v>6.0885171050000002</v>
          </cell>
          <cell r="CM291">
            <v>6.0446153259999997</v>
          </cell>
        </row>
        <row r="293">
          <cell r="E293" t="str">
            <v>CF_toe_cgas_2</v>
          </cell>
          <cell r="F293">
            <v>27.588185889999998</v>
          </cell>
          <cell r="G293">
            <v>27.52169743</v>
          </cell>
          <cell r="H293">
            <v>27.451857499999999</v>
          </cell>
          <cell r="I293">
            <v>27.34334745</v>
          </cell>
          <cell r="J293">
            <v>27.313258650000002</v>
          </cell>
          <cell r="K293">
            <v>27.35356282</v>
          </cell>
          <cell r="L293">
            <v>27.390191269999999</v>
          </cell>
          <cell r="M293">
            <v>27.144150620000001</v>
          </cell>
          <cell r="N293">
            <v>26.876767279999999</v>
          </cell>
          <cell r="O293">
            <v>26.690170869999999</v>
          </cell>
          <cell r="P293">
            <v>26.539596670000002</v>
          </cell>
          <cell r="Q293">
            <v>26.483487780000001</v>
          </cell>
          <cell r="R293">
            <v>26.484560080000001</v>
          </cell>
          <cell r="S293">
            <v>26.525025599999999</v>
          </cell>
          <cell r="T293">
            <v>26.599615150000002</v>
          </cell>
          <cell r="U293">
            <v>26.703936639999998</v>
          </cell>
          <cell r="V293">
            <v>26.77425225</v>
          </cell>
          <cell r="W293">
            <v>26.83082804</v>
          </cell>
          <cell r="X293">
            <v>26.887415570000002</v>
          </cell>
          <cell r="Y293">
            <v>26.953404320000001</v>
          </cell>
          <cell r="Z293">
            <v>27.035413980000001</v>
          </cell>
          <cell r="AA293">
            <v>27.133547</v>
          </cell>
          <cell r="AB293">
            <v>27.254447249999998</v>
          </cell>
          <cell r="AC293">
            <v>27.397673999999999</v>
          </cell>
          <cell r="AD293">
            <v>27.5639173</v>
          </cell>
          <cell r="AE293">
            <v>27.754419460000001</v>
          </cell>
          <cell r="AF293">
            <v>27.967489610000001</v>
          </cell>
          <cell r="AG293">
            <v>28.210306129999999</v>
          </cell>
          <cell r="AH293">
            <v>28.484392159999999</v>
          </cell>
          <cell r="AI293">
            <v>28.790065769999998</v>
          </cell>
          <cell r="AJ293">
            <v>29.128318220000001</v>
          </cell>
          <cell r="AK293">
            <v>29.496109780000001</v>
          </cell>
          <cell r="AL293">
            <v>29.901077709999999</v>
          </cell>
          <cell r="AM293">
            <v>30.34687211</v>
          </cell>
          <cell r="AN293">
            <v>30.835864390000001</v>
          </cell>
          <cell r="AO293">
            <v>31.366961249999999</v>
          </cell>
          <cell r="AP293">
            <v>31.791298510000001</v>
          </cell>
          <cell r="AQ293">
            <v>32.151152439999997</v>
          </cell>
          <cell r="AR293">
            <v>32.464881740000003</v>
          </cell>
          <cell r="AS293">
            <v>32.74145704</v>
          </cell>
          <cell r="AT293">
            <v>32.986197009999998</v>
          </cell>
          <cell r="AU293">
            <v>33.195814570000003</v>
          </cell>
          <cell r="AV293">
            <v>33.377456129999999</v>
          </cell>
          <cell r="AW293">
            <v>33.53538537</v>
          </cell>
          <cell r="AX293">
            <v>33.67338951</v>
          </cell>
          <cell r="AY293">
            <v>33.794884879999998</v>
          </cell>
          <cell r="AZ293">
            <v>33.895729240000001</v>
          </cell>
          <cell r="BA293">
            <v>33.983204260000001</v>
          </cell>
          <cell r="BB293">
            <v>34.060461080000003</v>
          </cell>
          <cell r="BC293">
            <v>34.129808760000003</v>
          </cell>
          <cell r="BD293">
            <v>34.193083049999998</v>
          </cell>
          <cell r="BE293">
            <v>34.21344466</v>
          </cell>
          <cell r="BF293">
            <v>34.230306939999998</v>
          </cell>
          <cell r="BG293">
            <v>34.246427740000001</v>
          </cell>
          <cell r="BH293">
            <v>34.260112390000003</v>
          </cell>
          <cell r="BI293">
            <v>34.27091128</v>
          </cell>
          <cell r="BJ293">
            <v>34.269408919999996</v>
          </cell>
          <cell r="BK293">
            <v>34.263146620000001</v>
          </cell>
          <cell r="BL293">
            <v>34.25419668</v>
          </cell>
          <cell r="BM293">
            <v>34.243631069999999</v>
          </cell>
          <cell r="BN293">
            <v>34.232205309999998</v>
          </cell>
          <cell r="BO293">
            <v>34.220469059999999</v>
          </cell>
          <cell r="BP293">
            <v>34.20880374</v>
          </cell>
          <cell r="BQ293">
            <v>34.197452329999997</v>
          </cell>
          <cell r="BR293">
            <v>34.186545469999999</v>
          </cell>
          <cell r="BS293">
            <v>34.176124170000001</v>
          </cell>
          <cell r="BT293">
            <v>34.157694020000001</v>
          </cell>
          <cell r="BU293">
            <v>34.137127630000002</v>
          </cell>
          <cell r="BV293">
            <v>34.115676129999997</v>
          </cell>
          <cell r="BW293">
            <v>34.09389298</v>
          </cell>
          <cell r="BX293">
            <v>34.072175170000001</v>
          </cell>
          <cell r="BY293">
            <v>34.05081895</v>
          </cell>
          <cell r="BZ293">
            <v>34.030028880000003</v>
          </cell>
          <cell r="CA293">
            <v>34.009934710000003</v>
          </cell>
          <cell r="CB293">
            <v>33.990612849999998</v>
          </cell>
          <cell r="CC293">
            <v>33.97210595</v>
          </cell>
          <cell r="CD293">
            <v>33.948348959999997</v>
          </cell>
          <cell r="CE293">
            <v>33.923645059999998</v>
          </cell>
          <cell r="CF293">
            <v>33.898987980000001</v>
          </cell>
          <cell r="CG293">
            <v>33.874875830000001</v>
          </cell>
          <cell r="CH293">
            <v>33.851692839999998</v>
          </cell>
          <cell r="CI293">
            <v>33.829744239999997</v>
          </cell>
          <cell r="CJ293">
            <v>33.809260399999999</v>
          </cell>
          <cell r="CK293">
            <v>33.79040878</v>
          </cell>
          <cell r="CL293">
            <v>33.773310549999998</v>
          </cell>
          <cell r="CM293">
            <v>33.758056340000003</v>
          </cell>
        </row>
        <row r="299">
          <cell r="E299" t="str">
            <v>CF_toe_cele_2</v>
          </cell>
          <cell r="F299">
            <v>35.9402033</v>
          </cell>
          <cell r="G299">
            <v>35.963756680000003</v>
          </cell>
          <cell r="H299">
            <v>36.028199290000003</v>
          </cell>
          <cell r="I299">
            <v>36.196447480000003</v>
          </cell>
          <cell r="J299">
            <v>36.373005589999998</v>
          </cell>
          <cell r="K299">
            <v>36.601955140000001</v>
          </cell>
          <cell r="L299">
            <v>36.924483019999997</v>
          </cell>
          <cell r="M299">
            <v>37.449796650000003</v>
          </cell>
          <cell r="N299">
            <v>37.953375829999999</v>
          </cell>
          <cell r="O299">
            <v>38.516728980000003</v>
          </cell>
          <cell r="P299">
            <v>39.070714500000001</v>
          </cell>
          <cell r="Q299">
            <v>39.525826520000003</v>
          </cell>
          <cell r="R299">
            <v>39.958352259999998</v>
          </cell>
          <cell r="S299">
            <v>40.412855200000003</v>
          </cell>
          <cell r="T299">
            <v>40.915107190000001</v>
          </cell>
          <cell r="U299">
            <v>41.47160366</v>
          </cell>
          <cell r="V299">
            <v>42.09417388</v>
          </cell>
          <cell r="W299">
            <v>42.757516189999997</v>
          </cell>
          <cell r="X299">
            <v>43.447000989999999</v>
          </cell>
          <cell r="Y299">
            <v>44.154399840000004</v>
          </cell>
          <cell r="Z299">
            <v>44.875322079999997</v>
          </cell>
          <cell r="AA299">
            <v>45.599155070000002</v>
          </cell>
          <cell r="AB299">
            <v>46.329857650000001</v>
          </cell>
          <cell r="AC299">
            <v>47.06604239</v>
          </cell>
          <cell r="AD299">
            <v>47.806212950000003</v>
          </cell>
          <cell r="AE299">
            <v>48.54892109</v>
          </cell>
          <cell r="AF299">
            <v>49.287415959999997</v>
          </cell>
          <cell r="AG299">
            <v>50.029170450000002</v>
          </cell>
          <cell r="AH299">
            <v>50.771902789999999</v>
          </cell>
          <cell r="AI299">
            <v>51.510678550000002</v>
          </cell>
          <cell r="AJ299">
            <v>52.241267049999998</v>
          </cell>
          <cell r="AK299">
            <v>52.952426350000003</v>
          </cell>
          <cell r="AL299">
            <v>53.649662499999998</v>
          </cell>
          <cell r="AM299">
            <v>54.331644400000002</v>
          </cell>
          <cell r="AN299">
            <v>54.99576991</v>
          </cell>
          <cell r="AO299">
            <v>55.639756839999997</v>
          </cell>
          <cell r="AP299">
            <v>56.332817110000001</v>
          </cell>
          <cell r="AQ299">
            <v>57.033120930000003</v>
          </cell>
          <cell r="AR299">
            <v>57.723831850000003</v>
          </cell>
          <cell r="AS299">
            <v>58.397496310000001</v>
          </cell>
          <cell r="AT299">
            <v>59.05104043</v>
          </cell>
          <cell r="AU299">
            <v>59.673175659999998</v>
          </cell>
          <cell r="AV299">
            <v>60.270156210000003</v>
          </cell>
          <cell r="AW299">
            <v>60.843523519999998</v>
          </cell>
          <cell r="AX299">
            <v>61.3940907</v>
          </cell>
          <cell r="AY299">
            <v>61.923074200000002</v>
          </cell>
          <cell r="AZ299">
            <v>62.41994408</v>
          </cell>
          <cell r="BA299">
            <v>62.89432498</v>
          </cell>
          <cell r="BB299">
            <v>63.349632049999997</v>
          </cell>
          <cell r="BC299">
            <v>63.788561440000002</v>
          </cell>
          <cell r="BD299">
            <v>64.213570239999996</v>
          </cell>
          <cell r="BE299">
            <v>64.591079460000003</v>
          </cell>
          <cell r="BF299">
            <v>64.950594850000002</v>
          </cell>
          <cell r="BG299">
            <v>65.296841150000006</v>
          </cell>
          <cell r="BH299">
            <v>65.630572130000004</v>
          </cell>
          <cell r="BI299">
            <v>65.953379040000002</v>
          </cell>
          <cell r="BJ299">
            <v>66.25151194</v>
          </cell>
          <cell r="BK299">
            <v>66.537457610000004</v>
          </cell>
          <cell r="BL299">
            <v>66.815217820000001</v>
          </cell>
          <cell r="BM299">
            <v>67.087166139999994</v>
          </cell>
          <cell r="BN299">
            <v>67.355081170000005</v>
          </cell>
          <cell r="BO299">
            <v>67.620314320000006</v>
          </cell>
          <cell r="BP299">
            <v>67.883864489999993</v>
          </cell>
          <cell r="BQ299">
            <v>68.146447510000002</v>
          </cell>
          <cell r="BR299">
            <v>68.408556390000001</v>
          </cell>
          <cell r="BS299">
            <v>68.670509330000002</v>
          </cell>
          <cell r="BT299">
            <v>68.918258609999995</v>
          </cell>
          <cell r="BU299">
            <v>69.161345990000001</v>
          </cell>
          <cell r="BV299">
            <v>69.401976599999998</v>
          </cell>
          <cell r="BW299">
            <v>69.641316160000002</v>
          </cell>
          <cell r="BX299">
            <v>69.880298280000005</v>
          </cell>
          <cell r="BY299">
            <v>70.119659380000002</v>
          </cell>
          <cell r="BZ299">
            <v>70.359932659999998</v>
          </cell>
          <cell r="CA299">
            <v>70.601478889999996</v>
          </cell>
          <cell r="CB299">
            <v>70.844534569999993</v>
          </cell>
          <cell r="CC299">
            <v>71.089256980000002</v>
          </cell>
          <cell r="CD299">
            <v>71.325275739999995</v>
          </cell>
          <cell r="CE299">
            <v>71.559673099999998</v>
          </cell>
          <cell r="CF299">
            <v>71.794145990000004</v>
          </cell>
          <cell r="CG299">
            <v>72.02964317</v>
          </cell>
          <cell r="CH299">
            <v>72.266950629999997</v>
          </cell>
          <cell r="CI299">
            <v>72.506709499999999</v>
          </cell>
          <cell r="CJ299">
            <v>72.74940685</v>
          </cell>
          <cell r="CK299">
            <v>72.995396880000001</v>
          </cell>
          <cell r="CL299">
            <v>73.244937050000004</v>
          </cell>
          <cell r="CM299">
            <v>73.498223109999998</v>
          </cell>
        </row>
        <row r="309">
          <cell r="E309" t="str">
            <v>CF_toe_chea_2</v>
          </cell>
          <cell r="F309">
            <v>2.7244100269999998</v>
          </cell>
          <cell r="G309">
            <v>2.7270199169999998</v>
          </cell>
          <cell r="H309">
            <v>2.735224707</v>
          </cell>
          <cell r="I309">
            <v>2.7484249460000001</v>
          </cell>
          <cell r="J309">
            <v>2.7657167729999999</v>
          </cell>
          <cell r="K309">
            <v>2.787732122</v>
          </cell>
          <cell r="L309">
            <v>2.8107107660000001</v>
          </cell>
          <cell r="M309">
            <v>2.8281848279999999</v>
          </cell>
          <cell r="N309">
            <v>2.8427379689999999</v>
          </cell>
          <cell r="O309">
            <v>2.8656342279999998</v>
          </cell>
          <cell r="P309">
            <v>2.8943076040000002</v>
          </cell>
          <cell r="Q309">
            <v>2.9267980179999999</v>
          </cell>
          <cell r="R309">
            <v>2.9619857129999998</v>
          </cell>
          <cell r="S309">
            <v>2.998157677</v>
          </cell>
          <cell r="T309">
            <v>3.0344514130000002</v>
          </cell>
          <cell r="U309">
            <v>3.0703141409999999</v>
          </cell>
          <cell r="V309">
            <v>3.1050152299999998</v>
          </cell>
          <cell r="W309">
            <v>3.1384230959999999</v>
          </cell>
          <cell r="X309">
            <v>3.1709809309999999</v>
          </cell>
          <cell r="Y309">
            <v>3.2031300200000001</v>
          </cell>
          <cell r="Z309">
            <v>3.2352018829999998</v>
          </cell>
          <cell r="AA309">
            <v>3.2669566579999998</v>
          </cell>
          <cell r="AB309">
            <v>3.2989319770000001</v>
          </cell>
          <cell r="AC309">
            <v>3.3312467730000002</v>
          </cell>
          <cell r="AD309">
            <v>3.3639866010000001</v>
          </cell>
          <cell r="AE309">
            <v>3.397232813</v>
          </cell>
          <cell r="AF309">
            <v>3.4307651140000002</v>
          </cell>
          <cell r="AG309">
            <v>3.4652414390000001</v>
          </cell>
          <cell r="AH309">
            <v>3.500693788</v>
          </cell>
          <cell r="AI309">
            <v>3.5370066269999998</v>
          </cell>
          <cell r="AJ309">
            <v>3.5741309499999998</v>
          </cell>
          <cell r="AK309">
            <v>3.6116192790000001</v>
          </cell>
          <cell r="AL309">
            <v>3.650072078</v>
          </cell>
          <cell r="AM309">
            <v>3.689646218</v>
          </cell>
          <cell r="AN309">
            <v>3.7303788469999999</v>
          </cell>
          <cell r="AO309">
            <v>3.7721669590000002</v>
          </cell>
          <cell r="AP309">
            <v>3.8120220410000001</v>
          </cell>
          <cell r="AQ309">
            <v>3.8488971570000001</v>
          </cell>
          <cell r="AR309">
            <v>3.8828450440000002</v>
          </cell>
          <cell r="AS309">
            <v>3.9140403180000001</v>
          </cell>
          <cell r="AT309">
            <v>3.9426354579999998</v>
          </cell>
          <cell r="AU309">
            <v>3.9681459129999999</v>
          </cell>
          <cell r="AV309">
            <v>3.9911389399999999</v>
          </cell>
          <cell r="AW309">
            <v>4.0118562769999997</v>
          </cell>
          <cell r="AX309">
            <v>4.0304969230000003</v>
          </cell>
          <cell r="AY309">
            <v>4.0472502639999997</v>
          </cell>
          <cell r="AZ309">
            <v>4.0615848840000002</v>
          </cell>
          <cell r="BA309">
            <v>4.0741976659999999</v>
          </cell>
          <cell r="BB309">
            <v>4.0853211099999998</v>
          </cell>
          <cell r="BC309">
            <v>4.0951299829999996</v>
          </cell>
          <cell r="BD309">
            <v>4.1037803869999996</v>
          </cell>
          <cell r="BE309">
            <v>4.1085730869999999</v>
          </cell>
          <cell r="BF309">
            <v>4.1103133889999999</v>
          </cell>
          <cell r="BG309">
            <v>4.1102171969999999</v>
          </cell>
          <cell r="BH309">
            <v>4.1088833989999998</v>
          </cell>
          <cell r="BI309">
            <v>4.1066299649999998</v>
          </cell>
          <cell r="BJ309">
            <v>4.102693607</v>
          </cell>
          <cell r="BK309">
            <v>4.097847668</v>
          </cell>
          <cell r="BL309">
            <v>4.0923199659999998</v>
          </cell>
          <cell r="BM309">
            <v>4.0862323119999999</v>
          </cell>
          <cell r="BN309">
            <v>4.0796725049999996</v>
          </cell>
          <cell r="BO309">
            <v>4.0727077109999996</v>
          </cell>
          <cell r="BP309">
            <v>4.0653891700000004</v>
          </cell>
          <cell r="BQ309">
            <v>4.0577554569999998</v>
          </cell>
          <cell r="BR309">
            <v>4.0498349810000001</v>
          </cell>
          <cell r="BS309">
            <v>4.0416479250000004</v>
          </cell>
          <cell r="BT309">
            <v>4.0323686370000003</v>
          </cell>
          <cell r="BU309">
            <v>4.0225928069999997</v>
          </cell>
          <cell r="BV309">
            <v>4.0124596070000003</v>
          </cell>
          <cell r="BW309">
            <v>4.002046269</v>
          </cell>
          <cell r="BX309">
            <v>3.991419005</v>
          </cell>
          <cell r="BY309">
            <v>3.9806348749999998</v>
          </cell>
          <cell r="BZ309">
            <v>3.9697405610000001</v>
          </cell>
          <cell r="CA309">
            <v>3.9587734910000001</v>
          </cell>
          <cell r="CB309">
            <v>3.9477643630000001</v>
          </cell>
          <cell r="CC309">
            <v>3.9367397909999999</v>
          </cell>
          <cell r="CD309">
            <v>3.9251123529999998</v>
          </cell>
          <cell r="CE309">
            <v>3.913336111</v>
          </cell>
          <cell r="CF309">
            <v>3.901533541</v>
          </cell>
          <cell r="CG309">
            <v>3.8897824810000001</v>
          </cell>
          <cell r="CH309">
            <v>3.8781525530000001</v>
          </cell>
          <cell r="CI309">
            <v>3.8667058779999999</v>
          </cell>
          <cell r="CJ309">
            <v>3.8554957220000001</v>
          </cell>
          <cell r="CK309">
            <v>3.8445670409999999</v>
          </cell>
          <cell r="CL309">
            <v>3.8339581800000002</v>
          </cell>
          <cell r="CM309">
            <v>3.8237027609999998</v>
          </cell>
        </row>
        <row r="311">
          <cell r="E311" t="str">
            <v>CF_toe_cbio_2</v>
          </cell>
          <cell r="F311">
            <v>8.0464392700000005</v>
          </cell>
          <cell r="G311">
            <v>7.9292054820000004</v>
          </cell>
          <cell r="H311">
            <v>7.8202971510000001</v>
          </cell>
          <cell r="I311">
            <v>7.7085707960000001</v>
          </cell>
          <cell r="J311">
            <v>7.6493595939999999</v>
          </cell>
          <cell r="K311">
            <v>7.6193716470000004</v>
          </cell>
          <cell r="L311">
            <v>7.6050567400000002</v>
          </cell>
          <cell r="M311">
            <v>7.438834978</v>
          </cell>
          <cell r="N311">
            <v>7.2544369150000003</v>
          </cell>
          <cell r="O311">
            <v>7.0585355459999999</v>
          </cell>
          <cell r="P311">
            <v>6.84264838</v>
          </cell>
          <cell r="Q311">
            <v>6.6462324580000001</v>
          </cell>
          <cell r="R311">
            <v>6.4619924549999999</v>
          </cell>
          <cell r="S311">
            <v>6.292219598</v>
          </cell>
          <cell r="T311">
            <v>6.1392061719999997</v>
          </cell>
          <cell r="U311">
            <v>6.0029309739999999</v>
          </cell>
          <cell r="V311">
            <v>5.8636112850000002</v>
          </cell>
          <cell r="W311">
            <v>5.728055865</v>
          </cell>
          <cell r="X311">
            <v>5.5982714749999998</v>
          </cell>
          <cell r="Y311">
            <v>5.4751325340000001</v>
          </cell>
          <cell r="Z311">
            <v>5.3592252169999997</v>
          </cell>
          <cell r="AA311">
            <v>5.2504862399999999</v>
          </cell>
          <cell r="AB311">
            <v>5.1495432040000004</v>
          </cell>
          <cell r="AC311">
            <v>5.056415104</v>
          </cell>
          <cell r="AD311">
            <v>4.9709408330000002</v>
          </cell>
          <cell r="AE311">
            <v>4.8928134979999998</v>
          </cell>
          <cell r="AF311">
            <v>4.8213603819999999</v>
          </cell>
          <cell r="AG311">
            <v>4.7566892770000004</v>
          </cell>
          <cell r="AH311">
            <v>4.6982340889999996</v>
          </cell>
          <cell r="AI311">
            <v>4.6453575469999997</v>
          </cell>
          <cell r="AJ311">
            <v>4.5975323550000002</v>
          </cell>
          <cell r="AK311">
            <v>4.5538716690000003</v>
          </cell>
          <cell r="AL311">
            <v>4.514539031</v>
          </cell>
          <cell r="AM311">
            <v>4.4792922070000003</v>
          </cell>
          <cell r="AN311">
            <v>4.4478689869999997</v>
          </cell>
          <cell r="AO311">
            <v>4.4200331210000003</v>
          </cell>
          <cell r="AP311">
            <v>4.3865209629999997</v>
          </cell>
          <cell r="AQ311">
            <v>4.3500279539999998</v>
          </cell>
          <cell r="AR311">
            <v>4.3121617490000004</v>
          </cell>
          <cell r="AS311">
            <v>4.2738571600000004</v>
          </cell>
          <cell r="AT311">
            <v>4.235723321</v>
          </cell>
          <cell r="AU311">
            <v>4.1975602829999996</v>
          </cell>
          <cell r="AV311">
            <v>4.159986376</v>
          </cell>
          <cell r="AW311">
            <v>4.1231751540000001</v>
          </cell>
          <cell r="AX311">
            <v>4.0871563489999998</v>
          </cell>
          <cell r="AY311">
            <v>4.0518979110000002</v>
          </cell>
          <cell r="AZ311">
            <v>4.0167325270000003</v>
          </cell>
          <cell r="BA311">
            <v>3.9820436300000002</v>
          </cell>
          <cell r="BB311">
            <v>3.9478774830000001</v>
          </cell>
          <cell r="BC311">
            <v>3.9142381419999999</v>
          </cell>
          <cell r="BD311">
            <v>3.881125709</v>
          </cell>
          <cell r="BE311">
            <v>3.844670754</v>
          </cell>
          <cell r="BF311">
            <v>3.8077788589999999</v>
          </cell>
          <cell r="BG311">
            <v>3.771067532</v>
          </cell>
          <cell r="BH311">
            <v>3.7347143059999999</v>
          </cell>
          <cell r="BI311">
            <v>3.698826441</v>
          </cell>
          <cell r="BJ311">
            <v>3.6626142389999998</v>
          </cell>
          <cell r="BK311">
            <v>3.6267165619999999</v>
          </cell>
          <cell r="BL311">
            <v>3.5912839249999999</v>
          </cell>
          <cell r="BM311">
            <v>3.5563660389999998</v>
          </cell>
          <cell r="BN311">
            <v>3.5219842670000001</v>
          </cell>
          <cell r="BO311">
            <v>3.4881467439999998</v>
          </cell>
          <cell r="BP311">
            <v>3.4548524280000001</v>
          </cell>
          <cell r="BQ311">
            <v>3.4220927190000001</v>
          </cell>
          <cell r="BR311">
            <v>3.3898525560000001</v>
          </cell>
          <cell r="BS311">
            <v>3.3581116139999998</v>
          </cell>
          <cell r="BT311">
            <v>3.3261227849999999</v>
          </cell>
          <cell r="BU311">
            <v>3.294385305</v>
          </cell>
          <cell r="BV311">
            <v>3.263005229</v>
          </cell>
          <cell r="BW311">
            <v>3.232021214</v>
          </cell>
          <cell r="BX311">
            <v>3.2014571279999999</v>
          </cell>
          <cell r="BY311">
            <v>3.1713296729999998</v>
          </cell>
          <cell r="BZ311">
            <v>3.1416497250000002</v>
          </cell>
          <cell r="CA311">
            <v>3.1124234880000001</v>
          </cell>
          <cell r="CB311">
            <v>3.083653983</v>
          </cell>
          <cell r="CC311">
            <v>3.0553426109999999</v>
          </cell>
          <cell r="CD311">
            <v>3.0269746500000001</v>
          </cell>
          <cell r="CE311">
            <v>2.9989281750000001</v>
          </cell>
          <cell r="CF311">
            <v>2.9713003740000001</v>
          </cell>
          <cell r="CG311">
            <v>2.9441405509999998</v>
          </cell>
          <cell r="CH311">
            <v>2.9174871439999999</v>
          </cell>
          <cell r="CI311">
            <v>2.8913726300000002</v>
          </cell>
          <cell r="CJ311">
            <v>2.865824108</v>
          </cell>
          <cell r="CK311">
            <v>2.8408638989999999</v>
          </cell>
          <cell r="CL311">
            <v>2.8165104909999998</v>
          </cell>
          <cell r="CM311">
            <v>2.7927795870000001</v>
          </cell>
        </row>
        <row r="314">
          <cell r="E314" t="str">
            <v>CF_toe_cote_2</v>
          </cell>
          <cell r="F314">
            <v>6.3160170320000004</v>
          </cell>
          <cell r="G314">
            <v>6.2448431979999999</v>
          </cell>
          <cell r="H314">
            <v>6.1992925650000004</v>
          </cell>
          <cell r="I314">
            <v>6.156197702</v>
          </cell>
          <cell r="J314">
            <v>6.1447404800000003</v>
          </cell>
          <cell r="K314">
            <v>6.1640131399999998</v>
          </cell>
          <cell r="L314">
            <v>6.2026865430000004</v>
          </cell>
          <cell r="M314">
            <v>6.1386413360000001</v>
          </cell>
          <cell r="N314">
            <v>6.0419534209999997</v>
          </cell>
          <cell r="O314">
            <v>5.9578733740000001</v>
          </cell>
          <cell r="P314">
            <v>5.8754316940000004</v>
          </cell>
          <cell r="Q314">
            <v>5.8139494000000003</v>
          </cell>
          <cell r="R314">
            <v>5.7677777360000002</v>
          </cell>
          <cell r="S314">
            <v>5.7334640700000001</v>
          </cell>
          <cell r="T314">
            <v>5.7100383900000002</v>
          </cell>
          <cell r="U314">
            <v>5.6958934040000004</v>
          </cell>
          <cell r="V314">
            <v>5.675450745</v>
          </cell>
          <cell r="W314">
            <v>5.6526319819999999</v>
          </cell>
          <cell r="X314">
            <v>5.6300235799999996</v>
          </cell>
          <cell r="Y314">
            <v>5.6093238459999997</v>
          </cell>
          <cell r="Z314">
            <v>5.5917387569999999</v>
          </cell>
          <cell r="AA314">
            <v>5.5763988969999998</v>
          </cell>
          <cell r="AB314">
            <v>5.5652889959999996</v>
          </cell>
          <cell r="AC314">
            <v>5.5588316999999998</v>
          </cell>
          <cell r="AD314">
            <v>5.5572688430000001</v>
          </cell>
          <cell r="AE314">
            <v>5.5607517790000003</v>
          </cell>
          <cell r="AF314">
            <v>5.5683418160000002</v>
          </cell>
          <cell r="AG314">
            <v>5.582149695</v>
          </cell>
          <cell r="AH314">
            <v>5.6020105009999996</v>
          </cell>
          <cell r="AI314">
            <v>5.6271955030000003</v>
          </cell>
          <cell r="AJ314">
            <v>5.6571305509999998</v>
          </cell>
          <cell r="AK314">
            <v>5.6897971839999997</v>
          </cell>
          <cell r="AL314">
            <v>5.7267435750000004</v>
          </cell>
          <cell r="AM314">
            <v>5.7680402070000003</v>
          </cell>
          <cell r="AN314">
            <v>5.8134991999999999</v>
          </cell>
          <cell r="AO314">
            <v>5.8629029240000001</v>
          </cell>
          <cell r="AP314">
            <v>5.9000888690000002</v>
          </cell>
          <cell r="AQ314">
            <v>5.9260529569999996</v>
          </cell>
          <cell r="AR314">
            <v>5.943106148</v>
          </cell>
          <cell r="AS314">
            <v>5.9533589039999999</v>
          </cell>
          <cell r="AT314">
            <v>5.9586026749999998</v>
          </cell>
          <cell r="AU314">
            <v>5.9582208440000004</v>
          </cell>
          <cell r="AV314">
            <v>5.9546613949999996</v>
          </cell>
          <cell r="AW314">
            <v>5.9490753979999997</v>
          </cell>
          <cell r="AX314">
            <v>5.9422543279999998</v>
          </cell>
          <cell r="AY314">
            <v>5.9348076430000001</v>
          </cell>
          <cell r="AZ314">
            <v>5.9249206780000003</v>
          </cell>
          <cell r="BA314">
            <v>5.914446839</v>
          </cell>
          <cell r="BB314">
            <v>5.9040896470000002</v>
          </cell>
          <cell r="BC314">
            <v>5.8943246680000003</v>
          </cell>
          <cell r="BD314">
            <v>5.8855080439999998</v>
          </cell>
          <cell r="BE314">
            <v>5.8702321120000001</v>
          </cell>
          <cell r="BF314">
            <v>5.8585198370000002</v>
          </cell>
          <cell r="BG314">
            <v>5.8493645320000001</v>
          </cell>
          <cell r="BH314">
            <v>5.841630565</v>
          </cell>
          <cell r="BI314">
            <v>5.8349447569999997</v>
          </cell>
          <cell r="BJ314">
            <v>5.8264506090000001</v>
          </cell>
          <cell r="BK314">
            <v>5.8182057690000004</v>
          </cell>
          <cell r="BL314">
            <v>5.8107594899999997</v>
          </cell>
          <cell r="BM314">
            <v>5.8043777900000002</v>
          </cell>
          <cell r="BN314">
            <v>5.7992260629999999</v>
          </cell>
          <cell r="BO314">
            <v>5.7953997719999997</v>
          </cell>
          <cell r="BP314">
            <v>5.7929387999999999</v>
          </cell>
          <cell r="BQ314">
            <v>5.7918403859999996</v>
          </cell>
          <cell r="BR314">
            <v>5.7920701179999998</v>
          </cell>
          <cell r="BS314">
            <v>5.7935706180000004</v>
          </cell>
          <cell r="BT314">
            <v>5.793846705</v>
          </cell>
          <cell r="BU314">
            <v>5.7944604379999998</v>
          </cell>
          <cell r="BV314">
            <v>5.7957253790000003</v>
          </cell>
          <cell r="BW314">
            <v>5.7977616660000004</v>
          </cell>
          <cell r="BX314">
            <v>5.8006401529999998</v>
          </cell>
          <cell r="BY314">
            <v>5.8043971660000002</v>
          </cell>
          <cell r="BZ314">
            <v>5.8090387659999996</v>
          </cell>
          <cell r="CA314">
            <v>5.8145478380000002</v>
          </cell>
          <cell r="CB314">
            <v>5.8208920940000004</v>
          </cell>
          <cell r="CC314">
            <v>5.8280307560000004</v>
          </cell>
          <cell r="CD314">
            <v>5.8342128649999996</v>
          </cell>
          <cell r="CE314">
            <v>5.8405585520000001</v>
          </cell>
          <cell r="CF314">
            <v>5.8473058699999996</v>
          </cell>
          <cell r="CG314">
            <v>5.8545574399999998</v>
          </cell>
          <cell r="CH314">
            <v>5.8623809969999998</v>
          </cell>
          <cell r="CI314">
            <v>5.8708188989999996</v>
          </cell>
          <cell r="CJ314">
            <v>5.8798906210000004</v>
          </cell>
          <cell r="CK314">
            <v>5.8895976079999999</v>
          </cell>
          <cell r="CL314">
            <v>5.8999290330000003</v>
          </cell>
          <cell r="CM314">
            <v>5.9108668</v>
          </cell>
        </row>
        <row r="317">
          <cell r="E317" t="str">
            <v>CF_toe_0</v>
          </cell>
          <cell r="F317">
            <v>148.70664690000001</v>
          </cell>
          <cell r="G317">
            <v>148.29537930000001</v>
          </cell>
          <cell r="H317">
            <v>147.87995609999999</v>
          </cell>
          <cell r="I317">
            <v>147.47787700000001</v>
          </cell>
          <cell r="J317">
            <v>147.41926699999999</v>
          </cell>
          <cell r="K317">
            <v>147.71561869999999</v>
          </cell>
          <cell r="L317">
            <v>148.0756112</v>
          </cell>
          <cell r="M317">
            <v>148.4463954</v>
          </cell>
          <cell r="N317">
            <v>148.7567018</v>
          </cell>
          <cell r="O317">
            <v>148.98385709999999</v>
          </cell>
          <cell r="P317">
            <v>149.12234280000001</v>
          </cell>
          <cell r="Q317">
            <v>149.13457829999999</v>
          </cell>
          <cell r="R317">
            <v>149.03878</v>
          </cell>
          <cell r="S317">
            <v>148.84021680000001</v>
          </cell>
          <cell r="T317">
            <v>148.54866699999999</v>
          </cell>
          <cell r="U317">
            <v>148.1788679</v>
          </cell>
          <cell r="V317">
            <v>147.8565826</v>
          </cell>
          <cell r="W317">
            <v>147.6681011</v>
          </cell>
          <cell r="X317">
            <v>147.6335349</v>
          </cell>
          <cell r="Y317">
            <v>147.7428788</v>
          </cell>
          <cell r="Z317">
            <v>147.9768219</v>
          </cell>
          <cell r="AA317">
            <v>148.2848946</v>
          </cell>
          <cell r="AB317">
            <v>148.66902350000001</v>
          </cell>
          <cell r="AC317">
            <v>149.11921509999999</v>
          </cell>
          <cell r="AD317">
            <v>149.6278619</v>
          </cell>
          <cell r="AE317">
            <v>150.18961659999999</v>
          </cell>
          <cell r="AF317">
            <v>150.76900560000001</v>
          </cell>
          <cell r="AG317">
            <v>151.38270700000001</v>
          </cell>
          <cell r="AH317">
            <v>152.0305008</v>
          </cell>
          <cell r="AI317">
            <v>152.707031</v>
          </cell>
          <cell r="AJ317">
            <v>153.40764300000001</v>
          </cell>
          <cell r="AK317">
            <v>154.09441849999999</v>
          </cell>
          <cell r="AL317">
            <v>154.78875529999999</v>
          </cell>
          <cell r="AM317">
            <v>155.49418600000001</v>
          </cell>
          <cell r="AN317">
            <v>156.21190429999999</v>
          </cell>
          <cell r="AO317">
            <v>156.9429087</v>
          </cell>
          <cell r="AP317">
            <v>157.71513419999999</v>
          </cell>
          <cell r="AQ317">
            <v>158.55306390000001</v>
          </cell>
          <cell r="AR317">
            <v>159.44964759999999</v>
          </cell>
          <cell r="AS317">
            <v>160.3949183</v>
          </cell>
          <cell r="AT317">
            <v>161.38119040000001</v>
          </cell>
          <cell r="AU317">
            <v>162.3655751</v>
          </cell>
          <cell r="AV317">
            <v>163.36955409999999</v>
          </cell>
          <cell r="AW317">
            <v>164.3955071</v>
          </cell>
          <cell r="AX317">
            <v>165.44346569999999</v>
          </cell>
          <cell r="AY317">
            <v>166.51350529999999</v>
          </cell>
          <cell r="AZ317">
            <v>167.56165369999999</v>
          </cell>
          <cell r="BA317">
            <v>168.61818930000001</v>
          </cell>
          <cell r="BB317">
            <v>169.6901747</v>
          </cell>
          <cell r="BC317">
            <v>170.7812935</v>
          </cell>
          <cell r="BD317">
            <v>171.8942289</v>
          </cell>
          <cell r="BE317">
            <v>172.87994699999999</v>
          </cell>
          <cell r="BF317">
            <v>173.89874950000001</v>
          </cell>
          <cell r="BG317">
            <v>174.94700829999999</v>
          </cell>
          <cell r="BH317">
            <v>176.0128181</v>
          </cell>
          <cell r="BI317">
            <v>177.0931798</v>
          </cell>
          <cell r="BJ317">
            <v>178.1273018</v>
          </cell>
          <cell r="BK317">
            <v>179.16021280000001</v>
          </cell>
          <cell r="BL317">
            <v>180.20232809999999</v>
          </cell>
          <cell r="BM317">
            <v>181.25798689999999</v>
          </cell>
          <cell r="BN317">
            <v>182.32990849999999</v>
          </cell>
          <cell r="BO317">
            <v>183.4198815</v>
          </cell>
          <cell r="BP317">
            <v>184.5289496</v>
          </cell>
          <cell r="BQ317">
            <v>185.6575483</v>
          </cell>
          <cell r="BR317">
            <v>186.8056292</v>
          </cell>
          <cell r="BS317">
            <v>187.97277099999999</v>
          </cell>
          <cell r="BT317">
            <v>189.10062020000001</v>
          </cell>
          <cell r="BU317">
            <v>190.22850320000001</v>
          </cell>
          <cell r="BV317">
            <v>191.3640461</v>
          </cell>
          <cell r="BW317">
            <v>192.50995309999999</v>
          </cell>
          <cell r="BX317">
            <v>193.66790589999999</v>
          </cell>
          <cell r="BY317">
            <v>194.83901660000001</v>
          </cell>
          <cell r="BZ317">
            <v>196.02390170000001</v>
          </cell>
          <cell r="CA317">
            <v>197.22281359999999</v>
          </cell>
          <cell r="CB317">
            <v>198.4357474</v>
          </cell>
          <cell r="CC317">
            <v>199.66253309999999</v>
          </cell>
          <cell r="CD317">
            <v>200.8590451</v>
          </cell>
          <cell r="CE317">
            <v>202.0557178</v>
          </cell>
          <cell r="CF317">
            <v>203.25878370000001</v>
          </cell>
          <cell r="CG317">
            <v>204.47069490000001</v>
          </cell>
          <cell r="CH317">
            <v>205.6930845</v>
          </cell>
          <cell r="CI317">
            <v>206.92711270000001</v>
          </cell>
          <cell r="CJ317">
            <v>208.1735295</v>
          </cell>
          <cell r="CK317">
            <v>209.43275610000001</v>
          </cell>
          <cell r="CL317">
            <v>210.70498140000001</v>
          </cell>
          <cell r="CM317">
            <v>211.99024750000001</v>
          </cell>
        </row>
        <row r="318">
          <cell r="E318" t="str">
            <v>CF_toe_ccoa_0</v>
          </cell>
          <cell r="F318">
            <v>7.1949929340000001</v>
          </cell>
          <cell r="G318">
            <v>7.4344462829999998</v>
          </cell>
          <cell r="H318">
            <v>7.6987220709999997</v>
          </cell>
          <cell r="I318">
            <v>7.8955265739999998</v>
          </cell>
          <cell r="J318">
            <v>8.0683441580000004</v>
          </cell>
          <cell r="K318">
            <v>8.2299528859999995</v>
          </cell>
          <cell r="L318">
            <v>8.3694687210000005</v>
          </cell>
          <cell r="M318">
            <v>8.4974115119999993</v>
          </cell>
          <cell r="N318">
            <v>8.6110755319999992</v>
          </cell>
          <cell r="O318">
            <v>8.7125634109999996</v>
          </cell>
          <cell r="P318">
            <v>8.8040857189999997</v>
          </cell>
          <cell r="Q318">
            <v>8.8814089060000008</v>
          </cell>
          <cell r="R318">
            <v>8.9508805930000008</v>
          </cell>
          <cell r="S318">
            <v>9.0149226089999992</v>
          </cell>
          <cell r="T318">
            <v>9.0754944880000004</v>
          </cell>
          <cell r="U318">
            <v>9.1344162579999999</v>
          </cell>
          <cell r="V318">
            <v>9.2036994510000003</v>
          </cell>
          <cell r="W318">
            <v>9.2887892139999995</v>
          </cell>
          <cell r="X318">
            <v>9.3889112380000004</v>
          </cell>
          <cell r="Y318">
            <v>9.5019425460000004</v>
          </cell>
          <cell r="Z318">
            <v>9.6256977149999994</v>
          </cell>
          <cell r="AA318">
            <v>9.7527373690000001</v>
          </cell>
          <cell r="AB318">
            <v>9.8859700210000003</v>
          </cell>
          <cell r="AC318">
            <v>10.02496264</v>
          </cell>
          <cell r="AD318">
            <v>10.16906831</v>
          </cell>
          <cell r="AE318">
            <v>10.31771045</v>
          </cell>
          <cell r="AF318">
            <v>10.46442998</v>
          </cell>
          <cell r="AG318">
            <v>10.61335579</v>
          </cell>
          <cell r="AH318">
            <v>10.764747939999999</v>
          </cell>
          <cell r="AI318">
            <v>10.91803335</v>
          </cell>
          <cell r="AJ318">
            <v>11.07267729</v>
          </cell>
          <cell r="AK318">
            <v>11.22164227</v>
          </cell>
          <cell r="AL318">
            <v>11.36994979</v>
          </cell>
          <cell r="AM318">
            <v>11.5183271</v>
          </cell>
          <cell r="AN318">
            <v>11.666859260000001</v>
          </cell>
          <cell r="AO318">
            <v>11.81558315</v>
          </cell>
          <cell r="AP318">
            <v>11.9616951</v>
          </cell>
          <cell r="AQ318">
            <v>12.1122368</v>
          </cell>
          <cell r="AR318">
            <v>12.266810380000001</v>
          </cell>
          <cell r="AS318">
            <v>12.42423121</v>
          </cell>
          <cell r="AT318">
            <v>12.583739270000001</v>
          </cell>
          <cell r="AU318">
            <v>12.737727810000001</v>
          </cell>
          <cell r="AV318">
            <v>12.89178486</v>
          </cell>
          <cell r="AW318">
            <v>13.04687288</v>
          </cell>
          <cell r="AX318">
            <v>13.20320341</v>
          </cell>
          <cell r="AY318">
            <v>13.36086643</v>
          </cell>
          <cell r="AZ318">
            <v>13.511457500000001</v>
          </cell>
          <cell r="BA318">
            <v>13.66158371</v>
          </cell>
          <cell r="BB318">
            <v>13.812645549999999</v>
          </cell>
          <cell r="BC318">
            <v>13.96515301</v>
          </cell>
          <cell r="BD318">
            <v>14.11936049</v>
          </cell>
          <cell r="BE318">
            <v>14.24402182</v>
          </cell>
          <cell r="BF318">
            <v>14.382109870000001</v>
          </cell>
          <cell r="BG318">
            <v>14.531166320000001</v>
          </cell>
          <cell r="BH318">
            <v>14.68560609</v>
          </cell>
          <cell r="BI318">
            <v>14.8427144</v>
          </cell>
          <cell r="BJ318">
            <v>14.98943764</v>
          </cell>
          <cell r="BK318">
            <v>15.13546092</v>
          </cell>
          <cell r="BL318">
            <v>15.282491050000001</v>
          </cell>
          <cell r="BM318">
            <v>15.43091868</v>
          </cell>
          <cell r="BN318">
            <v>15.580893120000001</v>
          </cell>
          <cell r="BO318">
            <v>15.73249274</v>
          </cell>
          <cell r="BP318">
            <v>15.885755059999999</v>
          </cell>
          <cell r="BQ318">
            <v>16.040685539999998</v>
          </cell>
          <cell r="BR318">
            <v>16.197263270000001</v>
          </cell>
          <cell r="BS318">
            <v>16.355446650000001</v>
          </cell>
          <cell r="BT318">
            <v>16.5039099</v>
          </cell>
          <cell r="BU318">
            <v>16.651791599999999</v>
          </cell>
          <cell r="BV318">
            <v>16.800665410000001</v>
          </cell>
          <cell r="BW318">
            <v>16.95083545</v>
          </cell>
          <cell r="BX318">
            <v>17.102365639999999</v>
          </cell>
          <cell r="BY318">
            <v>17.255261059999999</v>
          </cell>
          <cell r="BZ318">
            <v>17.409507789999999</v>
          </cell>
          <cell r="CA318">
            <v>17.565085100000001</v>
          </cell>
          <cell r="CB318">
            <v>17.721969810000001</v>
          </cell>
          <cell r="CC318">
            <v>17.880137690000002</v>
          </cell>
          <cell r="CD318">
            <v>18.030963589999999</v>
          </cell>
          <cell r="CE318">
            <v>18.181463310000002</v>
          </cell>
          <cell r="CF318">
            <v>18.332864969999999</v>
          </cell>
          <cell r="CG318">
            <v>18.485423569999998</v>
          </cell>
          <cell r="CH318">
            <v>18.639207670000001</v>
          </cell>
          <cell r="CI318">
            <v>18.794238119999999</v>
          </cell>
          <cell r="CJ318">
            <v>18.950518710000001</v>
          </cell>
          <cell r="CK318">
            <v>19.108046030000001</v>
          </cell>
          <cell r="CL318">
            <v>19.26681344</v>
          </cell>
          <cell r="CM318">
            <v>19.426812869999999</v>
          </cell>
        </row>
        <row r="321">
          <cell r="E321" t="str">
            <v>CF_toe_ccoi_0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</row>
        <row r="324">
          <cell r="E324" t="str">
            <v>CF_toe_cfut_0</v>
          </cell>
          <cell r="F324">
            <v>51.2902171</v>
          </cell>
          <cell r="G324">
            <v>50.902238480000001</v>
          </cell>
          <cell r="H324">
            <v>50.449356950000002</v>
          </cell>
          <cell r="I324">
            <v>50.030171000000003</v>
          </cell>
          <cell r="J324">
            <v>49.785385079999998</v>
          </cell>
          <cell r="K324">
            <v>49.699477999999999</v>
          </cell>
          <cell r="L324">
            <v>49.6216887</v>
          </cell>
          <cell r="M324">
            <v>49.517765699999998</v>
          </cell>
          <cell r="N324">
            <v>49.350568780000003</v>
          </cell>
          <cell r="O324">
            <v>49.107139830000001</v>
          </cell>
          <cell r="P324">
            <v>48.777593609999997</v>
          </cell>
          <cell r="Q324">
            <v>48.343828799999997</v>
          </cell>
          <cell r="R324">
            <v>47.7979749</v>
          </cell>
          <cell r="S324">
            <v>47.131118129999997</v>
          </cell>
          <cell r="T324">
            <v>46.338765610000003</v>
          </cell>
          <cell r="U324">
            <v>45.422804599999999</v>
          </cell>
          <cell r="V324">
            <v>44.453264670000003</v>
          </cell>
          <cell r="W324">
            <v>43.468631989999999</v>
          </cell>
          <cell r="X324">
            <v>42.490578300000003</v>
          </cell>
          <cell r="Y324">
            <v>41.53078936</v>
          </cell>
          <cell r="Z324">
            <v>40.595066099999997</v>
          </cell>
          <cell r="AA324">
            <v>39.680428050000003</v>
          </cell>
          <cell r="AB324">
            <v>38.791585359999999</v>
          </cell>
          <cell r="AC324">
            <v>37.92976779</v>
          </cell>
          <cell r="AD324">
            <v>37.095778989999999</v>
          </cell>
          <cell r="AE324">
            <v>36.290213950000002</v>
          </cell>
          <cell r="AF324">
            <v>35.507719860000002</v>
          </cell>
          <cell r="AG324">
            <v>34.752234549999997</v>
          </cell>
          <cell r="AH324">
            <v>34.024560299999997</v>
          </cell>
          <cell r="AI324">
            <v>33.324620420000002</v>
          </cell>
          <cell r="AJ324">
            <v>32.652378519999999</v>
          </cell>
          <cell r="AK324">
            <v>32.001627139999997</v>
          </cell>
          <cell r="AL324">
            <v>31.376768460000001</v>
          </cell>
          <cell r="AM324">
            <v>30.778957609999999</v>
          </cell>
          <cell r="AN324">
            <v>30.208885599999999</v>
          </cell>
          <cell r="AO324">
            <v>29.667149940000002</v>
          </cell>
          <cell r="AP324">
            <v>29.166095299999999</v>
          </cell>
          <cell r="AQ324">
            <v>28.71114802</v>
          </cell>
          <cell r="AR324">
            <v>28.30009183</v>
          </cell>
          <cell r="AS324">
            <v>27.929913509999999</v>
          </cell>
          <cell r="AT324">
            <v>27.597871130000001</v>
          </cell>
          <cell r="AU324">
            <v>27.29491436</v>
          </cell>
          <cell r="AV324">
            <v>27.023373530000001</v>
          </cell>
          <cell r="AW324">
            <v>26.782320819999999</v>
          </cell>
          <cell r="AX324">
            <v>26.570489259999999</v>
          </cell>
          <cell r="AY324">
            <v>26.38667109</v>
          </cell>
          <cell r="AZ324">
            <v>26.221995410000002</v>
          </cell>
          <cell r="BA324">
            <v>26.080374330000001</v>
          </cell>
          <cell r="BB324">
            <v>25.962020030000001</v>
          </cell>
          <cell r="BC324">
            <v>25.866535590000002</v>
          </cell>
          <cell r="BD324">
            <v>25.793343660000001</v>
          </cell>
          <cell r="BE324">
            <v>25.711078860000001</v>
          </cell>
          <cell r="BF324">
            <v>25.657322839999999</v>
          </cell>
          <cell r="BG324">
            <v>25.626566350000001</v>
          </cell>
          <cell r="BH324">
            <v>25.614282299999999</v>
          </cell>
          <cell r="BI324">
            <v>25.618550580000001</v>
          </cell>
          <cell r="BJ324">
            <v>25.627591819999999</v>
          </cell>
          <cell r="BK324">
            <v>25.648459930000001</v>
          </cell>
          <cell r="BL324">
            <v>25.682180039999999</v>
          </cell>
          <cell r="BM324">
            <v>25.728796639999999</v>
          </cell>
          <cell r="BN324">
            <v>25.7881161</v>
          </cell>
          <cell r="BO324">
            <v>25.859817100000001</v>
          </cell>
          <cell r="BP324">
            <v>25.943479759999999</v>
          </cell>
          <cell r="BQ324">
            <v>26.038608539999998</v>
          </cell>
          <cell r="BR324">
            <v>26.144654760000002</v>
          </cell>
          <cell r="BS324">
            <v>26.26103767</v>
          </cell>
          <cell r="BT324">
            <v>26.377063140000001</v>
          </cell>
          <cell r="BU324">
            <v>26.499110940000001</v>
          </cell>
          <cell r="BV324">
            <v>26.628091739999999</v>
          </cell>
          <cell r="BW324">
            <v>26.764088059999999</v>
          </cell>
          <cell r="BX324">
            <v>26.907025699999998</v>
          </cell>
          <cell r="BY324">
            <v>27.05676231</v>
          </cell>
          <cell r="BZ324">
            <v>27.21310325</v>
          </cell>
          <cell r="CA324">
            <v>27.375815209999999</v>
          </cell>
          <cell r="CB324">
            <v>27.544641030000001</v>
          </cell>
          <cell r="CC324">
            <v>27.719312840000001</v>
          </cell>
          <cell r="CD324">
            <v>27.891915470000001</v>
          </cell>
          <cell r="CE324">
            <v>28.06748705</v>
          </cell>
          <cell r="CF324">
            <v>28.24689983</v>
          </cell>
          <cell r="CG324">
            <v>28.43038404</v>
          </cell>
          <cell r="CH324">
            <v>28.618037149999999</v>
          </cell>
          <cell r="CI324">
            <v>28.809891140000001</v>
          </cell>
          <cell r="CJ324">
            <v>29.00592546</v>
          </cell>
          <cell r="CK324">
            <v>29.206078900000001</v>
          </cell>
          <cell r="CL324">
            <v>29.410262800000002</v>
          </cell>
          <cell r="CM324">
            <v>29.618373070000001</v>
          </cell>
        </row>
        <row r="327">
          <cell r="E327" t="str">
            <v>CF_toe_cfuh_0</v>
          </cell>
          <cell r="F327">
            <v>9.6061813879999995</v>
          </cell>
          <cell r="G327">
            <v>9.5721718160000009</v>
          </cell>
          <cell r="H327">
            <v>9.4970058500000007</v>
          </cell>
          <cell r="I327">
            <v>9.3991910500000007</v>
          </cell>
          <cell r="J327">
            <v>9.3194566660000007</v>
          </cell>
          <cell r="K327">
            <v>9.2595529299999999</v>
          </cell>
          <cell r="L327">
            <v>9.1513254709999998</v>
          </cell>
          <cell r="M327">
            <v>9.0239078020000001</v>
          </cell>
          <cell r="N327">
            <v>8.8894040220000008</v>
          </cell>
          <cell r="O327">
            <v>8.7556258929999995</v>
          </cell>
          <cell r="P327">
            <v>8.6262114509999996</v>
          </cell>
          <cell r="Q327">
            <v>8.5016568899999996</v>
          </cell>
          <cell r="R327">
            <v>8.3826846110000002</v>
          </cell>
          <cell r="S327">
            <v>8.2693134379999993</v>
          </cell>
          <cell r="T327">
            <v>8.1614310139999997</v>
          </cell>
          <cell r="U327">
            <v>8.0588684829999995</v>
          </cell>
          <cell r="V327">
            <v>7.9944393140000001</v>
          </cell>
          <cell r="W327">
            <v>7.954690351</v>
          </cell>
          <cell r="X327">
            <v>7.9310207630000003</v>
          </cell>
          <cell r="Y327">
            <v>7.9178266580000001</v>
          </cell>
          <cell r="Z327">
            <v>7.9113619140000004</v>
          </cell>
          <cell r="AA327">
            <v>7.9083799560000001</v>
          </cell>
          <cell r="AB327">
            <v>7.9074997529999997</v>
          </cell>
          <cell r="AC327">
            <v>7.90758326</v>
          </cell>
          <cell r="AD327">
            <v>7.9078742200000001</v>
          </cell>
          <cell r="AE327">
            <v>7.9078750810000003</v>
          </cell>
          <cell r="AF327">
            <v>7.906512781</v>
          </cell>
          <cell r="AG327">
            <v>7.903920512</v>
          </cell>
          <cell r="AH327">
            <v>7.8999793729999999</v>
          </cell>
          <cell r="AI327">
            <v>7.8945591190000002</v>
          </cell>
          <cell r="AJ327">
            <v>7.8876477999999999</v>
          </cell>
          <cell r="AK327">
            <v>7.8785396990000001</v>
          </cell>
          <cell r="AL327">
            <v>7.8678533269999997</v>
          </cell>
          <cell r="AM327">
            <v>7.8558932979999998</v>
          </cell>
          <cell r="AN327">
            <v>7.8429384530000004</v>
          </cell>
          <cell r="AO327">
            <v>7.8292724040000001</v>
          </cell>
          <cell r="AP327">
            <v>7.8232335490000002</v>
          </cell>
          <cell r="AQ327">
            <v>7.823041881</v>
          </cell>
          <cell r="AR327">
            <v>7.8267508609999998</v>
          </cell>
          <cell r="AS327">
            <v>7.8330147109999997</v>
          </cell>
          <cell r="AT327">
            <v>7.8409825729999998</v>
          </cell>
          <cell r="AU327">
            <v>7.8492871009999998</v>
          </cell>
          <cell r="AV327">
            <v>7.8581444410000003</v>
          </cell>
          <cell r="AW327">
            <v>7.8674631589999997</v>
          </cell>
          <cell r="AX327">
            <v>7.8771568829999996</v>
          </cell>
          <cell r="AY327">
            <v>7.8871805500000001</v>
          </cell>
          <cell r="AZ327">
            <v>7.8966710950000003</v>
          </cell>
          <cell r="BA327">
            <v>7.906049189</v>
          </cell>
          <cell r="BB327">
            <v>7.9154622579999998</v>
          </cell>
          <cell r="BC327">
            <v>7.9250148239999998</v>
          </cell>
          <cell r="BD327">
            <v>7.934797423</v>
          </cell>
          <cell r="BE327">
            <v>7.9362092439999996</v>
          </cell>
          <cell r="BF327">
            <v>7.9385294780000004</v>
          </cell>
          <cell r="BG327">
            <v>7.9414952269999999</v>
          </cell>
          <cell r="BH327">
            <v>7.9447786750000002</v>
          </cell>
          <cell r="BI327">
            <v>7.9483262269999999</v>
          </cell>
          <cell r="BJ327">
            <v>7.9507809780000001</v>
          </cell>
          <cell r="BK327">
            <v>7.9530679969999998</v>
          </cell>
          <cell r="BL327">
            <v>7.955422166</v>
          </cell>
          <cell r="BM327">
            <v>7.9579646119999996</v>
          </cell>
          <cell r="BN327">
            <v>7.9607853569999998</v>
          </cell>
          <cell r="BO327">
            <v>7.9639530660000002</v>
          </cell>
          <cell r="BP327">
            <v>7.9675171569999996</v>
          </cell>
          <cell r="BQ327">
            <v>7.9715104950000004</v>
          </cell>
          <cell r="BR327">
            <v>7.9759525260000004</v>
          </cell>
          <cell r="BS327">
            <v>7.9808522399999999</v>
          </cell>
          <cell r="BT327">
            <v>7.9849649579999999</v>
          </cell>
          <cell r="BU327">
            <v>7.9890463159999996</v>
          </cell>
          <cell r="BV327">
            <v>7.9932659770000001</v>
          </cell>
          <cell r="BW327">
            <v>7.9977051719999999</v>
          </cell>
          <cell r="BX327">
            <v>8.0024264360000004</v>
          </cell>
          <cell r="BY327">
            <v>8.0074788960000003</v>
          </cell>
          <cell r="BZ327">
            <v>8.0128979810000001</v>
          </cell>
          <cell r="CA327">
            <v>8.0187070949999999</v>
          </cell>
          <cell r="CB327">
            <v>8.0249204709999997</v>
          </cell>
          <cell r="CC327">
            <v>8.0315460030000008</v>
          </cell>
          <cell r="CD327">
            <v>8.0376544980000002</v>
          </cell>
          <cell r="CE327">
            <v>8.0438251960000002</v>
          </cell>
          <cell r="CF327">
            <v>8.0501928980000006</v>
          </cell>
          <cell r="CG327">
            <v>8.0568233290000002</v>
          </cell>
          <cell r="CH327">
            <v>8.0637665060000003</v>
          </cell>
          <cell r="CI327">
            <v>8.0710612449999992</v>
          </cell>
          <cell r="CJ327">
            <v>8.0787352779999999</v>
          </cell>
          <cell r="CK327">
            <v>8.0868067359999998</v>
          </cell>
          <cell r="CL327">
            <v>8.0952865460000005</v>
          </cell>
          <cell r="CM327">
            <v>8.1041808149999994</v>
          </cell>
        </row>
        <row r="329">
          <cell r="E329" t="str">
            <v>CF_toe_cgas_0</v>
          </cell>
          <cell r="F329">
            <v>27.588185889999998</v>
          </cell>
          <cell r="G329">
            <v>27.52169743</v>
          </cell>
          <cell r="H329">
            <v>27.451857499999999</v>
          </cell>
          <cell r="I329">
            <v>27.34334745</v>
          </cell>
          <cell r="J329">
            <v>27.313258650000002</v>
          </cell>
          <cell r="K329">
            <v>27.35356282</v>
          </cell>
          <cell r="L329">
            <v>27.390191269999999</v>
          </cell>
          <cell r="M329">
            <v>27.41422884</v>
          </cell>
          <cell r="N329">
            <v>27.408042040000002</v>
          </cell>
          <cell r="O329">
            <v>27.377978290000001</v>
          </cell>
          <cell r="P329">
            <v>27.33154498</v>
          </cell>
          <cell r="Q329">
            <v>27.26773386</v>
          </cell>
          <cell r="R329">
            <v>27.194356689999999</v>
          </cell>
          <cell r="S329">
            <v>27.115275199999999</v>
          </cell>
          <cell r="T329">
            <v>27.033970400000001</v>
          </cell>
          <cell r="U329">
            <v>26.953579099999999</v>
          </cell>
          <cell r="V329">
            <v>26.918199550000001</v>
          </cell>
          <cell r="W329">
            <v>26.942378309999999</v>
          </cell>
          <cell r="X329">
            <v>27.02043166</v>
          </cell>
          <cell r="Y329">
            <v>27.140066130000001</v>
          </cell>
          <cell r="Z329">
            <v>27.290895920000001</v>
          </cell>
          <cell r="AA329">
            <v>27.459236619999999</v>
          </cell>
          <cell r="AB329">
            <v>27.642410900000002</v>
          </cell>
          <cell r="AC329">
            <v>27.836503669999999</v>
          </cell>
          <cell r="AD329">
            <v>28.038210490000001</v>
          </cell>
          <cell r="AE329">
            <v>28.245376690000001</v>
          </cell>
          <cell r="AF329">
            <v>28.45075091</v>
          </cell>
          <cell r="AG329">
            <v>28.656732139999999</v>
          </cell>
          <cell r="AH329">
            <v>28.862808380000001</v>
          </cell>
          <cell r="AI329">
            <v>29.067578959999999</v>
          </cell>
          <cell r="AJ329">
            <v>29.269956189999998</v>
          </cell>
          <cell r="AK329">
            <v>29.462963210000002</v>
          </cell>
          <cell r="AL329">
            <v>29.650519410000001</v>
          </cell>
          <cell r="AM329">
            <v>29.833468549999999</v>
          </cell>
          <cell r="AN329">
            <v>30.012341469999999</v>
          </cell>
          <cell r="AO329">
            <v>30.187709890000001</v>
          </cell>
          <cell r="AP329">
            <v>30.3698342</v>
          </cell>
          <cell r="AQ329">
            <v>30.564697030000001</v>
          </cell>
          <cell r="AR329">
            <v>30.770504670000001</v>
          </cell>
          <cell r="AS329">
            <v>30.984419769999999</v>
          </cell>
          <cell r="AT329">
            <v>31.20419966</v>
          </cell>
          <cell r="AU329">
            <v>31.421517479999999</v>
          </cell>
          <cell r="AV329">
            <v>31.639912899999999</v>
          </cell>
          <cell r="AW329">
            <v>31.85962644</v>
          </cell>
          <cell r="AX329">
            <v>32.080623009999996</v>
          </cell>
          <cell r="AY329">
            <v>32.30296817</v>
          </cell>
          <cell r="AZ329">
            <v>32.518944099999999</v>
          </cell>
          <cell r="BA329">
            <v>32.733884709999998</v>
          </cell>
          <cell r="BB329">
            <v>32.949105469999999</v>
          </cell>
          <cell r="BC329">
            <v>33.165414319999996</v>
          </cell>
          <cell r="BD329">
            <v>33.383464480000001</v>
          </cell>
          <cell r="BE329">
            <v>33.57067309</v>
          </cell>
          <cell r="BF329">
            <v>33.760667730000002</v>
          </cell>
          <cell r="BG329">
            <v>33.954669070000001</v>
          </cell>
          <cell r="BH329">
            <v>34.150602480000003</v>
          </cell>
          <cell r="BI329">
            <v>34.347863510000003</v>
          </cell>
          <cell r="BJ329">
            <v>34.535443800000003</v>
          </cell>
          <cell r="BK329">
            <v>34.721358709999997</v>
          </cell>
          <cell r="BL329">
            <v>34.90754888</v>
          </cell>
          <cell r="BM329">
            <v>35.094908420000003</v>
          </cell>
          <cell r="BN329">
            <v>35.284057590000003</v>
          </cell>
          <cell r="BO329">
            <v>35.475450770000002</v>
          </cell>
          <cell r="BP329">
            <v>35.669400609999997</v>
          </cell>
          <cell r="BQ329">
            <v>35.86609816</v>
          </cell>
          <cell r="BR329">
            <v>36.065633390000002</v>
          </cell>
          <cell r="BS329">
            <v>36.26801493</v>
          </cell>
          <cell r="BT329">
            <v>36.462805209999999</v>
          </cell>
          <cell r="BU329">
            <v>36.656930789999997</v>
          </cell>
          <cell r="BV329">
            <v>36.851762170000001</v>
          </cell>
          <cell r="BW329">
            <v>37.047837080000001</v>
          </cell>
          <cell r="BX329">
            <v>37.245528139999998</v>
          </cell>
          <cell r="BY329">
            <v>37.445110759999999</v>
          </cell>
          <cell r="BZ329">
            <v>37.646770119999999</v>
          </cell>
          <cell r="CA329">
            <v>37.850615789999999</v>
          </cell>
          <cell r="CB329">
            <v>38.056701680000003</v>
          </cell>
          <cell r="CC329">
            <v>38.26504396</v>
          </cell>
          <cell r="CD329">
            <v>38.467759870000002</v>
          </cell>
          <cell r="CE329">
            <v>38.670182930000003</v>
          </cell>
          <cell r="CF329">
            <v>38.873420459999998</v>
          </cell>
          <cell r="CG329">
            <v>39.077943220000002</v>
          </cell>
          <cell r="CH329">
            <v>39.284089549999997</v>
          </cell>
          <cell r="CI329">
            <v>39.492114770000001</v>
          </cell>
          <cell r="CJ329">
            <v>39.702196149999999</v>
          </cell>
          <cell r="CK329">
            <v>39.914445239999999</v>
          </cell>
          <cell r="CL329">
            <v>40.128925209999998</v>
          </cell>
          <cell r="CM329">
            <v>40.345667130000002</v>
          </cell>
        </row>
        <row r="335">
          <cell r="E335" t="str">
            <v>CF_toe_cele_0</v>
          </cell>
          <cell r="F335">
            <v>35.9402033</v>
          </cell>
          <cell r="G335">
            <v>35.963756680000003</v>
          </cell>
          <cell r="H335">
            <v>36.028199290000003</v>
          </cell>
          <cell r="I335">
            <v>36.196447480000003</v>
          </cell>
          <cell r="J335">
            <v>36.373005589999998</v>
          </cell>
          <cell r="K335">
            <v>36.601955140000001</v>
          </cell>
          <cell r="L335">
            <v>36.924483019999997</v>
          </cell>
          <cell r="M335">
            <v>37.306743900000001</v>
          </cell>
          <cell r="N335">
            <v>37.741680389999999</v>
          </cell>
          <cell r="O335">
            <v>38.210304569999998</v>
          </cell>
          <cell r="P335">
            <v>38.706078499999997</v>
          </cell>
          <cell r="Q335">
            <v>39.219044220000001</v>
          </cell>
          <cell r="R335">
            <v>39.757849319999998</v>
          </cell>
          <cell r="S335">
            <v>40.32905006</v>
          </cell>
          <cell r="T335">
            <v>40.939846780000003</v>
          </cell>
          <cell r="U335">
            <v>41.596330350000002</v>
          </cell>
          <cell r="V335">
            <v>42.259639270000001</v>
          </cell>
          <cell r="W335">
            <v>42.95739614</v>
          </cell>
          <cell r="X335">
            <v>43.698267209999997</v>
          </cell>
          <cell r="Y335">
            <v>44.480522579999999</v>
          </cell>
          <cell r="Z335">
            <v>45.29767966</v>
          </cell>
          <cell r="AA335">
            <v>46.133099250000001</v>
          </cell>
          <cell r="AB335">
            <v>46.985693240000003</v>
          </cell>
          <cell r="AC335">
            <v>47.851562559999998</v>
          </cell>
          <cell r="AD335">
            <v>48.728345689999998</v>
          </cell>
          <cell r="AE335">
            <v>49.614395760000001</v>
          </cell>
          <cell r="AF335">
            <v>50.499038980000002</v>
          </cell>
          <cell r="AG335">
            <v>51.386825469999998</v>
          </cell>
          <cell r="AH335">
            <v>52.277426769999998</v>
          </cell>
          <cell r="AI335">
            <v>53.16862132</v>
          </cell>
          <cell r="AJ335">
            <v>54.058276159999998</v>
          </cell>
          <cell r="AK335">
            <v>54.934182239999998</v>
          </cell>
          <cell r="AL335">
            <v>55.801578859999999</v>
          </cell>
          <cell r="AM335">
            <v>56.660684109999998</v>
          </cell>
          <cell r="AN335">
            <v>57.511034119999998</v>
          </cell>
          <cell r="AO335">
            <v>58.352043100000003</v>
          </cell>
          <cell r="AP335">
            <v>59.179858400000001</v>
          </cell>
          <cell r="AQ335">
            <v>59.999065520000002</v>
          </cell>
          <cell r="AR335">
            <v>60.80926247</v>
          </cell>
          <cell r="AS335">
            <v>61.609760289999997</v>
          </cell>
          <cell r="AT335">
            <v>62.400275360000002</v>
          </cell>
          <cell r="AU335">
            <v>63.169362329999998</v>
          </cell>
          <cell r="AV335">
            <v>63.924347920000002</v>
          </cell>
          <cell r="AW335">
            <v>64.66714116</v>
          </cell>
          <cell r="AX335">
            <v>65.398921700000002</v>
          </cell>
          <cell r="AY335">
            <v>66.120795869999995</v>
          </cell>
          <cell r="AZ335">
            <v>66.819842449999996</v>
          </cell>
          <cell r="BA335">
            <v>67.506475780000002</v>
          </cell>
          <cell r="BB335">
            <v>68.183742550000005</v>
          </cell>
          <cell r="BC335">
            <v>68.853718430000001</v>
          </cell>
          <cell r="BD335">
            <v>69.518187209999994</v>
          </cell>
          <cell r="BE335">
            <v>70.148799429999997</v>
          </cell>
          <cell r="BF335">
            <v>70.766308080000002</v>
          </cell>
          <cell r="BG335">
            <v>71.373555690000003</v>
          </cell>
          <cell r="BH335">
            <v>71.971661859999998</v>
          </cell>
          <cell r="BI335">
            <v>72.562738139999993</v>
          </cell>
          <cell r="BJ335">
            <v>73.13015532</v>
          </cell>
          <cell r="BK335">
            <v>73.688052619999993</v>
          </cell>
          <cell r="BL335">
            <v>74.240577889999997</v>
          </cell>
          <cell r="BM335">
            <v>74.78998129</v>
          </cell>
          <cell r="BN335">
            <v>75.337887699999996</v>
          </cell>
          <cell r="BO335">
            <v>75.885504499999996</v>
          </cell>
          <cell r="BP335">
            <v>76.433697780000003</v>
          </cell>
          <cell r="BQ335">
            <v>76.983056770000005</v>
          </cell>
          <cell r="BR335">
            <v>77.533950169999997</v>
          </cell>
          <cell r="BS335">
            <v>78.086572970000006</v>
          </cell>
          <cell r="BT335">
            <v>78.623220250000003</v>
          </cell>
          <cell r="BU335">
            <v>79.155589770000006</v>
          </cell>
          <cell r="BV335">
            <v>79.686338759999998</v>
          </cell>
          <cell r="BW335">
            <v>80.216769830000004</v>
          </cell>
          <cell r="BX335">
            <v>80.747864860000007</v>
          </cell>
          <cell r="BY335">
            <v>81.280351300000007</v>
          </cell>
          <cell r="BZ335">
            <v>81.814708429999996</v>
          </cell>
          <cell r="CA335">
            <v>82.351244390000005</v>
          </cell>
          <cell r="CB335">
            <v>82.890143690000002</v>
          </cell>
          <cell r="CC335">
            <v>83.431510450000005</v>
          </cell>
          <cell r="CD335">
            <v>83.961836250000005</v>
          </cell>
          <cell r="CE335">
            <v>84.490170890000002</v>
          </cell>
          <cell r="CF335">
            <v>85.018640629999993</v>
          </cell>
          <cell r="CG335">
            <v>85.548329629999998</v>
          </cell>
          <cell r="CH335">
            <v>86.080064870000001</v>
          </cell>
          <cell r="CI335">
            <v>86.614471460000004</v>
          </cell>
          <cell r="CJ335">
            <v>87.151982630000006</v>
          </cell>
          <cell r="CK335">
            <v>87.692876220000002</v>
          </cell>
          <cell r="CL335">
            <v>88.237320839999995</v>
          </cell>
          <cell r="CM335">
            <v>88.785416100000006</v>
          </cell>
        </row>
        <row r="345">
          <cell r="E345" t="str">
            <v>CF_toe_chea_0</v>
          </cell>
          <cell r="F345">
            <v>2.7244100269999998</v>
          </cell>
          <cell r="G345">
            <v>2.7270199169999998</v>
          </cell>
          <cell r="H345">
            <v>2.735224707</v>
          </cell>
          <cell r="I345">
            <v>2.7484249460000001</v>
          </cell>
          <cell r="J345">
            <v>2.7657167729999999</v>
          </cell>
          <cell r="K345">
            <v>2.787732122</v>
          </cell>
          <cell r="L345">
            <v>2.8107107660000001</v>
          </cell>
          <cell r="M345">
            <v>2.8328144489999998</v>
          </cell>
          <cell r="N345">
            <v>2.8532719050000002</v>
          </cell>
          <cell r="O345">
            <v>2.8718135079999998</v>
          </cell>
          <cell r="P345">
            <v>2.8887485499999999</v>
          </cell>
          <cell r="Q345">
            <v>2.9038064139999999</v>
          </cell>
          <cell r="R345">
            <v>2.9176707479999999</v>
          </cell>
          <cell r="S345">
            <v>2.9306565689999999</v>
          </cell>
          <cell r="T345">
            <v>2.9430338360000001</v>
          </cell>
          <cell r="U345">
            <v>2.9550443689999999</v>
          </cell>
          <cell r="V345">
            <v>2.968699344</v>
          </cell>
          <cell r="W345">
            <v>2.985804157</v>
          </cell>
          <cell r="X345">
            <v>3.006568208</v>
          </cell>
          <cell r="Y345">
            <v>3.0304448320000001</v>
          </cell>
          <cell r="Z345">
            <v>3.0566167470000001</v>
          </cell>
          <cell r="AA345">
            <v>3.0839229160000001</v>
          </cell>
          <cell r="AB345">
            <v>3.1122699909999998</v>
          </cell>
          <cell r="AC345">
            <v>3.1414138220000001</v>
          </cell>
          <cell r="AD345">
            <v>3.171205273</v>
          </cell>
          <cell r="AE345">
            <v>3.201511123</v>
          </cell>
          <cell r="AF345">
            <v>3.23161984</v>
          </cell>
          <cell r="AG345">
            <v>3.2618139030000002</v>
          </cell>
          <cell r="AH345">
            <v>3.2920682320000001</v>
          </cell>
          <cell r="AI345">
            <v>3.3222535259999999</v>
          </cell>
          <cell r="AJ345">
            <v>3.35226208</v>
          </cell>
          <cell r="AK345">
            <v>3.3813833149999999</v>
          </cell>
          <cell r="AL345">
            <v>3.4100210839999998</v>
          </cell>
          <cell r="AM345">
            <v>3.4382620369999999</v>
          </cell>
          <cell r="AN345">
            <v>3.4661538150000002</v>
          </cell>
          <cell r="AO345">
            <v>3.49374385</v>
          </cell>
          <cell r="AP345">
            <v>3.52190834</v>
          </cell>
          <cell r="AQ345">
            <v>3.5508936289999999</v>
          </cell>
          <cell r="AR345">
            <v>3.58067176</v>
          </cell>
          <cell r="AS345">
            <v>3.611112136</v>
          </cell>
          <cell r="AT345">
            <v>3.6420715320000001</v>
          </cell>
          <cell r="AU345">
            <v>3.6727336780000002</v>
          </cell>
          <cell r="AV345">
            <v>3.7035384379999998</v>
          </cell>
          <cell r="AW345">
            <v>3.7345085710000001</v>
          </cell>
          <cell r="AX345">
            <v>3.7656247650000001</v>
          </cell>
          <cell r="AY345">
            <v>3.796882214</v>
          </cell>
          <cell r="AZ345">
            <v>3.8274432209999998</v>
          </cell>
          <cell r="BA345">
            <v>3.8579462599999998</v>
          </cell>
          <cell r="BB345">
            <v>3.8885172429999999</v>
          </cell>
          <cell r="BC345">
            <v>3.9192249559999999</v>
          </cell>
          <cell r="BD345">
            <v>3.9501304699999999</v>
          </cell>
          <cell r="BE345">
            <v>3.979381665</v>
          </cell>
          <cell r="BF345">
            <v>4.0068064400000001</v>
          </cell>
          <cell r="BG345">
            <v>4.033356747</v>
          </cell>
          <cell r="BH345">
            <v>4.0595921109999997</v>
          </cell>
          <cell r="BI345">
            <v>4.0858217110000004</v>
          </cell>
          <cell r="BJ345">
            <v>4.1110641680000004</v>
          </cell>
          <cell r="BK345">
            <v>4.1361719170000004</v>
          </cell>
          <cell r="BL345">
            <v>4.1613611309999996</v>
          </cell>
          <cell r="BM345">
            <v>4.186725655</v>
          </cell>
          <cell r="BN345">
            <v>4.2123241499999997</v>
          </cell>
          <cell r="BO345">
            <v>4.2381961160000001</v>
          </cell>
          <cell r="BP345">
            <v>4.2643666869999999</v>
          </cell>
          <cell r="BQ345">
            <v>4.2908495379999998</v>
          </cell>
          <cell r="BR345">
            <v>4.3176491429999997</v>
          </cell>
          <cell r="BS345">
            <v>4.3447626240000004</v>
          </cell>
          <cell r="BT345">
            <v>4.3711023679999998</v>
          </cell>
          <cell r="BU345">
            <v>4.3973870740000001</v>
          </cell>
          <cell r="BV345">
            <v>4.4237615999999997</v>
          </cell>
          <cell r="BW345">
            <v>4.4502833810000002</v>
          </cell>
          <cell r="BX345">
            <v>4.4769917250000004</v>
          </cell>
          <cell r="BY345">
            <v>4.5039147340000003</v>
          </cell>
          <cell r="BZ345">
            <v>4.5310702520000001</v>
          </cell>
          <cell r="CA345">
            <v>4.5584677810000001</v>
          </cell>
          <cell r="CB345">
            <v>4.5861108990000004</v>
          </cell>
          <cell r="CC345">
            <v>4.613999347</v>
          </cell>
          <cell r="CD345">
            <v>4.6413085260000004</v>
          </cell>
          <cell r="CE345">
            <v>4.6685945459999996</v>
          </cell>
          <cell r="CF345">
            <v>4.6959752019999996</v>
          </cell>
          <cell r="CG345">
            <v>4.7235011680000003</v>
          </cell>
          <cell r="CH345">
            <v>4.7512085820000003</v>
          </cell>
          <cell r="CI345">
            <v>4.779124135</v>
          </cell>
          <cell r="CJ345">
            <v>4.8072657530000003</v>
          </cell>
          <cell r="CK345">
            <v>4.8356441630000004</v>
          </cell>
          <cell r="CL345">
            <v>4.8642649440000003</v>
          </cell>
          <cell r="CM345">
            <v>4.8931303570000004</v>
          </cell>
        </row>
        <row r="347">
          <cell r="E347" t="str">
            <v>CF_toe_cbio_0</v>
          </cell>
          <cell r="F347">
            <v>8.0464392700000005</v>
          </cell>
          <cell r="G347">
            <v>7.9292054820000004</v>
          </cell>
          <cell r="H347">
            <v>7.8202971510000001</v>
          </cell>
          <cell r="I347">
            <v>7.7085707960000001</v>
          </cell>
          <cell r="J347">
            <v>7.6493595939999999</v>
          </cell>
          <cell r="K347">
            <v>7.6193716470000004</v>
          </cell>
          <cell r="L347">
            <v>7.6050567400000002</v>
          </cell>
          <cell r="M347">
            <v>7.5994535189999999</v>
          </cell>
          <cell r="N347">
            <v>7.596361012</v>
          </cell>
          <cell r="O347">
            <v>7.5929548909999998</v>
          </cell>
          <cell r="P347">
            <v>7.5877615909999996</v>
          </cell>
          <cell r="Q347">
            <v>7.5793299410000001</v>
          </cell>
          <cell r="R347">
            <v>7.5678460769999996</v>
          </cell>
          <cell r="S347">
            <v>7.5534138049999999</v>
          </cell>
          <cell r="T347">
            <v>7.5363028669999998</v>
          </cell>
          <cell r="U347">
            <v>7.5169079400000003</v>
          </cell>
          <cell r="V347">
            <v>7.4953709330000002</v>
          </cell>
          <cell r="W347">
            <v>7.4754265240000004</v>
          </cell>
          <cell r="X347">
            <v>7.459050349</v>
          </cell>
          <cell r="Y347">
            <v>7.4469280009999999</v>
          </cell>
          <cell r="Z347">
            <v>7.4389073120000004</v>
          </cell>
          <cell r="AA347">
            <v>7.4337895769999998</v>
          </cell>
          <cell r="AB347">
            <v>7.4313392230000002</v>
          </cell>
          <cell r="AC347">
            <v>7.4310105589999997</v>
          </cell>
          <cell r="AD347">
            <v>7.4323430269999999</v>
          </cell>
          <cell r="AE347">
            <v>7.4349538500000003</v>
          </cell>
          <cell r="AF347">
            <v>7.4378201280000003</v>
          </cell>
          <cell r="AG347">
            <v>7.4411550770000003</v>
          </cell>
          <cell r="AH347">
            <v>7.444845645</v>
          </cell>
          <cell r="AI347">
            <v>7.4487011259999996</v>
          </cell>
          <cell r="AJ347">
            <v>7.4525661269999999</v>
          </cell>
          <cell r="AK347">
            <v>7.4555727709999999</v>
          </cell>
          <cell r="AL347">
            <v>7.4581552589999998</v>
          </cell>
          <cell r="AM347">
            <v>7.4603643000000002</v>
          </cell>
          <cell r="AN347">
            <v>7.4621977160000004</v>
          </cell>
          <cell r="AO347">
            <v>7.4636557220000004</v>
          </cell>
          <cell r="AP347">
            <v>7.4646607840000003</v>
          </cell>
          <cell r="AQ347">
            <v>7.4660369180000004</v>
          </cell>
          <cell r="AR347">
            <v>7.4680350229999997</v>
          </cell>
          <cell r="AS347">
            <v>7.4707082570000001</v>
          </cell>
          <cell r="AT347">
            <v>7.4740469420000002</v>
          </cell>
          <cell r="AU347">
            <v>7.4772108350000002</v>
          </cell>
          <cell r="AV347">
            <v>7.4807698030000003</v>
          </cell>
          <cell r="AW347">
            <v>7.4848165480000004</v>
          </cell>
          <cell r="AX347">
            <v>7.4893509229999999</v>
          </cell>
          <cell r="AY347">
            <v>7.4943631220000002</v>
          </cell>
          <cell r="AZ347">
            <v>7.4989594759999996</v>
          </cell>
          <cell r="BA347">
            <v>7.5038045999999996</v>
          </cell>
          <cell r="BB347">
            <v>7.5090448829999996</v>
          </cell>
          <cell r="BC347">
            <v>7.5147545410000003</v>
          </cell>
          <cell r="BD347">
            <v>7.5209894039999998</v>
          </cell>
          <cell r="BE347">
            <v>7.5222501499999996</v>
          </cell>
          <cell r="BF347">
            <v>7.5225404720000002</v>
          </cell>
          <cell r="BG347">
            <v>7.5228457530000004</v>
          </cell>
          <cell r="BH347">
            <v>7.5234123899999998</v>
          </cell>
          <cell r="BI347">
            <v>7.5243781600000004</v>
          </cell>
          <cell r="BJ347">
            <v>7.5244634399999999</v>
          </cell>
          <cell r="BK347">
            <v>7.5246972799999998</v>
          </cell>
          <cell r="BL347">
            <v>7.5253227709999999</v>
          </cell>
          <cell r="BM347">
            <v>7.5264248179999997</v>
          </cell>
          <cell r="BN347">
            <v>7.5280451099999999</v>
          </cell>
          <cell r="BO347">
            <v>7.5302052860000002</v>
          </cell>
          <cell r="BP347">
            <v>7.5329132120000004</v>
          </cell>
          <cell r="BQ347">
            <v>7.5361658220000001</v>
          </cell>
          <cell r="BR347">
            <v>7.5399511930000003</v>
          </cell>
          <cell r="BS347">
            <v>7.5442505300000002</v>
          </cell>
          <cell r="BT347">
            <v>7.5477851139999999</v>
          </cell>
          <cell r="BU347">
            <v>7.5514420180000004</v>
          </cell>
          <cell r="BV347">
            <v>7.5554036839999998</v>
          </cell>
          <cell r="BW347">
            <v>7.5597273149999999</v>
          </cell>
          <cell r="BX347">
            <v>7.5644405069999996</v>
          </cell>
          <cell r="BY347">
            <v>7.5695577119999999</v>
          </cell>
          <cell r="BZ347">
            <v>7.5750845560000002</v>
          </cell>
          <cell r="CA347">
            <v>7.5810203960000004</v>
          </cell>
          <cell r="CB347">
            <v>7.5873602809999996</v>
          </cell>
          <cell r="CC347">
            <v>7.5940964559999999</v>
          </cell>
          <cell r="CD347">
            <v>7.6002632239999999</v>
          </cell>
          <cell r="CE347">
            <v>7.6065486590000004</v>
          </cell>
          <cell r="CF347">
            <v>7.6131016760000003</v>
          </cell>
          <cell r="CG347">
            <v>7.6199743169999996</v>
          </cell>
          <cell r="CH347">
            <v>7.6271946740000001</v>
          </cell>
          <cell r="CI347">
            <v>7.6347794860000002</v>
          </cell>
          <cell r="CJ347">
            <v>7.6427375690000003</v>
          </cell>
          <cell r="CK347">
            <v>7.6510719959999998</v>
          </cell>
          <cell r="CL347">
            <v>7.6597819400000002</v>
          </cell>
          <cell r="CM347">
            <v>7.6688641500000001</v>
          </cell>
        </row>
        <row r="350">
          <cell r="E350" t="str">
            <v>CF_toe_cote_0</v>
          </cell>
          <cell r="F350">
            <v>6.3160170320000004</v>
          </cell>
          <cell r="G350">
            <v>6.2448431979999999</v>
          </cell>
          <cell r="H350">
            <v>6.1992925650000004</v>
          </cell>
          <cell r="I350">
            <v>6.156197702</v>
          </cell>
          <cell r="J350">
            <v>6.1447404800000003</v>
          </cell>
          <cell r="K350">
            <v>6.1640131399999998</v>
          </cell>
          <cell r="L350">
            <v>6.2026865430000004</v>
          </cell>
          <cell r="M350">
            <v>6.2540697019999998</v>
          </cell>
          <cell r="N350">
            <v>6.3062980959999999</v>
          </cell>
          <cell r="O350">
            <v>6.3554767119999998</v>
          </cell>
          <cell r="P350">
            <v>6.4003183860000004</v>
          </cell>
          <cell r="Q350">
            <v>6.4377692340000001</v>
          </cell>
          <cell r="R350">
            <v>6.4695170580000001</v>
          </cell>
          <cell r="S350">
            <v>6.4964669600000002</v>
          </cell>
          <cell r="T350">
            <v>6.5198220080000002</v>
          </cell>
          <cell r="U350">
            <v>6.5409167720000001</v>
          </cell>
          <cell r="V350">
            <v>6.563270073</v>
          </cell>
          <cell r="W350">
            <v>6.5949844070000001</v>
          </cell>
          <cell r="X350">
            <v>6.6387071359999998</v>
          </cell>
          <cell r="Y350">
            <v>6.6943586870000003</v>
          </cell>
          <cell r="Z350">
            <v>6.7605965049999996</v>
          </cell>
          <cell r="AA350">
            <v>6.8333008199999998</v>
          </cell>
          <cell r="AB350">
            <v>6.9122550010000001</v>
          </cell>
          <cell r="AC350">
            <v>6.9964107569999996</v>
          </cell>
          <cell r="AD350">
            <v>7.085035875</v>
          </cell>
          <cell r="AE350">
            <v>7.1775797170000004</v>
          </cell>
          <cell r="AF350">
            <v>7.2711131279999996</v>
          </cell>
          <cell r="AG350">
            <v>7.3666695510000002</v>
          </cell>
          <cell r="AH350">
            <v>7.4640641189999997</v>
          </cell>
          <cell r="AI350">
            <v>7.5626631709999996</v>
          </cell>
          <cell r="AJ350">
            <v>7.6618787839999998</v>
          </cell>
          <cell r="AK350">
            <v>7.75850785</v>
          </cell>
          <cell r="AL350">
            <v>7.8539091719999998</v>
          </cell>
          <cell r="AM350">
            <v>7.9482290229999997</v>
          </cell>
          <cell r="AN350">
            <v>8.0414939039999993</v>
          </cell>
          <cell r="AO350">
            <v>8.1337506770000001</v>
          </cell>
          <cell r="AP350">
            <v>8.2278484879999993</v>
          </cell>
          <cell r="AQ350">
            <v>8.3259441519999999</v>
          </cell>
          <cell r="AR350">
            <v>8.4275205819999996</v>
          </cell>
          <cell r="AS350">
            <v>8.5317584570000005</v>
          </cell>
          <cell r="AT350">
            <v>8.6380038799999994</v>
          </cell>
          <cell r="AU350">
            <v>8.7428215090000005</v>
          </cell>
          <cell r="AV350">
            <v>8.8476822179999992</v>
          </cell>
          <cell r="AW350">
            <v>8.9527574859999994</v>
          </cell>
          <cell r="AX350">
            <v>9.0580957200000007</v>
          </cell>
          <cell r="AY350">
            <v>9.1637778740000009</v>
          </cell>
          <cell r="AZ350">
            <v>9.2663404600000003</v>
          </cell>
          <cell r="BA350">
            <v>9.3680706869999995</v>
          </cell>
          <cell r="BB350">
            <v>9.4696366990000005</v>
          </cell>
          <cell r="BC350">
            <v>9.5714778079999991</v>
          </cell>
          <cell r="BD350">
            <v>9.6739557949999995</v>
          </cell>
          <cell r="BE350">
            <v>9.7675327509999992</v>
          </cell>
          <cell r="BF350">
            <v>9.8644646149999993</v>
          </cell>
          <cell r="BG350">
            <v>9.9633531669999993</v>
          </cell>
          <cell r="BH350">
            <v>10.06288221</v>
          </cell>
          <cell r="BI350">
            <v>10.16278702</v>
          </cell>
          <cell r="BJ350">
            <v>10.25836464</v>
          </cell>
          <cell r="BK350">
            <v>10.35294343</v>
          </cell>
          <cell r="BL350">
            <v>10.44742419</v>
          </cell>
          <cell r="BM350">
            <v>10.542266789999999</v>
          </cell>
          <cell r="BN350">
            <v>10.63779935</v>
          </cell>
          <cell r="BO350">
            <v>10.73426194</v>
          </cell>
          <cell r="BP350">
            <v>10.831819360000001</v>
          </cell>
          <cell r="BQ350">
            <v>10.9305734</v>
          </cell>
          <cell r="BR350">
            <v>11.030574769999999</v>
          </cell>
          <cell r="BS350">
            <v>11.13183343</v>
          </cell>
          <cell r="BT350">
            <v>11.229769210000001</v>
          </cell>
          <cell r="BU350">
            <v>11.327204719999999</v>
          </cell>
          <cell r="BV350">
            <v>11.424756759999999</v>
          </cell>
          <cell r="BW350">
            <v>11.522706790000001</v>
          </cell>
          <cell r="BX350">
            <v>11.621262939999999</v>
          </cell>
          <cell r="BY350">
            <v>11.72057987</v>
          </cell>
          <cell r="BZ350">
            <v>11.820759280000001</v>
          </cell>
          <cell r="CA350">
            <v>11.92185787</v>
          </cell>
          <cell r="CB350">
            <v>12.02389949</v>
          </cell>
          <cell r="CC350">
            <v>12.12688638</v>
          </cell>
          <cell r="CD350">
            <v>12.22734369</v>
          </cell>
          <cell r="CE350">
            <v>12.32744523</v>
          </cell>
          <cell r="CF350">
            <v>12.427688</v>
          </cell>
          <cell r="CG350">
            <v>12.52831561</v>
          </cell>
          <cell r="CH350">
            <v>12.629515469999999</v>
          </cell>
          <cell r="CI350">
            <v>12.731432379999999</v>
          </cell>
          <cell r="CJ350">
            <v>12.834168</v>
          </cell>
          <cell r="CK350">
            <v>12.937786839999999</v>
          </cell>
          <cell r="CL350">
            <v>13.042325719999999</v>
          </cell>
          <cell r="CM350">
            <v>13.14780302</v>
          </cell>
        </row>
        <row r="353">
          <cell r="F353">
            <v>73.965462770000002</v>
          </cell>
          <cell r="G353">
            <v>73.755175600000001</v>
          </cell>
          <cell r="H353">
            <v>73.2504761</v>
          </cell>
          <cell r="I353">
            <v>72.729052370000005</v>
          </cell>
          <cell r="J353">
            <v>72.326695169999994</v>
          </cell>
          <cell r="K353">
            <v>72.039911410000002</v>
          </cell>
          <cell r="L353">
            <v>71.718861180000005</v>
          </cell>
          <cell r="M353">
            <v>71.311982</v>
          </cell>
          <cell r="N353">
            <v>70.857224669999994</v>
          </cell>
          <cell r="O353">
            <v>70.313900439999998</v>
          </cell>
          <cell r="P353">
            <v>69.646814169999999</v>
          </cell>
          <cell r="Q353">
            <v>68.889170660000005</v>
          </cell>
          <cell r="R353">
            <v>68.085280359999999</v>
          </cell>
          <cell r="S353">
            <v>67.271550629999993</v>
          </cell>
          <cell r="T353">
            <v>66.468583820000006</v>
          </cell>
          <cell r="U353">
            <v>65.685996950000003</v>
          </cell>
          <cell r="V353">
            <v>64.936172619999994</v>
          </cell>
          <cell r="W353">
            <v>64.208480039999998</v>
          </cell>
          <cell r="X353">
            <v>63.498016319999998</v>
          </cell>
          <cell r="Y353">
            <v>62.80550976</v>
          </cell>
          <cell r="Z353">
            <v>62.13434367</v>
          </cell>
          <cell r="AA353">
            <v>61.487524559999997</v>
          </cell>
          <cell r="AB353">
            <v>60.868045700000003</v>
          </cell>
          <cell r="AC353">
            <v>60.276174220000001</v>
          </cell>
          <cell r="AD353">
            <v>59.713243470000002</v>
          </cell>
          <cell r="AE353">
            <v>59.180652049999999</v>
          </cell>
          <cell r="AF353">
            <v>58.678983840000001</v>
          </cell>
          <cell r="AG353">
            <v>58.208395760000002</v>
          </cell>
          <cell r="AH353">
            <v>57.76909517</v>
          </cell>
          <cell r="AI353">
            <v>57.361363079999997</v>
          </cell>
          <cell r="AJ353">
            <v>56.985597060000003</v>
          </cell>
          <cell r="AK353">
            <v>56.641965800000001</v>
          </cell>
          <cell r="AL353">
            <v>56.33058793</v>
          </cell>
          <cell r="AM353">
            <v>56.051616039999999</v>
          </cell>
          <cell r="AN353">
            <v>55.804819010000003</v>
          </cell>
          <cell r="AO353">
            <v>55.588556349999998</v>
          </cell>
          <cell r="AP353">
            <v>55.36286844</v>
          </cell>
          <cell r="AQ353">
            <v>55.143102140000003</v>
          </cell>
          <cell r="AR353">
            <v>54.92993105</v>
          </cell>
          <cell r="AS353">
            <v>54.722682730000002</v>
          </cell>
          <cell r="AT353">
            <v>54.520676379999998</v>
          </cell>
          <cell r="AU353">
            <v>54.32229598</v>
          </cell>
          <cell r="AV353">
            <v>54.125904980000001</v>
          </cell>
          <cell r="AW353">
            <v>53.930673370000001</v>
          </cell>
          <cell r="AX353">
            <v>53.735784649999999</v>
          </cell>
          <cell r="AY353">
            <v>53.540760839999997</v>
          </cell>
          <cell r="AZ353">
            <v>53.345859249999997</v>
          </cell>
          <cell r="BA353">
            <v>53.150035420000002</v>
          </cell>
          <cell r="BB353">
            <v>52.952612500000001</v>
          </cell>
          <cell r="BC353">
            <v>52.753230360000003</v>
          </cell>
          <cell r="BD353">
            <v>52.55174032</v>
          </cell>
          <cell r="BE353">
            <v>52.317422309999998</v>
          </cell>
          <cell r="BF353">
            <v>52.067328600000003</v>
          </cell>
          <cell r="BG353">
            <v>51.809951740000002</v>
          </cell>
          <cell r="BH353">
            <v>51.548939150000002</v>
          </cell>
          <cell r="BI353">
            <v>51.285919020000001</v>
          </cell>
          <cell r="BJ353">
            <v>51.021160739999999</v>
          </cell>
          <cell r="BK353">
            <v>50.75480262</v>
          </cell>
          <cell r="BL353">
            <v>50.486803610000003</v>
          </cell>
          <cell r="BM353">
            <v>50.217148729999998</v>
          </cell>
          <cell r="BN353">
            <v>49.9458859</v>
          </cell>
          <cell r="BO353">
            <v>49.673116659999998</v>
          </cell>
          <cell r="BP353">
            <v>49.398975419999999</v>
          </cell>
          <cell r="BQ353">
            <v>49.123609500000001</v>
          </cell>
          <cell r="BR353">
            <v>48.84716306</v>
          </cell>
          <cell r="BS353">
            <v>48.569766229999999</v>
          </cell>
          <cell r="BT353">
            <v>48.291335070000002</v>
          </cell>
          <cell r="BU353">
            <v>48.011707800000003</v>
          </cell>
          <cell r="BV353">
            <v>47.730823729999997</v>
          </cell>
          <cell r="BW353">
            <v>47.448775400000002</v>
          </cell>
          <cell r="BX353">
            <v>47.165759440000002</v>
          </cell>
          <cell r="BY353">
            <v>46.882022329999998</v>
          </cell>
          <cell r="BZ353">
            <v>46.597822350000001</v>
          </cell>
          <cell r="CA353">
            <v>46.313410570000002</v>
          </cell>
          <cell r="CB353">
            <v>46.029026039999998</v>
          </cell>
          <cell r="CC353">
            <v>45.744898970000001</v>
          </cell>
          <cell r="CD353">
            <v>45.461110939999998</v>
          </cell>
          <cell r="CE353">
            <v>45.177719740000001</v>
          </cell>
          <cell r="CF353">
            <v>44.894877379999997</v>
          </cell>
          <cell r="CG353">
            <v>44.612857390000002</v>
          </cell>
          <cell r="CH353">
            <v>44.33201596</v>
          </cell>
          <cell r="CI353">
            <v>44.052749009999999</v>
          </cell>
          <cell r="CJ353">
            <v>43.775460789999997</v>
          </cell>
          <cell r="CK353">
            <v>43.50054643</v>
          </cell>
          <cell r="CL353">
            <v>43.22838522</v>
          </cell>
          <cell r="CM353">
            <v>42.95934003</v>
          </cell>
        </row>
        <row r="354">
          <cell r="F354">
            <v>39.923462319999999</v>
          </cell>
          <cell r="G354">
            <v>40.209793450000006</v>
          </cell>
          <cell r="H354">
            <v>39.998850490000002</v>
          </cell>
          <cell r="I354">
            <v>39.655046320000004</v>
          </cell>
          <cell r="J354">
            <v>39.335085749999998</v>
          </cell>
          <cell r="K354">
            <v>39.072190020000001</v>
          </cell>
          <cell r="L354">
            <v>38.801747380000002</v>
          </cell>
          <cell r="M354">
            <v>38.524778979999994</v>
          </cell>
          <cell r="N354">
            <v>38.242434299999999</v>
          </cell>
          <cell r="O354">
            <v>37.912135710000001</v>
          </cell>
          <cell r="P354">
            <v>37.512782139999999</v>
          </cell>
          <cell r="Q354">
            <v>37.057784390000002</v>
          </cell>
          <cell r="R354">
            <v>36.590878409999995</v>
          </cell>
          <cell r="S354">
            <v>36.147913389999999</v>
          </cell>
          <cell r="T354">
            <v>35.746421740000002</v>
          </cell>
          <cell r="U354">
            <v>35.391247890000002</v>
          </cell>
          <cell r="V354">
            <v>35.082692770000001</v>
          </cell>
          <cell r="W354">
            <v>34.806102020000004</v>
          </cell>
          <cell r="X354">
            <v>34.551845890000003</v>
          </cell>
          <cell r="Y354">
            <v>34.316125560000003</v>
          </cell>
          <cell r="Z354">
            <v>34.098303080000001</v>
          </cell>
          <cell r="AA354">
            <v>33.898378810000004</v>
          </cell>
          <cell r="AB354">
            <v>33.716566210000003</v>
          </cell>
          <cell r="AC354">
            <v>33.550621110000002</v>
          </cell>
          <cell r="AD354">
            <v>33.399880260000003</v>
          </cell>
          <cell r="AE354">
            <v>33.264161649999998</v>
          </cell>
          <cell r="AF354">
            <v>33.143444190000004</v>
          </cell>
          <cell r="AG354">
            <v>33.037325899999999</v>
          </cell>
          <cell r="AH354">
            <v>32.945130499999998</v>
          </cell>
          <cell r="AI354">
            <v>32.866057239999996</v>
          </cell>
          <cell r="AJ354">
            <v>32.799652960000003</v>
          </cell>
          <cell r="AK354">
            <v>32.745998719999996</v>
          </cell>
          <cell r="AL354">
            <v>32.705243129999999</v>
          </cell>
          <cell r="AM354">
            <v>32.677556420000002</v>
          </cell>
          <cell r="AN354">
            <v>32.662766489999996</v>
          </cell>
          <cell r="AO354">
            <v>32.659390789999996</v>
          </cell>
          <cell r="AP354">
            <v>32.634214239999999</v>
          </cell>
          <cell r="AQ354">
            <v>32.60199514</v>
          </cell>
          <cell r="AR354">
            <v>32.562352570000002</v>
          </cell>
          <cell r="AS354">
            <v>32.513991879999999</v>
          </cell>
          <cell r="AT354">
            <v>32.456028889999999</v>
          </cell>
          <cell r="AU354">
            <v>32.387233219999999</v>
          </cell>
          <cell r="AV354">
            <v>32.306370870000002</v>
          </cell>
          <cell r="AW354">
            <v>32.213054399999997</v>
          </cell>
          <cell r="AX354">
            <v>32.106951500000001</v>
          </cell>
          <cell r="AY354">
            <v>31.98809863</v>
          </cell>
          <cell r="AZ354">
            <v>31.857564309999997</v>
          </cell>
          <cell r="BA354">
            <v>31.71498957</v>
          </cell>
          <cell r="BB354">
            <v>31.56029814</v>
          </cell>
          <cell r="BC354">
            <v>31.393699440000002</v>
          </cell>
          <cell r="BD354">
            <v>31.215591159999999</v>
          </cell>
          <cell r="BE354">
            <v>30.998204390000001</v>
          </cell>
          <cell r="BF354">
            <v>30.758592510000003</v>
          </cell>
          <cell r="BG354">
            <v>30.505438460000001</v>
          </cell>
          <cell r="BH354">
            <v>30.242509500000001</v>
          </cell>
          <cell r="BI354">
            <v>29.97157309</v>
          </cell>
          <cell r="BJ354">
            <v>29.69349184</v>
          </cell>
          <cell r="BK354">
            <v>29.408783879999998</v>
          </cell>
          <cell r="BL354">
            <v>29.117707750000001</v>
          </cell>
          <cell r="BM354">
            <v>28.82051053</v>
          </cell>
          <cell r="BN354">
            <v>28.517476469999998</v>
          </cell>
          <cell r="BO354">
            <v>28.208922640000001</v>
          </cell>
          <cell r="BP354">
            <v>27.89518206</v>
          </cell>
          <cell r="BQ354">
            <v>27.576587120000003</v>
          </cell>
          <cell r="BR354">
            <v>27.253456289999999</v>
          </cell>
          <cell r="BS354">
            <v>26.926084800000002</v>
          </cell>
          <cell r="BT354">
            <v>26.594885920000003</v>
          </cell>
          <cell r="BU354">
            <v>26.259979859999998</v>
          </cell>
          <cell r="BV354">
            <v>25.921492670000003</v>
          </cell>
          <cell r="BW354">
            <v>25.579659840000001</v>
          </cell>
          <cell r="BX354">
            <v>25.234793889999999</v>
          </cell>
          <cell r="BY354">
            <v>24.887236899999998</v>
          </cell>
          <cell r="BZ354">
            <v>24.537326739999997</v>
          </cell>
          <cell r="CA354">
            <v>24.18538199</v>
          </cell>
          <cell r="CB354">
            <v>23.83170084</v>
          </cell>
          <cell r="CC354">
            <v>23.476567260000003</v>
          </cell>
          <cell r="CD354">
            <v>23.12035784</v>
          </cell>
          <cell r="CE354">
            <v>22.763273609999999</v>
          </cell>
          <cell r="CF354">
            <v>22.405546739999998</v>
          </cell>
          <cell r="CG354">
            <v>22.04750366</v>
          </cell>
          <cell r="CH354">
            <v>21.689537420000001</v>
          </cell>
          <cell r="CI354">
            <v>21.33206903</v>
          </cell>
          <cell r="CJ354">
            <v>20.97551859</v>
          </cell>
          <cell r="CK354">
            <v>20.62029046</v>
          </cell>
          <cell r="CL354">
            <v>20.266768940000002</v>
          </cell>
          <cell r="CM354">
            <v>19.915319920000002</v>
          </cell>
        </row>
        <row r="362">
          <cell r="F362">
            <v>34.042000460000004</v>
          </cell>
          <cell r="G362">
            <v>33.545382150000002</v>
          </cell>
          <cell r="H362">
            <v>33.251625609999998</v>
          </cell>
          <cell r="I362">
            <v>33.07400604</v>
          </cell>
          <cell r="J362">
            <v>32.991609420000003</v>
          </cell>
          <cell r="K362">
            <v>32.967721390000001</v>
          </cell>
          <cell r="L362">
            <v>32.917113800000003</v>
          </cell>
          <cell r="M362">
            <v>32.787203009999999</v>
          </cell>
          <cell r="N362">
            <v>32.614790380000002</v>
          </cell>
          <cell r="O362">
            <v>32.401764730000004</v>
          </cell>
          <cell r="P362">
            <v>32.13403203</v>
          </cell>
          <cell r="Q362">
            <v>31.831386269999999</v>
          </cell>
          <cell r="R362">
            <v>31.49440195</v>
          </cell>
          <cell r="S362">
            <v>31.123637239999997</v>
          </cell>
          <cell r="T362">
            <v>30.72216207</v>
          </cell>
          <cell r="U362">
            <v>30.294749059999997</v>
          </cell>
          <cell r="V362">
            <v>29.853479850000003</v>
          </cell>
          <cell r="W362">
            <v>29.40237802</v>
          </cell>
          <cell r="X362">
            <v>28.946170440000003</v>
          </cell>
          <cell r="Y362">
            <v>28.489384190000003</v>
          </cell>
          <cell r="Z362">
            <v>28.036040589999999</v>
          </cell>
          <cell r="AA362">
            <v>27.58914575</v>
          </cell>
          <cell r="AB362">
            <v>27.15147949</v>
          </cell>
          <cell r="AC362">
            <v>26.72555311</v>
          </cell>
          <cell r="AD362">
            <v>26.313363219999999</v>
          </cell>
          <cell r="AE362">
            <v>25.916490399999997</v>
          </cell>
          <cell r="AF362">
            <v>25.535539649999997</v>
          </cell>
          <cell r="AG362">
            <v>25.171069859999999</v>
          </cell>
          <cell r="AH362">
            <v>24.823964670000002</v>
          </cell>
          <cell r="AI362">
            <v>24.49530584</v>
          </cell>
          <cell r="AJ362">
            <v>24.1859441</v>
          </cell>
          <cell r="AK362">
            <v>23.895967079999998</v>
          </cell>
          <cell r="AL362">
            <v>23.625344800000001</v>
          </cell>
          <cell r="AM362">
            <v>23.37405961</v>
          </cell>
          <cell r="AN362">
            <v>23.142052510000003</v>
          </cell>
          <cell r="AO362">
            <v>22.929165559999998</v>
          </cell>
          <cell r="AP362">
            <v>22.728654199999998</v>
          </cell>
          <cell r="AQ362">
            <v>22.541107</v>
          </cell>
          <cell r="AR362">
            <v>22.367578479999999</v>
          </cell>
          <cell r="AS362">
            <v>22.20869085</v>
          </cell>
          <cell r="AT362">
            <v>22.064647480000001</v>
          </cell>
          <cell r="AU362">
            <v>21.935062760000001</v>
          </cell>
          <cell r="AV362">
            <v>21.819534109999999</v>
          </cell>
          <cell r="AW362">
            <v>21.71761897</v>
          </cell>
          <cell r="AX362">
            <v>21.628833149999998</v>
          </cell>
          <cell r="AY362">
            <v>21.552662210000001</v>
          </cell>
          <cell r="AZ362">
            <v>21.488294929999999</v>
          </cell>
          <cell r="BA362">
            <v>21.435045850000002</v>
          </cell>
          <cell r="BB362">
            <v>21.39231436</v>
          </cell>
          <cell r="BC362">
            <v>21.359530920000001</v>
          </cell>
          <cell r="BD362">
            <v>21.336149160000002</v>
          </cell>
          <cell r="BE362">
            <v>21.319217909999999</v>
          </cell>
          <cell r="BF362">
            <v>21.308736100000001</v>
          </cell>
          <cell r="BG362">
            <v>21.304513280000002</v>
          </cell>
          <cell r="BH362">
            <v>21.306429649999998</v>
          </cell>
          <cell r="BI362">
            <v>21.314345929999998</v>
          </cell>
          <cell r="BJ362">
            <v>21.327668899999999</v>
          </cell>
          <cell r="BK362">
            <v>21.346018739999998</v>
          </cell>
          <cell r="BL362">
            <v>21.369095859999998</v>
          </cell>
          <cell r="BM362">
            <v>21.396638199999998</v>
          </cell>
          <cell r="BN362">
            <v>21.428409440000003</v>
          </cell>
          <cell r="BO362">
            <v>21.464194020000001</v>
          </cell>
          <cell r="BP362">
            <v>21.50379336</v>
          </cell>
          <cell r="BQ362">
            <v>21.547022370000001</v>
          </cell>
          <cell r="BR362">
            <v>21.593706770000001</v>
          </cell>
          <cell r="BS362">
            <v>21.643681430000001</v>
          </cell>
          <cell r="BT362">
            <v>21.696449149999999</v>
          </cell>
          <cell r="BU362">
            <v>21.751727940000002</v>
          </cell>
          <cell r="BV362">
            <v>21.809331050000001</v>
          </cell>
          <cell r="BW362">
            <v>21.86911555</v>
          </cell>
          <cell r="BX362">
            <v>21.93096555</v>
          </cell>
          <cell r="BY362">
            <v>21.99478543</v>
          </cell>
          <cell r="BZ362">
            <v>22.06049561</v>
          </cell>
          <cell r="CA362">
            <v>22.128028579999999</v>
          </cell>
          <cell r="CB362">
            <v>22.197325199999998</v>
          </cell>
          <cell r="CC362">
            <v>22.268331710000002</v>
          </cell>
          <cell r="CD362">
            <v>22.340753100000001</v>
          </cell>
          <cell r="CE362">
            <v>22.414446129999998</v>
          </cell>
          <cell r="CF362">
            <v>22.489330629999998</v>
          </cell>
          <cell r="CG362">
            <v>22.565353730000002</v>
          </cell>
          <cell r="CH362">
            <v>22.642478530000002</v>
          </cell>
          <cell r="CI362">
            <v>22.72067998</v>
          </cell>
          <cell r="CJ362">
            <v>22.799942190000003</v>
          </cell>
          <cell r="CK362">
            <v>22.88025597</v>
          </cell>
          <cell r="CL362">
            <v>22.961616280000001</v>
          </cell>
          <cell r="CM362">
            <v>23.044020109999998</v>
          </cell>
        </row>
        <row r="366">
          <cell r="F366">
            <v>8.3409844510000006</v>
          </cell>
          <cell r="G366">
            <v>8.2798813530000004</v>
          </cell>
          <cell r="H366">
            <v>8.2546416849999993</v>
          </cell>
          <cell r="I366">
            <v>8.2539958099999993</v>
          </cell>
          <cell r="J366">
            <v>8.2848488499999995</v>
          </cell>
          <cell r="K366">
            <v>8.3415384079999999</v>
          </cell>
          <cell r="L366">
            <v>8.4054534879999991</v>
          </cell>
          <cell r="M366">
            <v>8.4149478710000007</v>
          </cell>
          <cell r="N366">
            <v>8.4219606559999995</v>
          </cell>
          <cell r="O366">
            <v>8.4764282039999994</v>
          </cell>
          <cell r="P366">
            <v>8.5481294489999993</v>
          </cell>
          <cell r="Q366">
            <v>8.6292641210000003</v>
          </cell>
          <cell r="R366">
            <v>8.715300375</v>
          </cell>
          <cell r="S366">
            <v>8.8045445509999993</v>
          </cell>
          <cell r="T366">
            <v>8.8978450500000008</v>
          </cell>
          <cell r="U366">
            <v>8.9943360479999992</v>
          </cell>
          <cell r="V366">
            <v>9.0891095069999999</v>
          </cell>
          <cell r="W366">
            <v>9.1843359729999996</v>
          </cell>
          <cell r="X366">
            <v>9.2811152040000007</v>
          </cell>
          <cell r="Y366">
            <v>9.3802776600000009</v>
          </cell>
          <cell r="Z366">
            <v>9.4825348540000007</v>
          </cell>
          <cell r="AA366">
            <v>9.5855021130000004</v>
          </cell>
          <cell r="AB366">
            <v>9.6925424909999993</v>
          </cell>
          <cell r="AC366">
            <v>9.8044017340000007</v>
          </cell>
          <cell r="AD366">
            <v>9.9214089370000007</v>
          </cell>
          <cell r="AE366">
            <v>10.04382152</v>
          </cell>
          <cell r="AF366">
            <v>10.16982803</v>
          </cell>
          <cell r="AG366">
            <v>10.30425853</v>
          </cell>
          <cell r="AH366">
            <v>10.44831709</v>
          </cell>
          <cell r="AI366">
            <v>10.60231214</v>
          </cell>
          <cell r="AJ366">
            <v>10.76656528</v>
          </cell>
          <cell r="AK366">
            <v>10.93831539</v>
          </cell>
          <cell r="AL366">
            <v>11.1223948</v>
          </cell>
          <cell r="AM366">
            <v>11.32109239</v>
          </cell>
          <cell r="AN366">
            <v>11.53667106</v>
          </cell>
          <cell r="AO366">
            <v>11.772202310000001</v>
          </cell>
          <cell r="AP366">
            <v>11.992426180000001</v>
          </cell>
          <cell r="AQ366">
            <v>12.19219348</v>
          </cell>
          <cell r="AR366">
            <v>12.37391034</v>
          </cell>
          <cell r="AS366">
            <v>12.541675100000001</v>
          </cell>
          <cell r="AT366">
            <v>12.69933485</v>
          </cell>
          <cell r="AU366">
            <v>12.845431140000001</v>
          </cell>
          <cell r="AV366">
            <v>12.985742139999999</v>
          </cell>
          <cell r="AW366">
            <v>13.122630600000001</v>
          </cell>
          <cell r="AX366">
            <v>13.25752988</v>
          </cell>
          <cell r="AY366">
            <v>13.3914381</v>
          </cell>
          <cell r="AZ366">
            <v>13.51929166</v>
          </cell>
          <cell r="BA366">
            <v>13.646282319999999</v>
          </cell>
          <cell r="BB366">
            <v>13.773665680000001</v>
          </cell>
          <cell r="BC366">
            <v>13.90198354</v>
          </cell>
          <cell r="BD366">
            <v>14.03157598</v>
          </cell>
          <cell r="BE366">
            <v>14.162576960000001</v>
          </cell>
          <cell r="BF366">
            <v>14.29013541</v>
          </cell>
          <cell r="BG366">
            <v>14.41535635</v>
          </cell>
          <cell r="BH366">
            <v>14.53986469</v>
          </cell>
          <cell r="BI366">
            <v>14.664842050000001</v>
          </cell>
          <cell r="BJ366">
            <v>14.783805170000001</v>
          </cell>
          <cell r="BK366">
            <v>14.90261033</v>
          </cell>
          <cell r="BL366">
            <v>15.02252506</v>
          </cell>
          <cell r="BM366">
            <v>15.143973450000001</v>
          </cell>
          <cell r="BN366">
            <v>15.267155300000001</v>
          </cell>
          <cell r="BO366">
            <v>15.39217545</v>
          </cell>
          <cell r="BP366">
            <v>15.51908173</v>
          </cell>
          <cell r="BQ366">
            <v>15.64788034</v>
          </cell>
          <cell r="BR366">
            <v>15.778544630000001</v>
          </cell>
          <cell r="BS366">
            <v>15.91102268</v>
          </cell>
          <cell r="BT366">
            <v>16.038576070000001</v>
          </cell>
          <cell r="BU366">
            <v>16.166298690000001</v>
          </cell>
          <cell r="BV366">
            <v>16.295153679999999</v>
          </cell>
          <cell r="BW366">
            <v>16.425409699999999</v>
          </cell>
          <cell r="BX366">
            <v>16.557174069999999</v>
          </cell>
          <cell r="BY366">
            <v>16.690492500000001</v>
          </cell>
          <cell r="BZ366">
            <v>16.825378310000001</v>
          </cell>
          <cell r="CA366">
            <v>16.961825690000001</v>
          </cell>
          <cell r="CB366">
            <v>17.099816700000002</v>
          </cell>
          <cell r="CC366">
            <v>17.239325279999999</v>
          </cell>
          <cell r="CD366">
            <v>17.375320949999999</v>
          </cell>
          <cell r="CE366">
            <v>17.51164532</v>
          </cell>
          <cell r="CF366">
            <v>17.64904864</v>
          </cell>
          <cell r="CG366">
            <v>17.787757460000002</v>
          </cell>
          <cell r="CH366">
            <v>17.92787367</v>
          </cell>
          <cell r="CI366">
            <v>18.0694497</v>
          </cell>
          <cell r="CJ366">
            <v>18.212511060000001</v>
          </cell>
          <cell r="CK366">
            <v>18.357067130000001</v>
          </cell>
          <cell r="CL366">
            <v>18.503117119999999</v>
          </cell>
          <cell r="CM366">
            <v>18.650653720000001</v>
          </cell>
        </row>
        <row r="378">
          <cell r="F378">
            <v>4.8214285559999999</v>
          </cell>
          <cell r="G378">
            <v>4.7189761739999998</v>
          </cell>
          <cell r="H378">
            <v>4.6265296899999999</v>
          </cell>
          <cell r="I378">
            <v>4.5551513510000001</v>
          </cell>
          <cell r="J378">
            <v>4.5281881889999998</v>
          </cell>
          <cell r="K378">
            <v>4.5381279250000004</v>
          </cell>
          <cell r="L378">
            <v>4.5594843679999997</v>
          </cell>
          <cell r="M378">
            <v>4.5144602130000004</v>
          </cell>
          <cell r="N378">
            <v>4.4420768830000004</v>
          </cell>
          <cell r="O378">
            <v>4.3707718990000002</v>
          </cell>
          <cell r="P378">
            <v>4.2933638409999997</v>
          </cell>
          <cell r="Q378">
            <v>4.2211197829999998</v>
          </cell>
          <cell r="R378">
            <v>4.1526959049999999</v>
          </cell>
          <cell r="S378">
            <v>4.0879267019999999</v>
          </cell>
          <cell r="T378">
            <v>4.0284900329999997</v>
          </cell>
          <cell r="U378">
            <v>3.9755048949999998</v>
          </cell>
          <cell r="V378">
            <v>3.9244163219999999</v>
          </cell>
          <cell r="W378">
            <v>3.8779878879999998</v>
          </cell>
          <cell r="X378">
            <v>3.8377381100000001</v>
          </cell>
          <cell r="Y378">
            <v>3.8043115520000002</v>
          </cell>
          <cell r="Z378">
            <v>3.7778168349999999</v>
          </cell>
          <cell r="AA378">
            <v>3.756856698</v>
          </cell>
          <cell r="AB378">
            <v>3.7419553350000001</v>
          </cell>
          <cell r="AC378">
            <v>3.7327444700000001</v>
          </cell>
          <cell r="AD378">
            <v>3.728889744</v>
          </cell>
          <cell r="AE378">
            <v>3.7301401310000002</v>
          </cell>
          <cell r="AF378">
            <v>3.735464758</v>
          </cell>
          <cell r="AG378">
            <v>3.746069699</v>
          </cell>
          <cell r="AH378">
            <v>3.7618925889999999</v>
          </cell>
          <cell r="AI378">
            <v>3.7827173369999998</v>
          </cell>
          <cell r="AJ378">
            <v>3.8085555900000001</v>
          </cell>
          <cell r="AK378">
            <v>3.8383790520000001</v>
          </cell>
          <cell r="AL378">
            <v>3.8738302120000001</v>
          </cell>
          <cell r="AM378">
            <v>3.9156457759999999</v>
          </cell>
          <cell r="AN378">
            <v>3.9645426580000001</v>
          </cell>
          <cell r="AO378">
            <v>4.0213930229999999</v>
          </cell>
          <cell r="AP378">
            <v>4.0599326580000001</v>
          </cell>
          <cell r="AQ378">
            <v>4.0813801959999996</v>
          </cell>
          <cell r="AR378">
            <v>4.0894236920000004</v>
          </cell>
          <cell r="AS378">
            <v>4.0874347780000004</v>
          </cell>
          <cell r="AT378">
            <v>4.0781316749999998</v>
          </cell>
          <cell r="AU378">
            <v>4.0620000850000002</v>
          </cell>
          <cell r="AV378">
            <v>4.0417042990000001</v>
          </cell>
          <cell r="AW378">
            <v>4.0186123770000002</v>
          </cell>
          <cell r="AX378">
            <v>3.9936747449999999</v>
          </cell>
          <cell r="AY378">
            <v>3.9675920850000002</v>
          </cell>
          <cell r="AZ378">
            <v>3.9390342779999998</v>
          </cell>
          <cell r="BA378">
            <v>3.909793106</v>
          </cell>
          <cell r="BB378">
            <v>3.8805024619999999</v>
          </cell>
          <cell r="BC378">
            <v>3.851585128</v>
          </cell>
          <cell r="BD378">
            <v>3.8233449749999999</v>
          </cell>
          <cell r="BE378">
            <v>3.793681641</v>
          </cell>
          <cell r="BF378">
            <v>3.7639426810000001</v>
          </cell>
          <cell r="BG378">
            <v>3.734428377</v>
          </cell>
          <cell r="BH378">
            <v>3.7051540470000002</v>
          </cell>
          <cell r="BI378">
            <v>3.676199548</v>
          </cell>
          <cell r="BJ378">
            <v>3.6455680699999999</v>
          </cell>
          <cell r="BK378">
            <v>3.6150637149999998</v>
          </cell>
          <cell r="BL378">
            <v>3.5852042449999999</v>
          </cell>
          <cell r="BM378">
            <v>3.5562854759999998</v>
          </cell>
          <cell r="BN378">
            <v>3.5284899240000001</v>
          </cell>
          <cell r="BO378">
            <v>3.5019038739999999</v>
          </cell>
          <cell r="BP378">
            <v>3.4765347040000001</v>
          </cell>
          <cell r="BQ378">
            <v>3.4523314740000002</v>
          </cell>
          <cell r="BR378">
            <v>3.4292047540000001</v>
          </cell>
          <cell r="BS378">
            <v>3.4070436160000002</v>
          </cell>
          <cell r="BT378">
            <v>3.3839347069999999</v>
          </cell>
          <cell r="BU378">
            <v>3.3611325540000001</v>
          </cell>
          <cell r="BV378">
            <v>3.338845456</v>
          </cell>
          <cell r="BW378">
            <v>3.3171588980000002</v>
          </cell>
          <cell r="BX378">
            <v>3.296124367</v>
          </cell>
          <cell r="BY378">
            <v>3.275762131</v>
          </cell>
          <cell r="BZ378">
            <v>3.2560635919999998</v>
          </cell>
          <cell r="CA378">
            <v>3.236998453</v>
          </cell>
          <cell r="CB378">
            <v>3.2185232350000001</v>
          </cell>
          <cell r="CC378">
            <v>3.2005885520000001</v>
          </cell>
          <cell r="CD378">
            <v>3.181920699</v>
          </cell>
          <cell r="CE378">
            <v>3.1634136260000001</v>
          </cell>
          <cell r="CF378">
            <v>3.1452338819999999</v>
          </cell>
          <cell r="CG378">
            <v>3.1274571920000001</v>
          </cell>
          <cell r="CH378">
            <v>3.1101294340000001</v>
          </cell>
          <cell r="CI378">
            <v>3.0932688659999998</v>
          </cell>
          <cell r="CJ378">
            <v>3.0768687780000001</v>
          </cell>
          <cell r="CK378">
            <v>3.060903986</v>
          </cell>
          <cell r="CL378">
            <v>3.0453384680000002</v>
          </cell>
          <cell r="CM378">
            <v>3.0301320230000002</v>
          </cell>
        </row>
        <row r="390">
          <cell r="F390">
            <v>32.464870320000003</v>
          </cell>
          <cell r="G390">
            <v>32.848051509999998</v>
          </cell>
          <cell r="H390">
            <v>33.389708679999998</v>
          </cell>
          <cell r="I390">
            <v>33.80885576</v>
          </cell>
          <cell r="J390">
            <v>34.197944800000002</v>
          </cell>
          <cell r="K390">
            <v>34.605575969999997</v>
          </cell>
          <cell r="L390">
            <v>34.99055972</v>
          </cell>
          <cell r="M390">
            <v>34.993948770000003</v>
          </cell>
          <cell r="N390">
            <v>34.924877889999998</v>
          </cell>
          <cell r="O390">
            <v>35.051092590000003</v>
          </cell>
          <cell r="P390">
            <v>35.196758299999999</v>
          </cell>
          <cell r="Q390">
            <v>35.353278080000003</v>
          </cell>
          <cell r="R390">
            <v>35.503818269999996</v>
          </cell>
          <cell r="S390">
            <v>35.657317679999998</v>
          </cell>
          <cell r="T390">
            <v>35.83476117</v>
          </cell>
          <cell r="U390">
            <v>36.041600870000003</v>
          </cell>
          <cell r="V390">
            <v>36.231831219999997</v>
          </cell>
          <cell r="W390">
            <v>36.419808400000001</v>
          </cell>
          <cell r="X390">
            <v>36.611574470000001</v>
          </cell>
          <cell r="Y390">
            <v>36.811040179999999</v>
          </cell>
          <cell r="Z390">
            <v>37.022080330000001</v>
          </cell>
          <cell r="AA390">
            <v>37.232522359999997</v>
          </cell>
          <cell r="AB390">
            <v>37.459333370000003</v>
          </cell>
          <cell r="AC390">
            <v>37.706121660000001</v>
          </cell>
          <cell r="AD390">
            <v>37.974517900000002</v>
          </cell>
          <cell r="AE390">
            <v>38.265743999999998</v>
          </cell>
          <cell r="AF390">
            <v>38.567550300000001</v>
          </cell>
          <cell r="AG390">
            <v>38.898171470000001</v>
          </cell>
          <cell r="AH390">
            <v>39.259365279999997</v>
          </cell>
          <cell r="AI390">
            <v>39.649358829999997</v>
          </cell>
          <cell r="AJ390">
            <v>40.066926180000003</v>
          </cell>
          <cell r="AK390">
            <v>40.494408210000003</v>
          </cell>
          <cell r="AL390">
            <v>40.948591389999997</v>
          </cell>
          <cell r="AM390">
            <v>41.43219517</v>
          </cell>
          <cell r="AN390">
            <v>41.945355509999999</v>
          </cell>
          <cell r="AO390">
            <v>42.487120519999998</v>
          </cell>
          <cell r="AP390">
            <v>42.960250870000003</v>
          </cell>
          <cell r="AQ390">
            <v>43.391312120000002</v>
          </cell>
          <cell r="AR390">
            <v>43.789711920000002</v>
          </cell>
          <cell r="AS390">
            <v>44.160451109999997</v>
          </cell>
          <cell r="AT390">
            <v>44.508167290000003</v>
          </cell>
          <cell r="AU390">
            <v>44.817236340000001</v>
          </cell>
          <cell r="AV390">
            <v>45.107408380000003</v>
          </cell>
          <cell r="AW390">
            <v>45.38520716</v>
          </cell>
          <cell r="AX390">
            <v>45.654486849999998</v>
          </cell>
          <cell r="AY390">
            <v>45.918168479999999</v>
          </cell>
          <cell r="AZ390">
            <v>46.157257029999997</v>
          </cell>
          <cell r="BA390">
            <v>46.388919450000003</v>
          </cell>
          <cell r="BB390">
            <v>46.618807019999998</v>
          </cell>
          <cell r="BC390">
            <v>46.84998393</v>
          </cell>
          <cell r="BD390">
            <v>47.084342169999999</v>
          </cell>
          <cell r="BE390">
            <v>47.18298918</v>
          </cell>
          <cell r="BF390">
            <v>47.342511129999998</v>
          </cell>
          <cell r="BG390">
            <v>47.54335365</v>
          </cell>
          <cell r="BH390">
            <v>47.762008520000002</v>
          </cell>
          <cell r="BI390">
            <v>47.988190449999998</v>
          </cell>
          <cell r="BJ390">
            <v>48.187624200000002</v>
          </cell>
          <cell r="BK390">
            <v>48.384800550000001</v>
          </cell>
          <cell r="BL390">
            <v>48.584570239999998</v>
          </cell>
          <cell r="BM390">
            <v>48.78851847</v>
          </cell>
          <cell r="BN390">
            <v>48.997467929999999</v>
          </cell>
          <cell r="BO390">
            <v>49.211882410000001</v>
          </cell>
          <cell r="BP390">
            <v>49.43196416</v>
          </cell>
          <cell r="BQ390">
            <v>49.657704379999998</v>
          </cell>
          <cell r="BR390">
            <v>49.888924860000003</v>
          </cell>
          <cell r="BS390">
            <v>50.125319179999998</v>
          </cell>
          <cell r="BT390">
            <v>50.339587860000002</v>
          </cell>
          <cell r="BU390">
            <v>50.552781090000003</v>
          </cell>
          <cell r="BV390">
            <v>50.768786419999998</v>
          </cell>
          <cell r="BW390">
            <v>50.988556269999997</v>
          </cell>
          <cell r="BX390">
            <v>51.212375979999997</v>
          </cell>
          <cell r="BY390">
            <v>51.440292550000002</v>
          </cell>
          <cell r="BZ390">
            <v>51.672238219999997</v>
          </cell>
          <cell r="CA390">
            <v>51.908086470000001</v>
          </cell>
          <cell r="CB390">
            <v>52.147681519999999</v>
          </cell>
          <cell r="CC390">
            <v>52.3908536</v>
          </cell>
          <cell r="CD390">
            <v>52.61784892</v>
          </cell>
          <cell r="CE390">
            <v>52.844133560000003</v>
          </cell>
          <cell r="CF390">
            <v>53.072689750000002</v>
          </cell>
          <cell r="CG390">
            <v>53.30434735</v>
          </cell>
          <cell r="CH390">
            <v>53.539427189999998</v>
          </cell>
          <cell r="CI390">
            <v>53.778051189999999</v>
          </cell>
          <cell r="CJ390">
            <v>54.020235139999997</v>
          </cell>
          <cell r="CK390">
            <v>54.265935089999999</v>
          </cell>
          <cell r="CL390">
            <v>54.515075500000002</v>
          </cell>
          <cell r="CM390">
            <v>54.767566670000001</v>
          </cell>
        </row>
        <row r="402">
          <cell r="F402">
            <v>29.113900839999999</v>
          </cell>
          <cell r="G402">
            <v>28.693294649999999</v>
          </cell>
          <cell r="H402">
            <v>28.35859992</v>
          </cell>
          <cell r="I402">
            <v>28.130821709999999</v>
          </cell>
          <cell r="J402">
            <v>28.08158998</v>
          </cell>
          <cell r="K402">
            <v>28.190464970000001</v>
          </cell>
          <cell r="L402">
            <v>28.401252469999999</v>
          </cell>
          <cell r="M402">
            <v>28.34386688</v>
          </cell>
          <cell r="N402">
            <v>28.168384629999998</v>
          </cell>
          <cell r="O402">
            <v>28.005568579999998</v>
          </cell>
          <cell r="P402">
            <v>27.850530259999999</v>
          </cell>
          <cell r="Q402">
            <v>27.763279480000001</v>
          </cell>
          <cell r="R402">
            <v>27.737691640000001</v>
          </cell>
          <cell r="S402">
            <v>27.76147061</v>
          </cell>
          <cell r="T402">
            <v>27.827587019999999</v>
          </cell>
          <cell r="U402">
            <v>27.929240279999998</v>
          </cell>
          <cell r="V402">
            <v>28.016379000000001</v>
          </cell>
          <cell r="W402">
            <v>28.097051650000001</v>
          </cell>
          <cell r="X402">
            <v>28.181117570000001</v>
          </cell>
          <cell r="Y402">
            <v>28.276768560000001</v>
          </cell>
          <cell r="Z402">
            <v>28.390470780000001</v>
          </cell>
          <cell r="AA402">
            <v>28.522700140000001</v>
          </cell>
          <cell r="AB402">
            <v>28.679998550000001</v>
          </cell>
          <cell r="AC402">
            <v>28.864753189999998</v>
          </cell>
          <cell r="AD402">
            <v>29.079293660000001</v>
          </cell>
          <cell r="AE402">
            <v>29.325586990000001</v>
          </cell>
          <cell r="AF402">
            <v>29.604410909999999</v>
          </cell>
          <cell r="AG402">
            <v>29.92349973</v>
          </cell>
          <cell r="AH402">
            <v>30.281938220000001</v>
          </cell>
          <cell r="AI402">
            <v>30.67615619</v>
          </cell>
          <cell r="AJ402">
            <v>31.103817110000001</v>
          </cell>
          <cell r="AK402">
            <v>31.560533960000001</v>
          </cell>
          <cell r="AL402">
            <v>32.051999889999998</v>
          </cell>
          <cell r="AM402">
            <v>32.580506980000003</v>
          </cell>
          <cell r="AN402">
            <v>33.148024120000002</v>
          </cell>
          <cell r="AO402">
            <v>33.756393969999998</v>
          </cell>
          <cell r="AP402">
            <v>34.298405240000001</v>
          </cell>
          <cell r="AQ402">
            <v>34.759862089999999</v>
          </cell>
          <cell r="AR402">
            <v>35.152818000000003</v>
          </cell>
          <cell r="AS402">
            <v>35.490461119999999</v>
          </cell>
          <cell r="AT402">
            <v>35.784046320000002</v>
          </cell>
          <cell r="AU402">
            <v>36.036337320000001</v>
          </cell>
          <cell r="AV402">
            <v>36.256908979999999</v>
          </cell>
          <cell r="AW402">
            <v>36.45237942</v>
          </cell>
          <cell r="AX402">
            <v>36.628177309999998</v>
          </cell>
          <cell r="AY402">
            <v>36.788921860000002</v>
          </cell>
          <cell r="AZ402">
            <v>36.930120219999999</v>
          </cell>
          <cell r="BA402">
            <v>37.059608570000002</v>
          </cell>
          <cell r="BB402">
            <v>37.181156100000003</v>
          </cell>
          <cell r="BC402">
            <v>37.298120300000001</v>
          </cell>
          <cell r="BD402">
            <v>37.413548310000003</v>
          </cell>
          <cell r="BE402">
            <v>37.547799910000002</v>
          </cell>
          <cell r="BF402">
            <v>37.657962609999998</v>
          </cell>
          <cell r="BG402">
            <v>37.75508791</v>
          </cell>
          <cell r="BH402">
            <v>37.846790349999999</v>
          </cell>
          <cell r="BI402">
            <v>37.937471760000001</v>
          </cell>
          <cell r="BJ402">
            <v>38.021483850000003</v>
          </cell>
          <cell r="BK402">
            <v>38.103897670000002</v>
          </cell>
          <cell r="BL402">
            <v>38.18758699</v>
          </cell>
          <cell r="BM402">
            <v>38.274673739999997</v>
          </cell>
          <cell r="BN402">
            <v>38.366750619999998</v>
          </cell>
          <cell r="BO402">
            <v>38.464912130000002</v>
          </cell>
          <cell r="BP402">
            <v>38.569825489999999</v>
          </cell>
          <cell r="BQ402">
            <v>38.681827519999999</v>
          </cell>
          <cell r="BR402">
            <v>38.801011240000001</v>
          </cell>
          <cell r="BS402">
            <v>38.927288670000003</v>
          </cell>
          <cell r="BT402">
            <v>39.052846199999998</v>
          </cell>
          <cell r="BU402">
            <v>39.180131719999999</v>
          </cell>
          <cell r="BV402">
            <v>39.310013959999999</v>
          </cell>
          <cell r="BW402">
            <v>39.443326079999999</v>
          </cell>
          <cell r="BX402">
            <v>39.580868289999998</v>
          </cell>
          <cell r="BY402">
            <v>39.723238619999997</v>
          </cell>
          <cell r="BZ402">
            <v>39.870768380000001</v>
          </cell>
          <cell r="CA402">
            <v>40.02355146</v>
          </cell>
          <cell r="CB402">
            <v>40.181512349999998</v>
          </cell>
          <cell r="CC402">
            <v>40.344473630000003</v>
          </cell>
          <cell r="CD402">
            <v>40.506871459999999</v>
          </cell>
          <cell r="CE402">
            <v>40.670371090000003</v>
          </cell>
          <cell r="CF402">
            <v>40.835624449999997</v>
          </cell>
          <cell r="CG402">
            <v>41.003312260000001</v>
          </cell>
          <cell r="CH402">
            <v>41.17411697</v>
          </cell>
          <cell r="CI402">
            <v>41.348583740000002</v>
          </cell>
          <cell r="CJ402">
            <v>41.527063179999999</v>
          </cell>
          <cell r="CK402">
            <v>41.709726570000001</v>
          </cell>
          <cell r="CL402">
            <v>41.896612599999997</v>
          </cell>
          <cell r="CM402">
            <v>42.087676109999997</v>
          </cell>
        </row>
        <row r="414">
          <cell r="F414">
            <v>73.965462770000002</v>
          </cell>
          <cell r="G414">
            <v>73.755175600000001</v>
          </cell>
          <cell r="H414">
            <v>73.2504761</v>
          </cell>
          <cell r="I414">
            <v>72.729052370000005</v>
          </cell>
          <cell r="J414">
            <v>72.326695169999994</v>
          </cell>
          <cell r="K414">
            <v>72.039911410000002</v>
          </cell>
          <cell r="L414">
            <v>71.718861180000005</v>
          </cell>
          <cell r="M414">
            <v>71.355420769999995</v>
          </cell>
          <cell r="N414">
            <v>70.95779967</v>
          </cell>
          <cell r="O414">
            <v>70.52982926</v>
          </cell>
          <cell r="P414">
            <v>70.070547099999999</v>
          </cell>
          <cell r="Q414">
            <v>69.573500280000005</v>
          </cell>
          <cell r="R414">
            <v>69.02975404</v>
          </cell>
          <cell r="S414">
            <v>68.430937130000004</v>
          </cell>
          <cell r="T414">
            <v>67.771508620000006</v>
          </cell>
          <cell r="U414">
            <v>67.050355740000001</v>
          </cell>
          <cell r="V414">
            <v>66.35069163</v>
          </cell>
          <cell r="W414">
            <v>65.684818739999997</v>
          </cell>
          <cell r="X414">
            <v>65.051987249999996</v>
          </cell>
          <cell r="Y414">
            <v>64.445216400000007</v>
          </cell>
          <cell r="Z414">
            <v>63.85876957</v>
          </cell>
          <cell r="AA414">
            <v>63.288504269999997</v>
          </cell>
          <cell r="AB414">
            <v>62.73177432</v>
          </cell>
          <cell r="AC414">
            <v>62.187176090000001</v>
          </cell>
          <cell r="AD414">
            <v>61.653510060000002</v>
          </cell>
          <cell r="AE414">
            <v>61.130442209999998</v>
          </cell>
          <cell r="AF414">
            <v>60.617792110000003</v>
          </cell>
          <cell r="AG414">
            <v>60.115646230000003</v>
          </cell>
          <cell r="AH414">
            <v>59.624415089999999</v>
          </cell>
          <cell r="AI414">
            <v>59.144803439999997</v>
          </cell>
          <cell r="AJ414">
            <v>58.67784829</v>
          </cell>
          <cell r="AK414">
            <v>58.224476359999997</v>
          </cell>
          <cell r="AL414">
            <v>57.7855755</v>
          </cell>
          <cell r="AM414">
            <v>57.36207082</v>
          </cell>
          <cell r="AN414">
            <v>56.954834419999997</v>
          </cell>
          <cell r="AO414">
            <v>56.564650729999997</v>
          </cell>
          <cell r="AP414">
            <v>56.201871789999998</v>
          </cell>
          <cell r="AQ414">
            <v>55.865946600000001</v>
          </cell>
          <cell r="AR414">
            <v>55.555246670000002</v>
          </cell>
          <cell r="AS414">
            <v>55.267940789999997</v>
          </cell>
          <cell r="AT414">
            <v>55.002333219999997</v>
          </cell>
          <cell r="AU414">
            <v>54.756690499999998</v>
          </cell>
          <cell r="AV414">
            <v>54.52960616</v>
          </cell>
          <cell r="AW414">
            <v>54.319823749999998</v>
          </cell>
          <cell r="AX414">
            <v>54.126174290000002</v>
          </cell>
          <cell r="AY414">
            <v>53.947592589999999</v>
          </cell>
          <cell r="AZ414">
            <v>53.783510219999997</v>
          </cell>
          <cell r="BA414">
            <v>53.632397140000002</v>
          </cell>
          <cell r="BB414">
            <v>53.493141020000003</v>
          </cell>
          <cell r="BC414">
            <v>53.364876129999999</v>
          </cell>
          <cell r="BD414">
            <v>53.246880419999997</v>
          </cell>
          <cell r="BE414">
            <v>53.113529059999998</v>
          </cell>
          <cell r="BF414">
            <v>52.978047420000003</v>
          </cell>
          <cell r="BG414">
            <v>52.846159819999997</v>
          </cell>
          <cell r="BH414">
            <v>52.720176950000003</v>
          </cell>
          <cell r="BI414">
            <v>52.600882329999997</v>
          </cell>
          <cell r="BJ414">
            <v>52.48784337</v>
          </cell>
          <cell r="BK414">
            <v>52.380657739999997</v>
          </cell>
          <cell r="BL414">
            <v>52.27889192</v>
          </cell>
          <cell r="BM414">
            <v>52.182161299999997</v>
          </cell>
          <cell r="BN414">
            <v>52.090140949999999</v>
          </cell>
          <cell r="BO414">
            <v>52.002559599999998</v>
          </cell>
          <cell r="BP414">
            <v>51.91919043</v>
          </cell>
          <cell r="BQ414">
            <v>51.839841730000003</v>
          </cell>
          <cell r="BR414">
            <v>51.764348140000003</v>
          </cell>
          <cell r="BS414">
            <v>51.692563210000003</v>
          </cell>
          <cell r="BT414">
            <v>51.624071710000003</v>
          </cell>
          <cell r="BU414">
            <v>51.55848787</v>
          </cell>
          <cell r="BV414">
            <v>51.495562710000002</v>
          </cell>
          <cell r="BW414">
            <v>51.435144260000001</v>
          </cell>
          <cell r="BX414">
            <v>51.377135719999998</v>
          </cell>
          <cell r="BY414">
            <v>51.321459660000002</v>
          </cell>
          <cell r="BZ414">
            <v>51.268038609999998</v>
          </cell>
          <cell r="CA414">
            <v>51.216821600000003</v>
          </cell>
          <cell r="CB414">
            <v>51.16777244</v>
          </cell>
          <cell r="CC414">
            <v>51.120862799999998</v>
          </cell>
          <cell r="CD414">
            <v>51.075877470000002</v>
          </cell>
          <cell r="CE414">
            <v>51.032605779999997</v>
          </cell>
          <cell r="CF414">
            <v>50.99092916</v>
          </cell>
          <cell r="CG414">
            <v>50.950790220000002</v>
          </cell>
          <cell r="CH414">
            <v>50.912163669999998</v>
          </cell>
          <cell r="CI414">
            <v>50.875040149999997</v>
          </cell>
          <cell r="CJ414">
            <v>50.839419069999998</v>
          </cell>
          <cell r="CK414">
            <v>50.805305369999999</v>
          </cell>
          <cell r="CL414">
            <v>50.772707330000003</v>
          </cell>
          <cell r="CM414">
            <v>50.741634560000001</v>
          </cell>
        </row>
        <row r="415">
          <cell r="F415">
            <v>39.923462319999999</v>
          </cell>
          <cell r="G415">
            <v>40.209793450000006</v>
          </cell>
          <cell r="H415">
            <v>39.998850490000002</v>
          </cell>
          <cell r="I415">
            <v>39.655046320000004</v>
          </cell>
          <cell r="J415">
            <v>39.335085749999998</v>
          </cell>
          <cell r="K415">
            <v>39.072190020000001</v>
          </cell>
          <cell r="L415">
            <v>38.801747380000002</v>
          </cell>
          <cell r="M415">
            <v>38.516619729999995</v>
          </cell>
          <cell r="N415">
            <v>38.22906313</v>
          </cell>
          <cell r="O415">
            <v>37.945425740000005</v>
          </cell>
          <cell r="P415">
            <v>37.670904100000001</v>
          </cell>
          <cell r="Q415">
            <v>37.407678880000006</v>
          </cell>
          <cell r="R415">
            <v>37.154963979999998</v>
          </cell>
          <cell r="S415">
            <v>36.910484609999997</v>
          </cell>
          <cell r="T415">
            <v>36.671476420000005</v>
          </cell>
          <cell r="U415">
            <v>36.4352138</v>
          </cell>
          <cell r="V415">
            <v>36.234892560000006</v>
          </cell>
          <cell r="W415">
            <v>36.070882310000002</v>
          </cell>
          <cell r="X415">
            <v>35.937396669999998</v>
          </cell>
          <cell r="Y415">
            <v>35.82485303</v>
          </cell>
          <cell r="Z415">
            <v>35.725691500000003</v>
          </cell>
          <cell r="AA415">
            <v>35.634504719999995</v>
          </cell>
          <cell r="AB415">
            <v>35.54718287</v>
          </cell>
          <cell r="AC415">
            <v>35.4608998</v>
          </cell>
          <cell r="AD415">
            <v>35.37329184</v>
          </cell>
          <cell r="AE415">
            <v>35.28296701</v>
          </cell>
          <cell r="AF415">
            <v>35.189129149999999</v>
          </cell>
          <cell r="AG415">
            <v>35.091066659999996</v>
          </cell>
          <cell r="AH415">
            <v>34.988350390000001</v>
          </cell>
          <cell r="AI415">
            <v>34.880721770000001</v>
          </cell>
          <cell r="AJ415">
            <v>34.768336060000003</v>
          </cell>
          <cell r="AK415">
            <v>34.651716499999999</v>
          </cell>
          <cell r="AL415">
            <v>34.531306350000001</v>
          </cell>
          <cell r="AM415">
            <v>34.407649579999998</v>
          </cell>
          <cell r="AN415">
            <v>34.281342270000003</v>
          </cell>
          <cell r="AO415">
            <v>34.153001200000006</v>
          </cell>
          <cell r="AP415">
            <v>34.03192275</v>
          </cell>
          <cell r="AQ415">
            <v>33.917406149999998</v>
          </cell>
          <cell r="AR415">
            <v>33.807920670000001</v>
          </cell>
          <cell r="AS415">
            <v>33.702077639999999</v>
          </cell>
          <cell r="AT415">
            <v>33.59886556</v>
          </cell>
          <cell r="AU415">
            <v>33.497648599999998</v>
          </cell>
          <cell r="AV415">
            <v>33.398037719999998</v>
          </cell>
          <cell r="AW415">
            <v>33.299748899999997</v>
          </cell>
          <cell r="AX415">
            <v>33.202558310000001</v>
          </cell>
          <cell r="AY415">
            <v>33.106316</v>
          </cell>
          <cell r="AZ415">
            <v>33.01158744</v>
          </cell>
          <cell r="BA415">
            <v>32.9178268</v>
          </cell>
          <cell r="BB415">
            <v>32.824778809999998</v>
          </cell>
          <cell r="BC415">
            <v>32.732361019999999</v>
          </cell>
          <cell r="BD415">
            <v>32.64057433</v>
          </cell>
          <cell r="BE415">
            <v>32.526784020000001</v>
          </cell>
          <cell r="BF415">
            <v>32.404308210000003</v>
          </cell>
          <cell r="BG415">
            <v>32.279096090000003</v>
          </cell>
          <cell r="BH415">
            <v>32.15369664</v>
          </cell>
          <cell r="BI415">
            <v>32.029154660000003</v>
          </cell>
          <cell r="BJ415">
            <v>31.905688550000001</v>
          </cell>
          <cell r="BK415">
            <v>31.78333954</v>
          </cell>
          <cell r="BL415">
            <v>31.66201512</v>
          </cell>
          <cell r="BM415">
            <v>31.54161903</v>
          </cell>
          <cell r="BN415">
            <v>31.422078829999997</v>
          </cell>
          <cell r="BO415">
            <v>31.30334818</v>
          </cell>
          <cell r="BP415">
            <v>31.185403260000001</v>
          </cell>
          <cell r="BQ415">
            <v>31.068237620000001</v>
          </cell>
          <cell r="BR415">
            <v>30.95185657</v>
          </cell>
          <cell r="BS415">
            <v>30.836271679999999</v>
          </cell>
          <cell r="BT415">
            <v>30.721518739999997</v>
          </cell>
          <cell r="BU415">
            <v>30.60748456</v>
          </cell>
          <cell r="BV415">
            <v>30.494099460000001</v>
          </cell>
          <cell r="BW415">
            <v>30.381346829999998</v>
          </cell>
          <cell r="BX415">
            <v>30.26923713</v>
          </cell>
          <cell r="BY415">
            <v>30.157778570000001</v>
          </cell>
          <cell r="BZ415">
            <v>30.04696217</v>
          </cell>
          <cell r="CA415">
            <v>29.936792609999998</v>
          </cell>
          <cell r="CB415">
            <v>29.82728054</v>
          </cell>
          <cell r="CC415">
            <v>29.718438920000001</v>
          </cell>
          <cell r="CD415">
            <v>29.610306530000003</v>
          </cell>
          <cell r="CE415">
            <v>29.502806879999998</v>
          </cell>
          <cell r="CF415">
            <v>29.395895879999998</v>
          </cell>
          <cell r="CG415">
            <v>29.289564670000001</v>
          </cell>
          <cell r="CH415">
            <v>29.183820879999999</v>
          </cell>
          <cell r="CI415">
            <v>29.07867637</v>
          </cell>
          <cell r="CJ415">
            <v>28.974142559999997</v>
          </cell>
          <cell r="CK415">
            <v>28.87022983</v>
          </cell>
          <cell r="CL415">
            <v>28.766947890000001</v>
          </cell>
          <cell r="CM415">
            <v>28.664305949999999</v>
          </cell>
        </row>
        <row r="423">
          <cell r="F423">
            <v>34.042000460000004</v>
          </cell>
          <cell r="G423">
            <v>33.545382150000002</v>
          </cell>
          <cell r="H423">
            <v>33.251625609999998</v>
          </cell>
          <cell r="I423">
            <v>33.07400604</v>
          </cell>
          <cell r="J423">
            <v>32.991609420000003</v>
          </cell>
          <cell r="K423">
            <v>32.967721390000001</v>
          </cell>
          <cell r="L423">
            <v>32.917113800000003</v>
          </cell>
          <cell r="M423">
            <v>32.83880104</v>
          </cell>
          <cell r="N423">
            <v>32.72873654</v>
          </cell>
          <cell r="O423">
            <v>32.584403510000001</v>
          </cell>
          <cell r="P423">
            <v>32.399642999999998</v>
          </cell>
          <cell r="Q423">
            <v>32.165821399999999</v>
          </cell>
          <cell r="R423">
            <v>31.874790059999999</v>
          </cell>
          <cell r="S423">
            <v>31.520452519999999</v>
          </cell>
          <cell r="T423">
            <v>31.100032199999998</v>
          </cell>
          <cell r="U423">
            <v>30.615141940000001</v>
          </cell>
          <cell r="V423">
            <v>30.115799070000001</v>
          </cell>
          <cell r="W423">
            <v>29.613936429999999</v>
          </cell>
          <cell r="X423">
            <v>29.114590579999998</v>
          </cell>
          <cell r="Y423">
            <v>28.62036337</v>
          </cell>
          <cell r="Z423">
            <v>28.133078059999999</v>
          </cell>
          <cell r="AA423">
            <v>27.653999550000002</v>
          </cell>
          <cell r="AB423">
            <v>27.184591449999999</v>
          </cell>
          <cell r="AC423">
            <v>26.726276289999998</v>
          </cell>
          <cell r="AD423">
            <v>26.280218219999998</v>
          </cell>
          <cell r="AE423">
            <v>25.847475199999998</v>
          </cell>
          <cell r="AF423">
            <v>25.42866295</v>
          </cell>
          <cell r="AG423">
            <v>25.02457957</v>
          </cell>
          <cell r="AH423">
            <v>24.636064699999999</v>
          </cell>
          <cell r="AI423">
            <v>24.264081670000003</v>
          </cell>
          <cell r="AJ423">
            <v>23.909512230000001</v>
          </cell>
          <cell r="AK423">
            <v>23.572759850000001</v>
          </cell>
          <cell r="AL423">
            <v>23.25426916</v>
          </cell>
          <cell r="AM423">
            <v>22.954421239999999</v>
          </cell>
          <cell r="AN423">
            <v>22.673492149999998</v>
          </cell>
          <cell r="AO423">
            <v>22.411649530000002</v>
          </cell>
          <cell r="AP423">
            <v>22.169949039999999</v>
          </cell>
          <cell r="AQ423">
            <v>21.94854046</v>
          </cell>
          <cell r="AR423">
            <v>21.747326000000001</v>
          </cell>
          <cell r="AS423">
            <v>21.565863149999998</v>
          </cell>
          <cell r="AT423">
            <v>21.40346766</v>
          </cell>
          <cell r="AU423">
            <v>21.2590419</v>
          </cell>
          <cell r="AV423">
            <v>21.131568429999998</v>
          </cell>
          <cell r="AW423">
            <v>21.02007485</v>
          </cell>
          <cell r="AX423">
            <v>20.923615980000001</v>
          </cell>
          <cell r="AY423">
            <v>20.84127659</v>
          </cell>
          <cell r="AZ423">
            <v>20.771922780000001</v>
          </cell>
          <cell r="BA423">
            <v>20.714570339999998</v>
          </cell>
          <cell r="BB423">
            <v>20.668362200000001</v>
          </cell>
          <cell r="BC423">
            <v>20.63251511</v>
          </cell>
          <cell r="BD423">
            <v>20.60630609</v>
          </cell>
          <cell r="BE423">
            <v>20.58674504</v>
          </cell>
          <cell r="BF423">
            <v>20.57373922</v>
          </cell>
          <cell r="BG423">
            <v>20.567063730000001</v>
          </cell>
          <cell r="BH423">
            <v>20.566480309999999</v>
          </cell>
          <cell r="BI423">
            <v>20.571727670000001</v>
          </cell>
          <cell r="BJ423">
            <v>20.58215482</v>
          </cell>
          <cell r="BK423">
            <v>20.5973182</v>
          </cell>
          <cell r="BL423">
            <v>20.616876789999999</v>
          </cell>
          <cell r="BM423">
            <v>20.640542270000001</v>
          </cell>
          <cell r="BN423">
            <v>20.668062120000002</v>
          </cell>
          <cell r="BO423">
            <v>20.69921141</v>
          </cell>
          <cell r="BP423">
            <v>20.733787170000003</v>
          </cell>
          <cell r="BQ423">
            <v>20.771604109999998</v>
          </cell>
          <cell r="BR423">
            <v>20.812491569999999</v>
          </cell>
          <cell r="BS423">
            <v>20.85629153</v>
          </cell>
          <cell r="BT423">
            <v>20.902552969999999</v>
          </cell>
          <cell r="BU423">
            <v>20.951003309999997</v>
          </cell>
          <cell r="BV423">
            <v>21.001463260000001</v>
          </cell>
          <cell r="BW423">
            <v>21.053797429999999</v>
          </cell>
          <cell r="BX423">
            <v>21.107898590000001</v>
          </cell>
          <cell r="BY423">
            <v>21.163681090000001</v>
          </cell>
          <cell r="BZ423">
            <v>21.221076440000001</v>
          </cell>
          <cell r="CA423">
            <v>21.280028989999998</v>
          </cell>
          <cell r="CB423">
            <v>21.340491910000001</v>
          </cell>
          <cell r="CC423">
            <v>21.402423880000001</v>
          </cell>
          <cell r="CD423">
            <v>21.465570940000003</v>
          </cell>
          <cell r="CE423">
            <v>21.529798899999999</v>
          </cell>
          <cell r="CF423">
            <v>21.595033280000003</v>
          </cell>
          <cell r="CG423">
            <v>21.661225559999998</v>
          </cell>
          <cell r="CH423">
            <v>21.728342789999999</v>
          </cell>
          <cell r="CI423">
            <v>21.79636378</v>
          </cell>
          <cell r="CJ423">
            <v>21.865276510000001</v>
          </cell>
          <cell r="CK423">
            <v>21.93507554</v>
          </cell>
          <cell r="CL423">
            <v>22.005759440000002</v>
          </cell>
          <cell r="CM423">
            <v>22.077328609999999</v>
          </cell>
        </row>
        <row r="427">
          <cell r="F427">
            <v>8.3409844510000006</v>
          </cell>
          <cell r="G427">
            <v>8.2798813530000004</v>
          </cell>
          <cell r="H427">
            <v>8.2546416849999993</v>
          </cell>
          <cell r="I427">
            <v>8.2539958099999993</v>
          </cell>
          <cell r="J427">
            <v>8.2848488499999995</v>
          </cell>
          <cell r="K427">
            <v>8.3415384079999999</v>
          </cell>
          <cell r="L427">
            <v>8.4054534879999991</v>
          </cell>
          <cell r="M427">
            <v>8.4746446889999998</v>
          </cell>
          <cell r="N427">
            <v>8.5453902090000007</v>
          </cell>
          <cell r="O427">
            <v>8.6169127030000006</v>
          </cell>
          <cell r="P427">
            <v>8.6892548650000005</v>
          </cell>
          <cell r="Q427">
            <v>8.7587653779999997</v>
          </cell>
          <cell r="R427">
            <v>8.8279942649999992</v>
          </cell>
          <cell r="S427">
            <v>8.8974377990000004</v>
          </cell>
          <cell r="T427">
            <v>8.9674870010000003</v>
          </cell>
          <cell r="U427">
            <v>9.0386035929999995</v>
          </cell>
          <cell r="V427">
            <v>9.1134162480000001</v>
          </cell>
          <cell r="W427">
            <v>9.1962039989999997</v>
          </cell>
          <cell r="X427">
            <v>9.2866540759999996</v>
          </cell>
          <cell r="Y427">
            <v>9.3835012659999997</v>
          </cell>
          <cell r="Z427">
            <v>9.4855337770000006</v>
          </cell>
          <cell r="AA427">
            <v>9.5885344109999995</v>
          </cell>
          <cell r="AB427">
            <v>9.6944755229999995</v>
          </cell>
          <cell r="AC427">
            <v>9.8035714909999996</v>
          </cell>
          <cell r="AD427">
            <v>9.9159344390000008</v>
          </cell>
          <cell r="AE427">
            <v>10.03163312</v>
          </cell>
          <cell r="AF427">
            <v>10.14722755</v>
          </cell>
          <cell r="AG427">
            <v>10.26535062</v>
          </cell>
          <cell r="AH427">
            <v>10.38643173</v>
          </cell>
          <cell r="AI427">
            <v>10.51031736</v>
          </cell>
          <cell r="AJ427">
            <v>10.63674149</v>
          </cell>
          <cell r="AK427">
            <v>10.761594430000001</v>
          </cell>
          <cell r="AL427">
            <v>10.88757255</v>
          </cell>
          <cell r="AM427">
            <v>11.015054620000001</v>
          </cell>
          <cell r="AN427">
            <v>11.14402815</v>
          </cell>
          <cell r="AO427">
            <v>11.27439993</v>
          </cell>
          <cell r="AP427">
            <v>11.40712164</v>
          </cell>
          <cell r="AQ427">
            <v>11.543297539999999</v>
          </cell>
          <cell r="AR427">
            <v>11.68279929</v>
          </cell>
          <cell r="AS427">
            <v>11.825282769999999</v>
          </cell>
          <cell r="AT427">
            <v>11.97032924</v>
          </cell>
          <cell r="AU427">
            <v>12.113389720000001</v>
          </cell>
          <cell r="AV427">
            <v>12.257291820000001</v>
          </cell>
          <cell r="AW427">
            <v>12.402422019999999</v>
          </cell>
          <cell r="AX427">
            <v>12.54882596</v>
          </cell>
          <cell r="AY427">
            <v>12.696527379999999</v>
          </cell>
          <cell r="AZ427">
            <v>12.84022536</v>
          </cell>
          <cell r="BA427">
            <v>12.98423174</v>
          </cell>
          <cell r="BB427">
            <v>13.129413980000001</v>
          </cell>
          <cell r="BC427">
            <v>13.276069619999999</v>
          </cell>
          <cell r="BD427">
            <v>13.424373839999999</v>
          </cell>
          <cell r="BE427">
            <v>13.5740075</v>
          </cell>
          <cell r="BF427">
            <v>13.720661359999999</v>
          </cell>
          <cell r="BG427">
            <v>13.86536806</v>
          </cell>
          <cell r="BH427">
            <v>14.009604019999999</v>
          </cell>
          <cell r="BI427">
            <v>14.15442371</v>
          </cell>
          <cell r="BJ427">
            <v>14.2936073</v>
          </cell>
          <cell r="BK427">
            <v>14.432640790000001</v>
          </cell>
          <cell r="BL427">
            <v>14.572730419999999</v>
          </cell>
          <cell r="BM427">
            <v>14.714282770000001</v>
          </cell>
          <cell r="BN427">
            <v>14.85749193</v>
          </cell>
          <cell r="BO427">
            <v>15.002462059999999</v>
          </cell>
          <cell r="BP427">
            <v>15.14924289</v>
          </cell>
          <cell r="BQ427">
            <v>15.2978445</v>
          </cell>
          <cell r="BR427">
            <v>15.44824635</v>
          </cell>
          <cell r="BS427">
            <v>15.60040521</v>
          </cell>
          <cell r="BT427">
            <v>15.747756170000001</v>
          </cell>
          <cell r="BU427">
            <v>15.895235720000001</v>
          </cell>
          <cell r="BV427">
            <v>16.043795119999999</v>
          </cell>
          <cell r="BW427">
            <v>16.193698869999999</v>
          </cell>
          <cell r="BX427">
            <v>16.345053180000001</v>
          </cell>
          <cell r="BY427">
            <v>16.497907560000002</v>
          </cell>
          <cell r="BZ427">
            <v>16.65228376</v>
          </cell>
          <cell r="CA427">
            <v>16.80818764</v>
          </cell>
          <cell r="CB427">
            <v>16.965614559999999</v>
          </cell>
          <cell r="CC427">
            <v>17.124552139999999</v>
          </cell>
          <cell r="CD427">
            <v>17.279994909999999</v>
          </cell>
          <cell r="CE427">
            <v>17.435762029999999</v>
          </cell>
          <cell r="CF427">
            <v>17.592609079999999</v>
          </cell>
          <cell r="CG427">
            <v>17.750760400000001</v>
          </cell>
          <cell r="CH427">
            <v>17.91031512</v>
          </cell>
          <cell r="CI427">
            <v>18.071325689999998</v>
          </cell>
          <cell r="CJ427">
            <v>18.23382076</v>
          </cell>
          <cell r="CK427">
            <v>18.397815139999999</v>
          </cell>
          <cell r="CL427">
            <v>18.563314699999999</v>
          </cell>
          <cell r="CM427">
            <v>18.730319229999999</v>
          </cell>
        </row>
        <row r="439">
          <cell r="F439">
            <v>4.8214285559999999</v>
          </cell>
          <cell r="G439">
            <v>4.7189761739999998</v>
          </cell>
          <cell r="H439">
            <v>4.6265296899999999</v>
          </cell>
          <cell r="I439">
            <v>4.5551513510000001</v>
          </cell>
          <cell r="J439">
            <v>4.5281881889999998</v>
          </cell>
          <cell r="K439">
            <v>4.5381279250000004</v>
          </cell>
          <cell r="L439">
            <v>4.5594843679999997</v>
          </cell>
          <cell r="M439">
            <v>4.5810681439999996</v>
          </cell>
          <cell r="N439">
            <v>4.5911970520000001</v>
          </cell>
          <cell r="O439">
            <v>4.5852531750000001</v>
          </cell>
          <cell r="P439">
            <v>4.5624929620000003</v>
          </cell>
          <cell r="Q439">
            <v>4.5228014510000003</v>
          </cell>
          <cell r="R439">
            <v>4.4702976269999999</v>
          </cell>
          <cell r="S439">
            <v>4.4091155100000003</v>
          </cell>
          <cell r="T439">
            <v>4.3434603149999997</v>
          </cell>
          <cell r="U439">
            <v>4.2770223349999998</v>
          </cell>
          <cell r="V439">
            <v>4.2178306250000004</v>
          </cell>
          <cell r="W439">
            <v>4.1704908600000001</v>
          </cell>
          <cell r="X439">
            <v>4.1358360540000003</v>
          </cell>
          <cell r="Y439">
            <v>4.112992384</v>
          </cell>
          <cell r="Z439">
            <v>4.1001495029999999</v>
          </cell>
          <cell r="AA439">
            <v>4.0936918980000003</v>
          </cell>
          <cell r="AB439">
            <v>4.0923966150000002</v>
          </cell>
          <cell r="AC439">
            <v>4.0946061809999996</v>
          </cell>
          <cell r="AD439">
            <v>4.0990152740000001</v>
          </cell>
          <cell r="AE439">
            <v>4.104617856</v>
          </cell>
          <cell r="AF439">
            <v>4.1091947830000004</v>
          </cell>
          <cell r="AG439">
            <v>4.1131906340000004</v>
          </cell>
          <cell r="AH439">
            <v>4.1164430550000004</v>
          </cell>
          <cell r="AI439">
            <v>4.1187151110000002</v>
          </cell>
          <cell r="AJ439">
            <v>4.1198857310000001</v>
          </cell>
          <cell r="AK439">
            <v>4.1183471899999997</v>
          </cell>
          <cell r="AL439">
            <v>4.1152691419999998</v>
          </cell>
          <cell r="AM439">
            <v>4.1110014640000001</v>
          </cell>
          <cell r="AN439">
            <v>4.1057812519999999</v>
          </cell>
          <cell r="AO439">
            <v>4.0997873949999999</v>
          </cell>
          <cell r="AP439">
            <v>4.095066718</v>
          </cell>
          <cell r="AQ439">
            <v>4.0923418370000002</v>
          </cell>
          <cell r="AR439">
            <v>4.0912265220000004</v>
          </cell>
          <cell r="AS439">
            <v>4.0912888690000004</v>
          </cell>
          <cell r="AT439">
            <v>4.0921838490000004</v>
          </cell>
          <cell r="AU439">
            <v>4.0920362360000002</v>
          </cell>
          <cell r="AV439">
            <v>4.0917989439999998</v>
          </cell>
          <cell r="AW439">
            <v>4.0915908090000004</v>
          </cell>
          <cell r="AX439">
            <v>4.0914613800000001</v>
          </cell>
          <cell r="AY439">
            <v>4.0914580520000001</v>
          </cell>
          <cell r="AZ439">
            <v>4.0896641789999997</v>
          </cell>
          <cell r="BA439">
            <v>4.0875672820000002</v>
          </cell>
          <cell r="BB439">
            <v>4.0855295749999998</v>
          </cell>
          <cell r="BC439">
            <v>4.083762074</v>
          </cell>
          <cell r="BD439">
            <v>4.0824134110000001</v>
          </cell>
          <cell r="BE439">
            <v>4.0796465529999999</v>
          </cell>
          <cell r="BF439">
            <v>4.0760273659999999</v>
          </cell>
          <cell r="BG439">
            <v>4.0717965899999999</v>
          </cell>
          <cell r="BH439">
            <v>4.0670929439999997</v>
          </cell>
          <cell r="BI439">
            <v>4.0621092980000002</v>
          </cell>
          <cell r="BJ439">
            <v>4.0546498460000002</v>
          </cell>
          <cell r="BK439">
            <v>4.0467149640000004</v>
          </cell>
          <cell r="BL439">
            <v>4.0388656669999996</v>
          </cell>
          <cell r="BM439">
            <v>4.031422901</v>
          </cell>
          <cell r="BN439">
            <v>4.0245941160000003</v>
          </cell>
          <cell r="BO439">
            <v>4.0184907760000002</v>
          </cell>
          <cell r="BP439">
            <v>4.0131435389999996</v>
          </cell>
          <cell r="BQ439">
            <v>4.0085212529999996</v>
          </cell>
          <cell r="BR439">
            <v>4.0045504750000003</v>
          </cell>
          <cell r="BS439">
            <v>4.0011332729999998</v>
          </cell>
          <cell r="BT439">
            <v>3.9960231419999999</v>
          </cell>
          <cell r="BU439">
            <v>3.990731067</v>
          </cell>
          <cell r="BV439">
            <v>3.985522719</v>
          </cell>
          <cell r="BW439">
            <v>3.9805153500000001</v>
          </cell>
          <cell r="BX439">
            <v>3.9757872750000001</v>
          </cell>
          <cell r="BY439">
            <v>3.971383061</v>
          </cell>
          <cell r="BZ439">
            <v>3.9673162340000001</v>
          </cell>
          <cell r="CA439">
            <v>3.9635765680000001</v>
          </cell>
          <cell r="CB439">
            <v>3.9601386810000001</v>
          </cell>
          <cell r="CC439">
            <v>3.956969414</v>
          </cell>
          <cell r="CD439">
            <v>3.9525020259999999</v>
          </cell>
          <cell r="CE439">
            <v>3.9478720040000002</v>
          </cell>
          <cell r="CF439">
            <v>3.9433000499999999</v>
          </cell>
          <cell r="CG439">
            <v>3.9388887709999998</v>
          </cell>
          <cell r="CH439">
            <v>3.934702911</v>
          </cell>
          <cell r="CI439">
            <v>3.9307745029999999</v>
          </cell>
          <cell r="CJ439">
            <v>3.9271067949999998</v>
          </cell>
          <cell r="CK439">
            <v>3.9236818279999999</v>
          </cell>
          <cell r="CL439">
            <v>3.9204690210000002</v>
          </cell>
          <cell r="CM439">
            <v>3.9174326310000001</v>
          </cell>
        </row>
        <row r="451">
          <cell r="F451">
            <v>32.464870320000003</v>
          </cell>
          <cell r="G451">
            <v>32.848051509999998</v>
          </cell>
          <cell r="H451">
            <v>33.389708679999998</v>
          </cell>
          <cell r="I451">
            <v>33.80885576</v>
          </cell>
          <cell r="J451">
            <v>34.197944800000002</v>
          </cell>
          <cell r="K451">
            <v>34.605575969999997</v>
          </cell>
          <cell r="L451">
            <v>34.99055972</v>
          </cell>
          <cell r="M451">
            <v>35.365147890000003</v>
          </cell>
          <cell r="N451">
            <v>35.714539549999998</v>
          </cell>
          <cell r="O451">
            <v>36.037429369999998</v>
          </cell>
          <cell r="P451">
            <v>36.3366671</v>
          </cell>
          <cell r="Q451">
            <v>36.59541085</v>
          </cell>
          <cell r="R451">
            <v>36.832325079999997</v>
          </cell>
          <cell r="S451">
            <v>37.054393140000002</v>
          </cell>
          <cell r="T451">
            <v>37.267821920000003</v>
          </cell>
          <cell r="U451">
            <v>37.478735469999997</v>
          </cell>
          <cell r="V451">
            <v>37.70781135</v>
          </cell>
          <cell r="W451">
            <v>37.982973620000003</v>
          </cell>
          <cell r="X451">
            <v>38.30659868</v>
          </cell>
          <cell r="Y451">
            <v>38.67361683</v>
          </cell>
          <cell r="Z451">
            <v>39.077210090000001</v>
          </cell>
          <cell r="AA451">
            <v>39.492535060000002</v>
          </cell>
          <cell r="AB451">
            <v>39.92854243</v>
          </cell>
          <cell r="AC451">
            <v>40.383593359999999</v>
          </cell>
          <cell r="AD451">
            <v>40.855733880000003</v>
          </cell>
          <cell r="AE451">
            <v>41.343448549999998</v>
          </cell>
          <cell r="AF451">
            <v>41.826078389999999</v>
          </cell>
          <cell r="AG451">
            <v>42.317209669999997</v>
          </cell>
          <cell r="AH451">
            <v>42.818371929999998</v>
          </cell>
          <cell r="AI451">
            <v>43.328269560000003</v>
          </cell>
          <cell r="AJ451">
            <v>43.845699289999999</v>
          </cell>
          <cell r="AK451">
            <v>44.348148279999997</v>
          </cell>
          <cell r="AL451">
            <v>44.851591890000002</v>
          </cell>
          <cell r="AM451">
            <v>45.358377240000003</v>
          </cell>
          <cell r="AN451">
            <v>45.868693559999997</v>
          </cell>
          <cell r="AO451">
            <v>46.382406539999998</v>
          </cell>
          <cell r="AP451">
            <v>46.887761220000002</v>
          </cell>
          <cell r="AQ451">
            <v>47.416151679999999</v>
          </cell>
          <cell r="AR451">
            <v>47.96446984</v>
          </cell>
          <cell r="AS451">
            <v>48.526771879999998</v>
          </cell>
          <cell r="AT451">
            <v>49.099188560000002</v>
          </cell>
          <cell r="AU451">
            <v>49.656217720000001</v>
          </cell>
          <cell r="AV451">
            <v>50.214790000000001</v>
          </cell>
          <cell r="AW451">
            <v>50.777802530000002</v>
          </cell>
          <cell r="AX451">
            <v>51.34593023</v>
          </cell>
          <cell r="AY451">
            <v>51.91948661</v>
          </cell>
          <cell r="AZ451">
            <v>52.472831020000001</v>
          </cell>
          <cell r="BA451">
            <v>53.024844350000002</v>
          </cell>
          <cell r="BB451">
            <v>53.580436890000001</v>
          </cell>
          <cell r="BC451">
            <v>54.141784909999998</v>
          </cell>
          <cell r="BD451">
            <v>54.710035859999998</v>
          </cell>
          <cell r="BE451">
            <v>55.12714751</v>
          </cell>
          <cell r="BF451">
            <v>55.614166709999999</v>
          </cell>
          <cell r="BG451">
            <v>56.149543219999998</v>
          </cell>
          <cell r="BH451">
            <v>56.706706850000003</v>
          </cell>
          <cell r="BI451">
            <v>57.273765709999999</v>
          </cell>
          <cell r="BJ451">
            <v>57.807270099999997</v>
          </cell>
          <cell r="BK451">
            <v>58.338014680000001</v>
          </cell>
          <cell r="BL451">
            <v>58.871721729999997</v>
          </cell>
          <cell r="BM451">
            <v>59.410071819999999</v>
          </cell>
          <cell r="BN451">
            <v>59.953910710000002</v>
          </cell>
          <cell r="BO451">
            <v>60.50373673</v>
          </cell>
          <cell r="BP451">
            <v>61.059793620000001</v>
          </cell>
          <cell r="BQ451">
            <v>61.622111070000003</v>
          </cell>
          <cell r="BR451">
            <v>62.190542239999999</v>
          </cell>
          <cell r="BS451">
            <v>62.764806030000003</v>
          </cell>
          <cell r="BT451">
            <v>63.308283340000003</v>
          </cell>
          <cell r="BU451">
            <v>63.849550919999999</v>
          </cell>
          <cell r="BV451">
            <v>64.393748430000002</v>
          </cell>
          <cell r="BW451">
            <v>64.942070540000003</v>
          </cell>
          <cell r="BX451">
            <v>65.494874150000001</v>
          </cell>
          <cell r="BY451">
            <v>66.052253669999999</v>
          </cell>
          <cell r="BZ451">
            <v>66.614193639999996</v>
          </cell>
          <cell r="CA451">
            <v>67.180628530000007</v>
          </cell>
          <cell r="CB451">
            <v>67.751469169999993</v>
          </cell>
          <cell r="CC451">
            <v>68.326613330000001</v>
          </cell>
          <cell r="CD451">
            <v>68.878295969999996</v>
          </cell>
          <cell r="CE451">
            <v>69.428593100000001</v>
          </cell>
          <cell r="CF451">
            <v>69.981620030000002</v>
          </cell>
          <cell r="CG451">
            <v>70.538444699999999</v>
          </cell>
          <cell r="CH451">
            <v>71.099462410000001</v>
          </cell>
          <cell r="CI451">
            <v>71.664836589999993</v>
          </cell>
          <cell r="CJ451">
            <v>72.234619949999995</v>
          </cell>
          <cell r="CK451">
            <v>72.808807209999998</v>
          </cell>
          <cell r="CL451">
            <v>73.387363500000006</v>
          </cell>
          <cell r="CM451">
            <v>73.970240439999998</v>
          </cell>
        </row>
        <row r="463">
          <cell r="F463">
            <v>29.113900839999999</v>
          </cell>
          <cell r="G463">
            <v>28.693294649999999</v>
          </cell>
          <cell r="H463">
            <v>28.35859992</v>
          </cell>
          <cell r="I463">
            <v>28.130821709999999</v>
          </cell>
          <cell r="J463">
            <v>28.08158998</v>
          </cell>
          <cell r="K463">
            <v>28.190464970000001</v>
          </cell>
          <cell r="L463">
            <v>28.401252469999999</v>
          </cell>
          <cell r="M463">
            <v>28.670113919999999</v>
          </cell>
          <cell r="N463">
            <v>28.947775289999999</v>
          </cell>
          <cell r="O463">
            <v>29.214432599999999</v>
          </cell>
          <cell r="P463">
            <v>29.463380770000001</v>
          </cell>
          <cell r="Q463">
            <v>29.684100300000001</v>
          </cell>
          <cell r="R463">
            <v>29.878408990000001</v>
          </cell>
          <cell r="S463">
            <v>30.048333199999998</v>
          </cell>
          <cell r="T463">
            <v>30.198389150000001</v>
          </cell>
          <cell r="U463">
            <v>30.334150730000001</v>
          </cell>
          <cell r="V463">
            <v>30.466832759999999</v>
          </cell>
          <cell r="W463">
            <v>30.633613879999999</v>
          </cell>
          <cell r="X463">
            <v>30.852458810000002</v>
          </cell>
          <cell r="Y463">
            <v>31.127551919999998</v>
          </cell>
          <cell r="Z463">
            <v>31.45515894</v>
          </cell>
          <cell r="AA463">
            <v>31.821628919999998</v>
          </cell>
          <cell r="AB463">
            <v>32.221834600000001</v>
          </cell>
          <cell r="AC463">
            <v>32.650267929999998</v>
          </cell>
          <cell r="AD463">
            <v>33.103668229999997</v>
          </cell>
          <cell r="AE463">
            <v>33.579474879999999</v>
          </cell>
          <cell r="AF463">
            <v>34.068712769999998</v>
          </cell>
          <cell r="AG463">
            <v>34.571309839999998</v>
          </cell>
          <cell r="AH463">
            <v>35.084838959999999</v>
          </cell>
          <cell r="AI463">
            <v>35.6049255</v>
          </cell>
          <cell r="AJ463">
            <v>36.127468159999999</v>
          </cell>
          <cell r="AK463">
            <v>36.641852229999998</v>
          </cell>
          <cell r="AL463">
            <v>37.148746269999997</v>
          </cell>
          <cell r="AM463">
            <v>37.64768188</v>
          </cell>
          <cell r="AN463">
            <v>38.138566949999998</v>
          </cell>
          <cell r="AO463">
            <v>38.62166414</v>
          </cell>
          <cell r="AP463">
            <v>39.12331279</v>
          </cell>
          <cell r="AQ463">
            <v>39.635326290000002</v>
          </cell>
          <cell r="AR463">
            <v>40.155905240000003</v>
          </cell>
          <cell r="AS463">
            <v>40.683634040000001</v>
          </cell>
          <cell r="AT463">
            <v>41.217155490000003</v>
          </cell>
          <cell r="AU463">
            <v>41.747240929999997</v>
          </cell>
          <cell r="AV463">
            <v>42.276067189999999</v>
          </cell>
          <cell r="AW463">
            <v>42.803867949999997</v>
          </cell>
          <cell r="AX463">
            <v>43.33107382</v>
          </cell>
          <cell r="AY463">
            <v>43.858440710000004</v>
          </cell>
          <cell r="AZ463">
            <v>44.375422929999999</v>
          </cell>
          <cell r="BA463">
            <v>44.889148749999997</v>
          </cell>
          <cell r="BB463">
            <v>45.401653230000001</v>
          </cell>
          <cell r="BC463">
            <v>45.914800749999998</v>
          </cell>
          <cell r="BD463">
            <v>46.430525410000001</v>
          </cell>
          <cell r="BE463">
            <v>46.985616370000002</v>
          </cell>
          <cell r="BF463">
            <v>47.509846660000001</v>
          </cell>
          <cell r="BG463">
            <v>48.01414063</v>
          </cell>
          <cell r="BH463">
            <v>48.509237349999999</v>
          </cell>
          <cell r="BI463">
            <v>49.001998710000002</v>
          </cell>
          <cell r="BJ463">
            <v>49.48393119</v>
          </cell>
          <cell r="BK463">
            <v>49.962184639999997</v>
          </cell>
          <cell r="BL463">
            <v>50.440118380000001</v>
          </cell>
          <cell r="BM463">
            <v>50.920048110000003</v>
          </cell>
          <cell r="BN463">
            <v>51.403770780000002</v>
          </cell>
          <cell r="BO463">
            <v>51.89263235</v>
          </cell>
          <cell r="BP463">
            <v>52.38757914</v>
          </cell>
          <cell r="BQ463">
            <v>52.889229710000002</v>
          </cell>
          <cell r="BR463">
            <v>53.397942</v>
          </cell>
          <cell r="BS463">
            <v>53.913863319999997</v>
          </cell>
          <cell r="BT463">
            <v>54.424485779999998</v>
          </cell>
          <cell r="BU463">
            <v>54.934497649999997</v>
          </cell>
          <cell r="BV463">
            <v>55.445417120000002</v>
          </cell>
          <cell r="BW463">
            <v>55.958524050000001</v>
          </cell>
          <cell r="BX463">
            <v>56.475055619999999</v>
          </cell>
          <cell r="BY463">
            <v>56.996012690000001</v>
          </cell>
          <cell r="BZ463">
            <v>57.52206941</v>
          </cell>
          <cell r="CA463">
            <v>58.05359928</v>
          </cell>
          <cell r="CB463">
            <v>58.59075249</v>
          </cell>
          <cell r="CC463">
            <v>59.133535440000003</v>
          </cell>
          <cell r="CD463">
            <v>59.672374740000002</v>
          </cell>
          <cell r="CE463">
            <v>60.210884890000003</v>
          </cell>
          <cell r="CF463">
            <v>60.750325349999997</v>
          </cell>
          <cell r="CG463">
            <v>61.291810779999999</v>
          </cell>
          <cell r="CH463">
            <v>61.836440359999997</v>
          </cell>
          <cell r="CI463">
            <v>62.38513579</v>
          </cell>
          <cell r="CJ463">
            <v>62.93856297</v>
          </cell>
          <cell r="CK463">
            <v>63.497146579999999</v>
          </cell>
          <cell r="CL463">
            <v>64.061126880000003</v>
          </cell>
          <cell r="CM463">
            <v>64.630620649999997</v>
          </cell>
        </row>
        <row r="1365"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-0.19694161232846064</v>
          </cell>
          <cell r="N1365">
            <v>-0.32910460472266312</v>
          </cell>
          <cell r="O1365">
            <v>-8.0637713317255333E-2</v>
          </cell>
          <cell r="P1365">
            <v>0.20258876617191834</v>
          </cell>
          <cell r="Q1365">
            <v>0.45424694424371914</v>
          </cell>
          <cell r="R1365">
            <v>0.6611727771178133</v>
          </cell>
          <cell r="S1365">
            <v>0.83719057505624583</v>
          </cell>
          <cell r="T1365">
            <v>1.0028947161887292</v>
          </cell>
          <cell r="U1365">
            <v>1.1571750805414949</v>
          </cell>
          <cell r="V1365">
            <v>1.2887400597361598</v>
          </cell>
          <cell r="W1365">
            <v>1.3742398781701581</v>
          </cell>
          <cell r="X1365">
            <v>1.4290171313425803</v>
          </cell>
          <cell r="Y1365">
            <v>1.4675920150303501</v>
          </cell>
          <cell r="Z1365">
            <v>1.4991113762324426</v>
          </cell>
          <cell r="AA1365">
            <v>1.5278210019538108</v>
          </cell>
          <cell r="AB1365">
            <v>1.5537649183268609</v>
          </cell>
          <cell r="AC1365">
            <v>1.5768060907918269</v>
          </cell>
          <cell r="AD1365">
            <v>1.5965658939140592</v>
          </cell>
          <cell r="AE1365">
            <v>1.6125052003735707</v>
          </cell>
          <cell r="AF1365">
            <v>1.6238872985003372</v>
          </cell>
          <cell r="AG1365">
            <v>1.6292175777404383</v>
          </cell>
          <cell r="AH1365">
            <v>1.6302196584468298</v>
          </cell>
          <cell r="AI1365">
            <v>1.6294193971467585</v>
          </cell>
          <cell r="AJ1365">
            <v>1.628626915129705</v>
          </cell>
          <cell r="AK1365">
            <v>1.6291172996173886</v>
          </cell>
          <cell r="AL1365">
            <v>1.6304594714892096</v>
          </cell>
          <cell r="AM1365">
            <v>1.6346407218347014</v>
          </cell>
          <cell r="AN1365">
            <v>1.6454229613436233</v>
          </cell>
          <cell r="AO1365">
            <v>1.6696180039645014</v>
          </cell>
          <cell r="AP1365">
            <v>1.6889441686418261</v>
          </cell>
          <cell r="AQ1365">
            <v>1.7078428405991497</v>
          </cell>
          <cell r="AR1365">
            <v>1.7236337283863978</v>
          </cell>
          <cell r="AS1365">
            <v>1.7349248053407429</v>
          </cell>
          <cell r="AT1365">
            <v>1.7411540936693504</v>
          </cell>
          <cell r="AU1365">
            <v>1.7428896953826323</v>
          </cell>
          <cell r="AV1365">
            <v>1.7398540828657216</v>
          </cell>
          <cell r="AW1365">
            <v>1.7329147309208093</v>
          </cell>
          <cell r="AX1365">
            <v>1.7230862359691956</v>
          </cell>
          <cell r="AY1365">
            <v>1.7113712076963328</v>
          </cell>
          <cell r="AZ1365">
            <v>1.6991510984826208</v>
          </cell>
          <cell r="BA1365">
            <v>1.6866072217296857</v>
          </cell>
          <cell r="BB1365">
            <v>1.6742464005973456</v>
          </cell>
          <cell r="BC1365">
            <v>1.6623965816549013</v>
          </cell>
          <cell r="BD1365">
            <v>1.6512509308354018</v>
          </cell>
          <cell r="BE1365">
            <v>1.6524822554548013</v>
          </cell>
          <cell r="BF1365">
            <v>1.6450248394999534</v>
          </cell>
          <cell r="BG1365">
            <v>1.6348458928615806</v>
          </cell>
          <cell r="BH1365">
            <v>1.6242837620730421</v>
          </cell>
          <cell r="BI1365">
            <v>1.6146046053609364</v>
          </cell>
          <cell r="BJ1365">
            <v>1.6075645605232003</v>
          </cell>
          <cell r="BK1365">
            <v>1.6016081837933793</v>
          </cell>
          <cell r="BL1365">
            <v>1.5966635898912562</v>
          </cell>
          <cell r="BM1365">
            <v>1.5925545300034649</v>
          </cell>
          <cell r="BN1365">
            <v>1.5891372665503889</v>
          </cell>
          <cell r="BO1365">
            <v>1.5863392639233309</v>
          </cell>
          <cell r="BP1365">
            <v>1.5841510083471011</v>
          </cell>
          <cell r="BQ1365">
            <v>1.5826012084538377</v>
          </cell>
          <cell r="BR1365">
            <v>1.5817315368870766</v>
          </cell>
          <cell r="BS1365">
            <v>1.5815791282935976</v>
          </cell>
          <cell r="BT1365">
            <v>1.5833859626567248</v>
          </cell>
          <cell r="BU1365">
            <v>1.585692472380229</v>
          </cell>
          <cell r="BV1365">
            <v>1.5886108369449925</v>
          </cell>
          <cell r="BW1365">
            <v>1.5921782276750784</v>
          </cell>
          <cell r="BX1365">
            <v>1.5963952313138297</v>
          </cell>
          <cell r="BY1365">
            <v>1.6012455941350368</v>
          </cell>
          <cell r="BZ1365">
            <v>1.6067094578869234</v>
          </cell>
          <cell r="CA1365">
            <v>1.6127694246065971</v>
          </cell>
          <cell r="CB1365">
            <v>1.6194122415741141</v>
          </cell>
          <cell r="CC1365">
            <v>1.6266274009712811</v>
          </cell>
          <cell r="CD1365">
            <v>1.6354020493762667</v>
          </cell>
          <cell r="CE1365">
            <v>1.6445477994649904</v>
          </cell>
          <cell r="CF1365">
            <v>1.6541465898829877</v>
          </cell>
          <cell r="CG1365">
            <v>1.6642258451554426</v>
          </cell>
          <cell r="CH1365">
            <v>1.6747892448942148</v>
          </cell>
          <cell r="CI1365">
            <v>1.6858325017146347</v>
          </cell>
          <cell r="CJ1365">
            <v>1.6973521339859632</v>
          </cell>
          <cell r="CK1365">
            <v>1.7093489455747068</v>
          </cell>
          <cell r="CL1365">
            <v>1.7218275243293002</v>
          </cell>
          <cell r="CM1365">
            <v>1.7347940252342653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-0.27113656835310307</v>
          </cell>
          <cell r="N1366">
            <v>-0.45319735511649695</v>
          </cell>
          <cell r="O1366">
            <v>-0.14181478297129457</v>
          </cell>
          <cell r="P1366">
            <v>0.19724118597916895</v>
          </cell>
          <cell r="Q1366">
            <v>0.4887889796603595</v>
          </cell>
          <cell r="R1366">
            <v>0.71547636301572126</v>
          </cell>
          <cell r="S1366">
            <v>0.90146827345380931</v>
          </cell>
          <cell r="T1366">
            <v>1.0774700175037122</v>
          </cell>
          <cell r="U1366">
            <v>1.2430438502535779</v>
          </cell>
          <cell r="V1366">
            <v>1.3828975997716153</v>
          </cell>
          <cell r="W1366">
            <v>1.4715525364241255</v>
          </cell>
          <cell r="X1366">
            <v>1.525598161292252</v>
          </cell>
          <cell r="Y1366">
            <v>1.5607264276269017</v>
          </cell>
          <cell r="Z1366">
            <v>1.5872545742345423</v>
          </cell>
          <cell r="AA1366">
            <v>1.6108378375191412</v>
          </cell>
          <cell r="AB1366">
            <v>1.6319199580322685</v>
          </cell>
          <cell r="AC1366">
            <v>1.6502759444124493</v>
          </cell>
          <cell r="AD1366">
            <v>1.6654127190779855</v>
          </cell>
          <cell r="AE1366">
            <v>1.6767800005825784</v>
          </cell>
          <cell r="AF1366">
            <v>1.6851776190447421</v>
          </cell>
          <cell r="AG1366">
            <v>1.6899643916417739</v>
          </cell>
          <cell r="AH1366">
            <v>1.6924551439683411</v>
          </cell>
          <cell r="AI1366">
            <v>1.6949112055428373</v>
          </cell>
          <cell r="AJ1366">
            <v>1.6990934441443617</v>
          </cell>
          <cell r="AK1366">
            <v>1.707159629867383</v>
          </cell>
          <cell r="AL1366">
            <v>1.7191307822571611</v>
          </cell>
          <cell r="AM1366">
            <v>1.73742189841537</v>
          </cell>
          <cell r="AN1366">
            <v>1.7668046248470182</v>
          </cell>
          <cell r="AO1366">
            <v>1.8166094870360139</v>
          </cell>
          <cell r="AP1366">
            <v>1.846177668252813</v>
          </cell>
          <cell r="AQ1366">
            <v>1.8715724180736748</v>
          </cell>
          <cell r="AR1366">
            <v>1.8913729493592379</v>
          </cell>
          <cell r="AS1366">
            <v>1.9045070477859305</v>
          </cell>
          <cell r="AT1366">
            <v>1.910585360704542</v>
          </cell>
          <cell r="AU1366">
            <v>1.9106089642361379</v>
          </cell>
          <cell r="AV1366">
            <v>1.9041391401472207</v>
          </cell>
          <cell r="AW1366">
            <v>1.8922163621564847</v>
          </cell>
          <cell r="AX1366">
            <v>1.8760675738382471</v>
          </cell>
          <cell r="AY1366">
            <v>1.856924901370105</v>
          </cell>
          <cell r="AZ1366">
            <v>1.8367416312667695</v>
          </cell>
          <cell r="BA1366">
            <v>1.8155510659711993</v>
          </cell>
          <cell r="BB1366">
            <v>1.7940608028353511</v>
          </cell>
          <cell r="BC1366">
            <v>1.7727598413008527</v>
          </cell>
          <cell r="BD1366">
            <v>1.7519738419059072</v>
          </cell>
          <cell r="BE1366">
            <v>1.7449974787869582</v>
          </cell>
          <cell r="BF1366">
            <v>1.728188329665481</v>
          </cell>
          <cell r="BG1366">
            <v>1.7082783566478632</v>
          </cell>
          <cell r="BH1366">
            <v>1.6878756937569017</v>
          </cell>
          <cell r="BI1366">
            <v>1.6684543865534307</v>
          </cell>
          <cell r="BJ1366">
            <v>1.6524095210787682</v>
          </cell>
          <cell r="BK1366">
            <v>1.6376723000639526</v>
          </cell>
          <cell r="BL1366">
            <v>1.6242085871889023</v>
          </cell>
          <cell r="BM1366">
            <v>1.6118322742940894</v>
          </cell>
          <cell r="BN1366">
            <v>1.6003837308377733</v>
          </cell>
          <cell r="BO1366">
            <v>1.5897787412343822</v>
          </cell>
          <cell r="BP1366">
            <v>1.5800034977741406</v>
          </cell>
          <cell r="BQ1366">
            <v>1.5710876168119725</v>
          </cell>
          <cell r="BR1366">
            <v>1.5630762471453563</v>
          </cell>
          <cell r="BS1366">
            <v>1.5560102475704385</v>
          </cell>
          <cell r="BT1366">
            <v>1.551619248603453</v>
          </cell>
          <cell r="BU1366">
            <v>1.5479039845152309</v>
          </cell>
          <cell r="BV1366">
            <v>1.5450062254835917</v>
          </cell>
          <cell r="BW1366">
            <v>1.5429655635872397</v>
          </cell>
          <cell r="BX1366">
            <v>1.5417793390778201</v>
          </cell>
          <cell r="BY1366">
            <v>1.541426736209961</v>
          </cell>
          <cell r="BZ1366">
            <v>1.5418833634488038</v>
          </cell>
          <cell r="CA1366">
            <v>1.543128004307337</v>
          </cell>
          <cell r="CB1366">
            <v>1.5451444965643102</v>
          </cell>
          <cell r="CC1366">
            <v>1.5479207036812603</v>
          </cell>
          <cell r="CD1366">
            <v>1.5528247310593324</v>
          </cell>
          <cell r="CE1366">
            <v>1.5582434625360575</v>
          </cell>
          <cell r="CF1366">
            <v>1.5642847975531726</v>
          </cell>
          <cell r="CG1366">
            <v>1.5709808972025785</v>
          </cell>
          <cell r="CH1366">
            <v>1.5783362937779488</v>
          </cell>
          <cell r="CI1366">
            <v>1.5863469459448165</v>
          </cell>
          <cell r="CJ1366">
            <v>1.5950098107496924</v>
          </cell>
          <cell r="CK1366">
            <v>1.6043268906682728</v>
          </cell>
          <cell r="CL1366">
            <v>1.6143046944634865</v>
          </cell>
          <cell r="CM1366">
            <v>1.6249515861436414</v>
          </cell>
        </row>
        <row r="1367"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4.3927238621233745E-2</v>
          </cell>
          <cell r="N1367">
            <v>0.10302669217735803</v>
          </cell>
          <cell r="O1367">
            <v>0.23231457053757182</v>
          </cell>
          <cell r="P1367">
            <v>0.41801750052029668</v>
          </cell>
          <cell r="Q1367">
            <v>0.62305497824886591</v>
          </cell>
          <cell r="R1367">
            <v>0.84391628484386927</v>
          </cell>
          <cell r="S1367">
            <v>1.0608146245974992</v>
          </cell>
          <cell r="T1367">
            <v>1.2618341144420384</v>
          </cell>
          <cell r="U1367">
            <v>1.4420214463949739</v>
          </cell>
          <cell r="V1367">
            <v>1.5739737444492827</v>
          </cell>
          <cell r="W1367">
            <v>1.6608259102500882</v>
          </cell>
          <cell r="X1367">
            <v>1.7240070999039312</v>
          </cell>
          <cell r="Y1367">
            <v>1.7803095931267072</v>
          </cell>
          <cell r="Z1367">
            <v>1.8376452798948248</v>
          </cell>
          <cell r="AA1367">
            <v>1.8960134612510782</v>
          </cell>
          <cell r="AB1367">
            <v>1.9524156575127443</v>
          </cell>
          <cell r="AC1367">
            <v>2.0064395295200548</v>
          </cell>
          <cell r="AD1367">
            <v>2.0577364169444197</v>
          </cell>
          <cell r="AE1367">
            <v>2.1054344391815039</v>
          </cell>
          <cell r="AF1367">
            <v>2.1423336506794248</v>
          </cell>
          <cell r="AG1367">
            <v>2.1616607104788526</v>
          </cell>
          <cell r="AH1367">
            <v>2.1674285968242826</v>
          </cell>
          <cell r="AI1367">
            <v>2.1645966786852786</v>
          </cell>
          <cell r="AJ1367">
            <v>2.1562817506487706</v>
          </cell>
          <cell r="AK1367">
            <v>2.1415282142573369</v>
          </cell>
          <cell r="AL1367">
            <v>2.1175624253111267</v>
          </cell>
          <cell r="AM1367">
            <v>2.0862220316599043</v>
          </cell>
          <cell r="AN1367">
            <v>2.0502755775674277</v>
          </cell>
          <cell r="AO1367">
            <v>2.0122629886913841</v>
          </cell>
          <cell r="AP1367">
            <v>2.0135337624406073</v>
          </cell>
          <cell r="AQ1367">
            <v>2.0298334585637487</v>
          </cell>
          <cell r="AR1367">
            <v>2.0530217024075532</v>
          </cell>
          <cell r="AS1367">
            <v>2.0797281796010987</v>
          </cell>
          <cell r="AT1367">
            <v>2.1082151361885932</v>
          </cell>
          <cell r="AU1367">
            <v>2.137889757960111</v>
          </cell>
          <cell r="AV1367">
            <v>2.1681441973067308</v>
          </cell>
          <cell r="AW1367">
            <v>2.1991930465073408</v>
          </cell>
          <cell r="AX1367">
            <v>2.2313932035306907</v>
          </cell>
          <cell r="AY1367">
            <v>2.2650781067729908</v>
          </cell>
          <cell r="AZ1367">
            <v>2.3005474161503283</v>
          </cell>
          <cell r="BA1367">
            <v>2.3378086361679937</v>
          </cell>
          <cell r="BB1367">
            <v>2.3767136511394682</v>
          </cell>
          <cell r="BC1367">
            <v>2.4170330824255148</v>
          </cell>
          <cell r="BD1367">
            <v>2.4584909808590685</v>
          </cell>
          <cell r="BE1367">
            <v>2.5112804918013105</v>
          </cell>
          <cell r="BF1367">
            <v>2.55463717980565</v>
          </cell>
          <cell r="BG1367">
            <v>2.5955991333984678</v>
          </cell>
          <cell r="BH1367">
            <v>2.6363261765784753</v>
          </cell>
          <cell r="BI1367">
            <v>2.6776779347718382</v>
          </cell>
          <cell r="BJ1367">
            <v>2.7203427883395115</v>
          </cell>
          <cell r="BK1367">
            <v>2.7633578023860803</v>
          </cell>
          <cell r="BL1367">
            <v>2.8065531091981972</v>
          </cell>
          <cell r="BM1367">
            <v>2.8497298939551055</v>
          </cell>
          <cell r="BN1367">
            <v>2.892761910490973</v>
          </cell>
          <cell r="BO1367">
            <v>2.9356112892673139</v>
          </cell>
          <cell r="BP1367">
            <v>2.978307275015518</v>
          </cell>
          <cell r="BQ1367">
            <v>3.0209153215229012</v>
          </cell>
          <cell r="BR1367">
            <v>3.0635110546579138</v>
          </cell>
          <cell r="BS1367">
            <v>3.106163693395521</v>
          </cell>
          <cell r="BT1367">
            <v>3.149368422692588</v>
          </cell>
          <cell r="BU1367">
            <v>3.1925551622386932</v>
          </cell>
          <cell r="BV1367">
            <v>3.2358513256946266</v>
          </cell>
          <cell r="BW1367">
            <v>3.2793124102307933</v>
          </cell>
          <cell r="BX1367">
            <v>3.3229597573914358</v>
          </cell>
          <cell r="BY1367">
            <v>3.3668014966782058</v>
          </cell>
          <cell r="BZ1367">
            <v>3.410843598989207</v>
          </cell>
          <cell r="CA1367">
            <v>3.45509369019195</v>
          </cell>
          <cell r="CB1367">
            <v>3.4995607840005158</v>
          </cell>
          <cell r="CC1367">
            <v>3.544253482753613</v>
          </cell>
          <cell r="CD1367">
            <v>3.5895392296187483</v>
          </cell>
          <cell r="CE1367">
            <v>3.634943098088951</v>
          </cell>
          <cell r="CF1367">
            <v>3.6805448528071834</v>
          </cell>
          <cell r="CG1367">
            <v>3.72637048679558</v>
          </cell>
          <cell r="CH1367">
            <v>3.7724245340029667</v>
          </cell>
          <cell r="CI1367">
            <v>3.8187070148815341</v>
          </cell>
          <cell r="CJ1367">
            <v>3.8652212939537538</v>
          </cell>
          <cell r="CK1367">
            <v>3.9119756452568502</v>
          </cell>
          <cell r="CL1367">
            <v>3.9589817659368358</v>
          </cell>
          <cell r="CM1367">
            <v>4.0062523826858261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-3.4107938706790436E-2</v>
          </cell>
          <cell r="N1368">
            <v>-4.5857102192334659E-2</v>
          </cell>
          <cell r="O1368">
            <v>-3.8082136170823275E-2</v>
          </cell>
          <cell r="P1368">
            <v>-2.1354328337887564E-2</v>
          </cell>
          <cell r="Q1368">
            <v>1.8352126295729132E-2</v>
          </cell>
          <cell r="R1368">
            <v>6.188439890898631E-2</v>
          </cell>
          <cell r="S1368">
            <v>9.9433924748115771E-2</v>
          </cell>
          <cell r="T1368">
            <v>0.12820081603657807</v>
          </cell>
          <cell r="U1368">
            <v>0.14835279547557423</v>
          </cell>
          <cell r="V1368">
            <v>0.13600629372390535</v>
          </cell>
          <cell r="W1368">
            <v>0.11293889957621156</v>
          </cell>
          <cell r="X1368">
            <v>9.2130743315476729E-2</v>
          </cell>
          <cell r="Y1368">
            <v>7.8351114310282771E-2</v>
          </cell>
          <cell r="Z1368">
            <v>7.1699150632674333E-2</v>
          </cell>
          <cell r="AA1368">
            <v>7.032666904604877E-2</v>
          </cell>
          <cell r="AB1368">
            <v>7.2177897107972067E-2</v>
          </cell>
          <cell r="AC1368">
            <v>7.5765143084597628E-2</v>
          </cell>
          <cell r="AD1368">
            <v>8.0075029987406676E-2</v>
          </cell>
          <cell r="AE1368">
            <v>8.4400106031522829E-2</v>
          </cell>
          <cell r="AF1368">
            <v>8.8041493195118364E-2</v>
          </cell>
          <cell r="AG1368">
            <v>9.0629057973065905E-2</v>
          </cell>
          <cell r="AH1368">
            <v>9.2494387990107355E-2</v>
          </cell>
          <cell r="AI1368">
            <v>9.4023700551985542E-2</v>
          </cell>
          <cell r="AJ1368">
            <v>9.5360035853573485E-2</v>
          </cell>
          <cell r="AK1368">
            <v>9.6400414495016476E-2</v>
          </cell>
          <cell r="AL1368">
            <v>9.7004580430628221E-2</v>
          </cell>
          <cell r="AM1368">
            <v>9.7285057024213209E-2</v>
          </cell>
          <cell r="AN1368">
            <v>9.7419134010220398E-2</v>
          </cell>
          <cell r="AO1368">
            <v>9.7534321845683919E-2</v>
          </cell>
          <cell r="AP1368">
            <v>9.0352388938226627E-2</v>
          </cell>
          <cell r="AQ1368">
            <v>8.1847192791008078E-2</v>
          </cell>
          <cell r="AR1368">
            <v>7.475646904140841E-2</v>
          </cell>
          <cell r="AS1368">
            <v>6.9732972274943336E-2</v>
          </cell>
          <cell r="AT1368">
            <v>6.6576343119969794E-2</v>
          </cell>
          <cell r="AU1368">
            <v>6.48475350345072E-2</v>
          </cell>
          <cell r="AV1368">
            <v>6.4120205170765124E-2</v>
          </cell>
          <cell r="AW1368">
            <v>6.406939877669468E-2</v>
          </cell>
          <cell r="AX1368">
            <v>6.4459532910074863E-2</v>
          </cell>
          <cell r="AY1368">
            <v>6.5125409885088886E-2</v>
          </cell>
          <cell r="AZ1368">
            <v>6.5947050988777844E-2</v>
          </cell>
          <cell r="BA1368">
            <v>6.6843221789281579E-2</v>
          </cell>
          <cell r="BB1368">
            <v>6.7764895336124037E-2</v>
          </cell>
          <cell r="BC1368">
            <v>6.8673042770250603E-2</v>
          </cell>
          <cell r="BD1368">
            <v>6.9539579496621415E-2</v>
          </cell>
          <cell r="BE1368">
            <v>7.0320836077079896E-2</v>
          </cell>
          <cell r="BF1368">
            <v>7.0933744324107567E-2</v>
          </cell>
          <cell r="BG1368">
            <v>7.138761737278565E-2</v>
          </cell>
          <cell r="BH1368">
            <v>7.1776204952079578E-2</v>
          </cell>
          <cell r="BI1368">
            <v>7.216054711500991E-2</v>
          </cell>
          <cell r="BJ1368">
            <v>7.2545804665624436E-2</v>
          </cell>
          <cell r="BK1368">
            <v>7.2920520437577907E-2</v>
          </cell>
          <cell r="BL1368">
            <v>7.3280129511850992E-2</v>
          </cell>
          <cell r="BM1368">
            <v>7.3619294393601251E-2</v>
          </cell>
          <cell r="BN1368">
            <v>7.3936091918100993E-2</v>
          </cell>
          <cell r="BO1368">
            <v>7.4232067193184495E-2</v>
          </cell>
          <cell r="BP1368">
            <v>7.4510726338976638E-2</v>
          </cell>
          <cell r="BQ1368">
            <v>7.4776009408883126E-2</v>
          </cell>
          <cell r="BR1368">
            <v>7.5031319328960955E-2</v>
          </cell>
          <cell r="BS1368">
            <v>7.5279133181354541E-2</v>
          </cell>
          <cell r="BT1368">
            <v>7.5510648829524171E-2</v>
          </cell>
          <cell r="BU1368">
            <v>7.5727614154553549E-2</v>
          </cell>
          <cell r="BV1368">
            <v>7.5942311608642579E-2</v>
          </cell>
          <cell r="BW1368">
            <v>7.61607675555524E-2</v>
          </cell>
          <cell r="BX1368">
            <v>7.638513109208947E-2</v>
          </cell>
          <cell r="BY1368">
            <v>7.6615413529369236E-2</v>
          </cell>
          <cell r="BZ1368">
            <v>7.6850622860965639E-2</v>
          </cell>
          <cell r="CA1368">
            <v>7.7089448673881664E-2</v>
          </cell>
          <cell r="CB1368">
            <v>7.7330606473455896E-2</v>
          </cell>
          <cell r="CC1368">
            <v>7.7572970396656477E-2</v>
          </cell>
          <cell r="CD1368">
            <v>7.7807794130605692E-2</v>
          </cell>
          <cell r="CE1368">
            <v>7.8035492737546924E-2</v>
          </cell>
          <cell r="CF1368">
            <v>7.826403636797935E-2</v>
          </cell>
          <cell r="CG1368">
            <v>7.8497021289393912E-2</v>
          </cell>
          <cell r="CH1368">
            <v>7.8735507063393231E-2</v>
          </cell>
          <cell r="CI1368">
            <v>7.897926122839613E-2</v>
          </cell>
          <cell r="CJ1368">
            <v>7.9227526006691598E-2</v>
          </cell>
          <cell r="CK1368">
            <v>7.9479431861722349E-2</v>
          </cell>
          <cell r="CL1368">
            <v>7.9734159160554582E-2</v>
          </cell>
          <cell r="CM1368">
            <v>7.999105878401111E-2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  <cell r="CL1369">
            <v>0</v>
          </cell>
          <cell r="CM1369">
            <v>0</v>
          </cell>
        </row>
        <row r="1370"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-3.683239755357702E-2</v>
          </cell>
          <cell r="N1370">
            <v>-7.4114944942735073E-2</v>
          </cell>
          <cell r="O1370">
            <v>-4.8371353335653802E-2</v>
          </cell>
          <cell r="P1370">
            <v>1.0325717543335063E-2</v>
          </cell>
          <cell r="Q1370">
            <v>8.2085726461566422E-2</v>
          </cell>
          <cell r="R1370">
            <v>0.15637847003161107</v>
          </cell>
          <cell r="S1370">
            <v>0.22982990930308797</v>
          </cell>
          <cell r="T1370">
            <v>0.30338091956068275</v>
          </cell>
          <cell r="U1370">
            <v>0.37649198014474944</v>
          </cell>
          <cell r="V1370">
            <v>0.44250258869474712</v>
          </cell>
          <cell r="W1370">
            <v>0.49813821602524339</v>
          </cell>
          <cell r="X1370">
            <v>0.54579624457972609</v>
          </cell>
          <cell r="Y1370">
            <v>0.5894202506957571</v>
          </cell>
          <cell r="Z1370">
            <v>0.63207984317173038</v>
          </cell>
          <cell r="AA1370">
            <v>0.67527772359177185</v>
          </cell>
          <cell r="AB1370">
            <v>0.71910492973921059</v>
          </cell>
          <cell r="AC1370">
            <v>0.76342350603919529</v>
          </cell>
          <cell r="AD1370">
            <v>0.80784362540717325</v>
          </cell>
          <cell r="AE1370">
            <v>0.85182928150129877</v>
          </cell>
          <cell r="AF1370">
            <v>0.89424909522669038</v>
          </cell>
          <cell r="AG1370">
            <v>0.93371878301986133</v>
          </cell>
          <cell r="AH1370">
            <v>0.9702964994474037</v>
          </cell>
          <cell r="AI1370">
            <v>1.0043826396789892</v>
          </cell>
          <cell r="AJ1370">
            <v>1.0363120496929827</v>
          </cell>
          <cell r="AK1370">
            <v>1.0661531086640381</v>
          </cell>
          <cell r="AL1370">
            <v>1.0934559009124247</v>
          </cell>
          <cell r="AM1370">
            <v>1.1186764203095954</v>
          </cell>
          <cell r="AN1370">
            <v>1.1428574578677986</v>
          </cell>
          <cell r="AO1370">
            <v>1.1679671487256924</v>
          </cell>
          <cell r="AP1370">
            <v>1.1828383565083769</v>
          </cell>
          <cell r="AQ1370">
            <v>1.1905828052012761</v>
          </cell>
          <cell r="AR1370">
            <v>1.1940606523124384</v>
          </cell>
          <cell r="AS1370">
            <v>1.1945287944702798</v>
          </cell>
          <cell r="AT1370">
            <v>1.1925519875295254</v>
          </cell>
          <cell r="AU1370">
            <v>1.1886461442946428</v>
          </cell>
          <cell r="AV1370">
            <v>1.1828510764210927</v>
          </cell>
          <cell r="AW1370">
            <v>1.1755388282055992</v>
          </cell>
          <cell r="AX1370">
            <v>1.167104154156994</v>
          </cell>
          <cell r="AY1370">
            <v>1.1579406457341099</v>
          </cell>
          <cell r="AZ1370">
            <v>1.1485585222997803</v>
          </cell>
          <cell r="BA1370">
            <v>1.1390881612767143</v>
          </cell>
          <cell r="BB1370">
            <v>1.1298206200168348</v>
          </cell>
          <cell r="BC1370">
            <v>1.1209584098768159</v>
          </cell>
          <cell r="BD1370">
            <v>1.1126404561226384</v>
          </cell>
          <cell r="BE1370">
            <v>1.108449160004001</v>
          </cell>
          <cell r="BF1370">
            <v>1.1035648689620212</v>
          </cell>
          <cell r="BG1370">
            <v>1.0980400780364361</v>
          </cell>
          <cell r="BH1370">
            <v>1.092367829073901</v>
          </cell>
          <cell r="BI1370">
            <v>1.0870602700987695</v>
          </cell>
          <cell r="BJ1370">
            <v>1.0827597849404005</v>
          </cell>
          <cell r="BK1370">
            <v>1.0792113736776299</v>
          </cell>
          <cell r="BL1370">
            <v>1.0764121669204385</v>
          </cell>
          <cell r="BM1370">
            <v>1.0743124534777455</v>
          </cell>
          <cell r="BN1370">
            <v>1.0728531174957974</v>
          </cell>
          <cell r="BO1370">
            <v>1.0719858404221709</v>
          </cell>
          <cell r="BP1370">
            <v>1.0716791753811492</v>
          </cell>
          <cell r="BQ1370">
            <v>1.0719158392187258</v>
          </cell>
          <cell r="BR1370">
            <v>1.072686930466848</v>
          </cell>
          <cell r="BS1370">
            <v>1.0739863493492077</v>
          </cell>
          <cell r="BT1370">
            <v>1.0760925732218178</v>
          </cell>
          <cell r="BU1370">
            <v>1.0786845858678717</v>
          </cell>
          <cell r="BV1370">
            <v>1.0817507387967664</v>
          </cell>
          <cell r="BW1370">
            <v>1.0852832953425706</v>
          </cell>
          <cell r="BX1370">
            <v>1.0892694170143304</v>
          </cell>
          <cell r="BY1370">
            <v>1.0936909505655343</v>
          </cell>
          <cell r="BZ1370">
            <v>1.0985281112442782</v>
          </cell>
          <cell r="CA1370">
            <v>1.1037622823343978</v>
          </cell>
          <cell r="CB1370">
            <v>1.1093775785291595</v>
          </cell>
          <cell r="CC1370">
            <v>1.1153606142019368</v>
          </cell>
          <cell r="CD1370">
            <v>1.1219212401608913</v>
          </cell>
          <cell r="CE1370">
            <v>1.1288170283566077</v>
          </cell>
          <cell r="CF1370">
            <v>1.1360345529686826</v>
          </cell>
          <cell r="CG1370">
            <v>1.1435662120061156</v>
          </cell>
          <cell r="CH1370">
            <v>1.1514018945811293</v>
          </cell>
          <cell r="CI1370">
            <v>1.1595286319772253</v>
          </cell>
          <cell r="CJ1370">
            <v>1.1679331669455908</v>
          </cell>
          <cell r="CK1370">
            <v>1.1766040045362147</v>
          </cell>
          <cell r="CL1370">
            <v>1.1855319500313901</v>
          </cell>
          <cell r="CM1370">
            <v>1.1947098613990503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0</v>
          </cell>
          <cell r="BY1371">
            <v>0</v>
          </cell>
          <cell r="BZ1371">
            <v>0</v>
          </cell>
          <cell r="CA1371">
            <v>0</v>
          </cell>
          <cell r="CB1371">
            <v>0</v>
          </cell>
          <cell r="CC1371">
            <v>0</v>
          </cell>
          <cell r="CD1371">
            <v>0</v>
          </cell>
          <cell r="CE1371">
            <v>0</v>
          </cell>
          <cell r="CF1371">
            <v>0</v>
          </cell>
          <cell r="CG1371">
            <v>0</v>
          </cell>
          <cell r="CH1371">
            <v>0</v>
          </cell>
          <cell r="CI1371">
            <v>0</v>
          </cell>
          <cell r="CJ1371">
            <v>0</v>
          </cell>
          <cell r="CK1371">
            <v>0</v>
          </cell>
          <cell r="CL1371">
            <v>0</v>
          </cell>
          <cell r="CM1371">
            <v>0</v>
          </cell>
        </row>
        <row r="1372"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-0.20403651291374383</v>
          </cell>
          <cell r="N1372">
            <v>-0.35801632258952237</v>
          </cell>
          <cell r="O1372">
            <v>-0.26458090153547631</v>
          </cell>
          <cell r="P1372">
            <v>-0.22575447232320006</v>
          </cell>
          <cell r="Q1372">
            <v>-0.25089374433181083</v>
          </cell>
          <cell r="R1372">
            <v>-0.33912195784993759</v>
          </cell>
          <cell r="S1372">
            <v>-0.45345391168831545</v>
          </cell>
          <cell r="T1372">
            <v>-0.56232035659425761</v>
          </cell>
          <cell r="U1372">
            <v>-0.66133832303855755</v>
          </cell>
          <cell r="V1372">
            <v>-0.72773625830791333</v>
          </cell>
          <cell r="W1372">
            <v>-0.7847242481051877</v>
          </cell>
          <cell r="X1372">
            <v>-0.840786198461136</v>
          </cell>
          <cell r="Y1372">
            <v>-0.90213782517406627</v>
          </cell>
          <cell r="Z1372">
            <v>-0.97061373969998244</v>
          </cell>
          <cell r="AA1372">
            <v>-1.0434701899251695</v>
          </cell>
          <cell r="AB1372">
            <v>-1.1177556793356285</v>
          </cell>
          <cell r="AC1372">
            <v>-1.1930569173806882</v>
          </cell>
          <cell r="AD1372">
            <v>-1.2690141349276978</v>
          </cell>
          <cell r="AE1372">
            <v>-1.3447585236416706</v>
          </cell>
          <cell r="AF1372">
            <v>-1.4126954671397567</v>
          </cell>
          <cell r="AG1372">
            <v>-1.4661618800487397</v>
          </cell>
          <cell r="AH1372">
            <v>-1.5075054602548557</v>
          </cell>
          <cell r="AI1372">
            <v>-1.539559946519899</v>
          </cell>
          <cell r="AJ1372">
            <v>-1.5639668820902624</v>
          </cell>
          <cell r="AK1372">
            <v>-1.5785640541239501</v>
          </cell>
          <cell r="AL1372">
            <v>-1.5805588821184746</v>
          </cell>
          <cell r="AM1372">
            <v>-1.5702577541653548</v>
          </cell>
          <cell r="AN1372">
            <v>-1.5477100681608027</v>
          </cell>
          <cell r="AO1372">
            <v>-1.5106121393074747</v>
          </cell>
          <cell r="AP1372">
            <v>-1.5074278925032034</v>
          </cell>
          <cell r="AQ1372">
            <v>-1.5125734231658745</v>
          </cell>
          <cell r="AR1372">
            <v>-1.523448592533198</v>
          </cell>
          <cell r="AS1372">
            <v>-1.539332160389234</v>
          </cell>
          <cell r="AT1372">
            <v>-1.5596130273041593</v>
          </cell>
          <cell r="AU1372">
            <v>-1.5836462339707436</v>
          </cell>
          <cell r="AV1372">
            <v>-1.6111411641055176</v>
          </cell>
          <cell r="AW1372">
            <v>-1.6418171411501343</v>
          </cell>
          <cell r="AX1372">
            <v>-1.6754111373718463</v>
          </cell>
          <cell r="AY1372">
            <v>-1.7116475190474785</v>
          </cell>
          <cell r="AZ1372">
            <v>-1.749954845057498</v>
          </cell>
          <cell r="BA1372">
            <v>-1.7902895631437876</v>
          </cell>
          <cell r="BB1372">
            <v>-1.8322878606229254</v>
          </cell>
          <cell r="BC1372">
            <v>-1.8755949057389265</v>
          </cell>
          <cell r="BD1372">
            <v>-1.9198805279709188</v>
          </cell>
          <cell r="BE1372">
            <v>-1.9672473843597533</v>
          </cell>
          <cell r="BF1372">
            <v>-2.0131772306102307</v>
          </cell>
          <cell r="BG1372">
            <v>-2.0587933326462706</v>
          </cell>
          <cell r="BH1372">
            <v>-2.1044102482198737</v>
          </cell>
          <cell r="BI1372">
            <v>-2.1501336132829514</v>
          </cell>
          <cell r="BJ1372">
            <v>-2.1955379991246753</v>
          </cell>
          <cell r="BK1372">
            <v>-2.2409610147592702</v>
          </cell>
          <cell r="BL1372">
            <v>-2.2863016862273797</v>
          </cell>
          <cell r="BM1372">
            <v>-2.3314878394665786</v>
          </cell>
          <cell r="BN1372">
            <v>-2.3764777614363934</v>
          </cell>
          <cell r="BO1372">
            <v>-2.4212578657661554</v>
          </cell>
          <cell r="BP1372">
            <v>-2.465835420668637</v>
          </cell>
          <cell r="BQ1372">
            <v>-2.5102299522877556</v>
          </cell>
          <cell r="BR1372">
            <v>-2.5544664482376853</v>
          </cell>
          <cell r="BS1372">
            <v>-2.5985708937039358</v>
          </cell>
          <cell r="BT1372">
            <v>-2.6420750332576799</v>
          </cell>
          <cell r="BU1372">
            <v>-2.6855472553770174</v>
          </cell>
          <cell r="BV1372">
            <v>-2.7289912073919234</v>
          </cell>
          <cell r="BW1372">
            <v>-2.7724174978603506</v>
          </cell>
          <cell r="BX1372">
            <v>-2.8158339628638585</v>
          </cell>
          <cell r="BY1372">
            <v>-2.8592468531087136</v>
          </cell>
          <cell r="BZ1372">
            <v>-2.9026622329483969</v>
          </cell>
          <cell r="CA1372">
            <v>-2.9460865287053655</v>
          </cell>
          <cell r="CB1372">
            <v>-2.9895261399881554</v>
          </cell>
          <cell r="CC1372">
            <v>-3.0329867148370155</v>
          </cell>
          <cell r="CD1372">
            <v>-3.0760584390819576</v>
          </cell>
          <cell r="CE1372">
            <v>-3.1192123454871421</v>
          </cell>
          <cell r="CF1372">
            <v>-3.1624328158928794</v>
          </cell>
          <cell r="CG1372">
            <v>-3.2057108718147256</v>
          </cell>
          <cell r="CH1372">
            <v>-3.2490371656878261</v>
          </cell>
          <cell r="CI1372">
            <v>-3.2924031273068257</v>
          </cell>
          <cell r="CJ1372">
            <v>-3.3358023269133947</v>
          </cell>
          <cell r="CK1372">
            <v>-3.3792306867056605</v>
          </cell>
          <cell r="CL1372">
            <v>-3.4226862089916743</v>
          </cell>
          <cell r="CM1372">
            <v>-3.4661682016562869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3.8787831711236884E-2</v>
          </cell>
          <cell r="N1373">
            <v>5.9913208531633275E-2</v>
          </cell>
          <cell r="O1373">
            <v>0.12531780515734067</v>
          </cell>
          <cell r="P1373">
            <v>0.23574981546672547</v>
          </cell>
          <cell r="Q1373">
            <v>0.38030231468358938</v>
          </cell>
          <cell r="R1373">
            <v>0.5850652385060231</v>
          </cell>
          <cell r="S1373">
            <v>0.81860428222714166</v>
          </cell>
          <cell r="T1373">
            <v>1.0522652684194869</v>
          </cell>
          <cell r="U1373">
            <v>1.2693938720551812</v>
          </cell>
          <cell r="V1373">
            <v>1.433283697812999</v>
          </cell>
          <cell r="W1373">
            <v>1.5383654108645906</v>
          </cell>
          <cell r="X1373">
            <v>1.6107329141699871</v>
          </cell>
          <cell r="Y1373">
            <v>1.672631980099833</v>
          </cell>
          <cell r="Z1373">
            <v>1.735357705926126</v>
          </cell>
          <cell r="AA1373">
            <v>1.8003079092743166</v>
          </cell>
          <cell r="AB1373">
            <v>1.8649670711730115</v>
          </cell>
          <cell r="AC1373">
            <v>1.9285065278404359</v>
          </cell>
          <cell r="AD1373">
            <v>1.9899662889636385</v>
          </cell>
          <cell r="AE1373">
            <v>2.0479440672081113</v>
          </cell>
          <cell r="AF1373">
            <v>2.0948893216928761</v>
          </cell>
          <cell r="AG1373">
            <v>2.1238428579942874</v>
          </cell>
          <cell r="AH1373">
            <v>2.1386210043446607</v>
          </cell>
          <cell r="AI1373">
            <v>2.1440494426597008</v>
          </cell>
          <cell r="AJ1373">
            <v>2.1432311093509</v>
          </cell>
          <cell r="AK1373">
            <v>2.135299733273524</v>
          </cell>
          <cell r="AL1373">
            <v>2.1176027636620787</v>
          </cell>
          <cell r="AM1373">
            <v>2.092043987575483</v>
          </cell>
          <cell r="AN1373">
            <v>2.0614185819373541</v>
          </cell>
          <cell r="AO1373">
            <v>2.0282660117762945</v>
          </cell>
          <cell r="AP1373">
            <v>2.0326812138797705</v>
          </cell>
          <cell r="AQ1373">
            <v>2.049077415769279</v>
          </cell>
          <cell r="AR1373">
            <v>2.0704143602672374</v>
          </cell>
          <cell r="AS1373">
            <v>2.0943041147519494</v>
          </cell>
          <cell r="AT1373">
            <v>2.1195148206131145</v>
          </cell>
          <cell r="AU1373">
            <v>2.1455933606172803</v>
          </cell>
          <cell r="AV1373">
            <v>2.1715938660703991</v>
          </cell>
          <cell r="AW1373">
            <v>2.1980319425872361</v>
          </cell>
          <cell r="AX1373">
            <v>2.2253255682785062</v>
          </cell>
          <cell r="AY1373">
            <v>2.2538517584649358</v>
          </cell>
          <cell r="AZ1373">
            <v>2.2839955575827746</v>
          </cell>
          <cell r="BA1373">
            <v>2.3158473184065782</v>
          </cell>
          <cell r="BB1373">
            <v>2.3494112652857164</v>
          </cell>
          <cell r="BC1373">
            <v>2.3846008322272136</v>
          </cell>
          <cell r="BD1373">
            <v>2.4212547407430431</v>
          </cell>
          <cell r="BE1373">
            <v>2.4687023391981957</v>
          </cell>
          <cell r="BF1373">
            <v>2.5090632990928725</v>
          </cell>
          <cell r="BG1373">
            <v>2.5472606772217072</v>
          </cell>
          <cell r="BH1373">
            <v>2.585379085336466</v>
          </cell>
          <cell r="BI1373">
            <v>2.6243647612004479</v>
          </cell>
          <cell r="BJ1373">
            <v>2.6649345414649179</v>
          </cell>
          <cell r="BK1373">
            <v>2.7061365152656123</v>
          </cell>
          <cell r="BL1373">
            <v>2.7477830369062684</v>
          </cell>
          <cell r="BM1373">
            <v>2.7896602675031232</v>
          </cell>
          <cell r="BN1373">
            <v>2.8316212359267654</v>
          </cell>
          <cell r="BO1373">
            <v>2.8735996017577934</v>
          </cell>
          <cell r="BP1373">
            <v>2.9155911184923164</v>
          </cell>
          <cell r="BQ1373">
            <v>2.9576267938507352</v>
          </cell>
          <cell r="BR1373">
            <v>2.9997501205284909</v>
          </cell>
          <cell r="BS1373">
            <v>3.0420024029950179</v>
          </cell>
          <cell r="BT1373">
            <v>3.084840737475111</v>
          </cell>
          <cell r="BU1373">
            <v>3.1276916633105527</v>
          </cell>
          <cell r="BV1373">
            <v>3.1706803040524747</v>
          </cell>
          <cell r="BW1373">
            <v>3.2138739972321662</v>
          </cell>
          <cell r="BX1373">
            <v>3.2573046544253401</v>
          </cell>
          <cell r="BY1373">
            <v>3.3009833954230801</v>
          </cell>
          <cell r="BZ1373">
            <v>3.3449123556689853</v>
          </cell>
          <cell r="CA1373">
            <v>3.3890921773895708</v>
          </cell>
          <cell r="CB1373">
            <v>3.4335253481715631</v>
          </cell>
          <cell r="CC1373">
            <v>3.4782164452580222</v>
          </cell>
          <cell r="CD1373">
            <v>3.5235213596102994</v>
          </cell>
          <cell r="CE1373">
            <v>3.5689764443121899</v>
          </cell>
          <cell r="CF1373">
            <v>3.6146706790240866</v>
          </cell>
          <cell r="CG1373">
            <v>3.6606455874249972</v>
          </cell>
          <cell r="CH1373">
            <v>3.7069178602621906</v>
          </cell>
          <cell r="CI1373">
            <v>3.7534925628829985</v>
          </cell>
          <cell r="CJ1373">
            <v>3.8003717893614701</v>
          </cell>
          <cell r="CK1373">
            <v>3.847558852979434</v>
          </cell>
          <cell r="CL1373">
            <v>3.8950593063097525</v>
          </cell>
          <cell r="CM1373">
            <v>3.9428801114786367</v>
          </cell>
        </row>
        <row r="1374"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-3.1692990643587583E-2</v>
          </cell>
          <cell r="N1374">
            <v>-3.1001461297007871E-2</v>
          </cell>
          <cell r="O1374">
            <v>5.8625412044586975E-2</v>
          </cell>
          <cell r="P1374">
            <v>0.19259340259690394</v>
          </cell>
          <cell r="Q1374">
            <v>0.32483839002684761</v>
          </cell>
          <cell r="R1374">
            <v>0.4152295163694526</v>
          </cell>
          <cell r="S1374">
            <v>0.47204025167344565</v>
          </cell>
          <cell r="T1374">
            <v>0.5129497655832389</v>
          </cell>
          <cell r="U1374">
            <v>0.54911955448454663</v>
          </cell>
          <cell r="V1374">
            <v>0.58319263533103538</v>
          </cell>
          <cell r="W1374">
            <v>0.62059871541074119</v>
          </cell>
          <cell r="X1374">
            <v>0.65907043031367474</v>
          </cell>
          <cell r="Y1374">
            <v>0.69709786372263149</v>
          </cell>
          <cell r="Z1374">
            <v>0.73436741714042963</v>
          </cell>
          <cell r="AA1374">
            <v>0.77098327556853352</v>
          </cell>
          <cell r="AB1374">
            <v>0.80655351607893522</v>
          </cell>
          <cell r="AC1374">
            <v>0.8413565077188141</v>
          </cell>
          <cell r="AD1374">
            <v>0.87561375338795455</v>
          </cell>
          <cell r="AE1374">
            <v>0.90931965347468768</v>
          </cell>
          <cell r="AF1374">
            <v>0.94169342421323943</v>
          </cell>
          <cell r="AG1374">
            <v>0.97153663550442615</v>
          </cell>
          <cell r="AH1374">
            <v>0.99910409192702554</v>
          </cell>
          <cell r="AI1374">
            <v>1.0249298757045708</v>
          </cell>
          <cell r="AJ1374">
            <v>1.0493626909908498</v>
          </cell>
          <cell r="AK1374">
            <v>1.0723815896478508</v>
          </cell>
          <cell r="AL1374">
            <v>1.0934155625614763</v>
          </cell>
          <cell r="AM1374">
            <v>1.1128544643940133</v>
          </cell>
          <cell r="AN1374">
            <v>1.1317144534978725</v>
          </cell>
          <cell r="AO1374">
            <v>1.1519641256407784</v>
          </cell>
          <cell r="AP1374">
            <v>1.1636909050692072</v>
          </cell>
          <cell r="AQ1374">
            <v>1.1713388479957487</v>
          </cell>
          <cell r="AR1374">
            <v>1.1766679944527576</v>
          </cell>
          <cell r="AS1374">
            <v>1.1799528593194224</v>
          </cell>
          <cell r="AT1374">
            <v>1.1812523031050011</v>
          </cell>
          <cell r="AU1374">
            <v>1.1809425416374735</v>
          </cell>
          <cell r="AV1374">
            <v>1.1794014076574244</v>
          </cell>
          <cell r="AW1374">
            <v>1.1766999321257041</v>
          </cell>
          <cell r="AX1374">
            <v>1.1731717894091749</v>
          </cell>
          <cell r="AY1374">
            <v>1.169166994042159</v>
          </cell>
          <cell r="AZ1374">
            <v>1.1651103808673342</v>
          </cell>
          <cell r="BA1374">
            <v>1.1610494790381298</v>
          </cell>
          <cell r="BB1374">
            <v>1.1571230058705841</v>
          </cell>
          <cell r="BC1374">
            <v>1.1533906600751254</v>
          </cell>
          <cell r="BD1374">
            <v>1.1498766962386555</v>
          </cell>
          <cell r="BE1374">
            <v>1.151027312607116</v>
          </cell>
          <cell r="BF1374">
            <v>1.1491387496747989</v>
          </cell>
          <cell r="BG1374">
            <v>1.1463785342131967</v>
          </cell>
          <cell r="BH1374">
            <v>1.1433149203159183</v>
          </cell>
          <cell r="BI1374">
            <v>1.1403734436701569</v>
          </cell>
          <cell r="BJ1374">
            <v>1.1381680318149889</v>
          </cell>
          <cell r="BK1374">
            <v>1.136432660798095</v>
          </cell>
          <cell r="BL1374">
            <v>1.1351822392123723</v>
          </cell>
          <cell r="BM1374">
            <v>1.1343820799297302</v>
          </cell>
          <cell r="BN1374">
            <v>1.1339937920600072</v>
          </cell>
          <cell r="BO1374">
            <v>1.1339975279316989</v>
          </cell>
          <cell r="BP1374">
            <v>1.1343953319043509</v>
          </cell>
          <cell r="BQ1374">
            <v>1.1352043668908922</v>
          </cell>
          <cell r="BR1374">
            <v>1.1364478645962661</v>
          </cell>
          <cell r="BS1374">
            <v>1.1381476397497017</v>
          </cell>
          <cell r="BT1374">
            <v>1.1406202584392902</v>
          </cell>
          <cell r="BU1374">
            <v>1.1435480847960164</v>
          </cell>
          <cell r="BV1374">
            <v>1.1469217604389181</v>
          </cell>
          <cell r="BW1374">
            <v>1.1507217083411982</v>
          </cell>
          <cell r="BX1374">
            <v>1.1549245199804317</v>
          </cell>
          <cell r="BY1374">
            <v>1.1595090518206603</v>
          </cell>
          <cell r="BZ1374">
            <v>1.1644593545644959</v>
          </cell>
          <cell r="CA1374">
            <v>1.1697637951367774</v>
          </cell>
          <cell r="CB1374">
            <v>1.1754130143581079</v>
          </cell>
          <cell r="CC1374">
            <v>1.1813976516975233</v>
          </cell>
          <cell r="CD1374">
            <v>1.1879391101693397</v>
          </cell>
          <cell r="CE1374">
            <v>1.1947836821333644</v>
          </cell>
          <cell r="CF1374">
            <v>1.2019087267517796</v>
          </cell>
          <cell r="CG1374">
            <v>1.2092911113766938</v>
          </cell>
          <cell r="CH1374">
            <v>1.2169085683219052</v>
          </cell>
          <cell r="CI1374">
            <v>1.2247430839757532</v>
          </cell>
          <cell r="CJ1374">
            <v>1.2327826715378782</v>
          </cell>
          <cell r="CK1374">
            <v>1.2410207968136311</v>
          </cell>
          <cell r="CL1374">
            <v>1.2494544096584732</v>
          </cell>
          <cell r="CM1374">
            <v>1.2580821326062328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-3.2819437379746283E-2</v>
          </cell>
          <cell r="N1375">
            <v>-6.6794867228830712E-2</v>
          </cell>
          <cell r="O1375">
            <v>-4.0834087675569702E-2</v>
          </cell>
          <cell r="P1375">
            <v>1.6222502145404594E-2</v>
          </cell>
          <cell r="Q1375">
            <v>8.4066829880847529E-2</v>
          </cell>
          <cell r="R1375">
            <v>0.15268943858404693</v>
          </cell>
          <cell r="S1375">
            <v>0.21936254032181046</v>
          </cell>
          <cell r="T1375">
            <v>0.28555693510550811</v>
          </cell>
          <cell r="U1375">
            <v>0.35117982642846146</v>
          </cell>
          <cell r="V1375">
            <v>0.41151901726860463</v>
          </cell>
          <cell r="W1375">
            <v>0.46315165070462239</v>
          </cell>
          <cell r="X1375">
            <v>0.50771654344184147</v>
          </cell>
          <cell r="Y1375">
            <v>0.54841094888647857</v>
          </cell>
          <cell r="Z1375">
            <v>0.58783821806148828</v>
          </cell>
          <cell r="AA1375">
            <v>0.62738015973867967</v>
          </cell>
          <cell r="AB1375">
            <v>0.66720606944789229</v>
          </cell>
          <cell r="AC1375">
            <v>0.70722788688095484</v>
          </cell>
          <cell r="AD1375">
            <v>0.7471214282672658</v>
          </cell>
          <cell r="AE1375">
            <v>0.78644413338417785</v>
          </cell>
          <cell r="AF1375">
            <v>0.82442114035573488</v>
          </cell>
          <cell r="AG1375">
            <v>0.86008631396175139</v>
          </cell>
          <cell r="AH1375">
            <v>0.89353261966143571</v>
          </cell>
          <cell r="AI1375">
            <v>0.92510780265194215</v>
          </cell>
          <cell r="AJ1375">
            <v>0.95511530762442953</v>
          </cell>
          <cell r="AK1375">
            <v>0.98372214030077332</v>
          </cell>
          <cell r="AL1375">
            <v>1.0106778744361695</v>
          </cell>
          <cell r="AM1375">
            <v>1.036469420244174</v>
          </cell>
          <cell r="AN1375">
            <v>1.0621141083120056</v>
          </cell>
          <cell r="AO1375">
            <v>1.0895467172837552</v>
          </cell>
          <cell r="AP1375">
            <v>1.1068579270559182</v>
          </cell>
          <cell r="AQ1375">
            <v>1.1170867943151133</v>
          </cell>
          <cell r="AR1375">
            <v>1.1230558548387057</v>
          </cell>
          <cell r="AS1375">
            <v>1.1259941776433369</v>
          </cell>
          <cell r="AT1375">
            <v>1.1264508514801879</v>
          </cell>
          <cell r="AU1375">
            <v>1.1249151005355329</v>
          </cell>
          <cell r="AV1375">
            <v>1.1214339320718194</v>
          </cell>
          <cell r="AW1375">
            <v>1.1163568122442802</v>
          </cell>
          <cell r="AX1375">
            <v>1.1100517540477159</v>
          </cell>
          <cell r="AY1375">
            <v>1.1028865532437659</v>
          </cell>
          <cell r="AZ1375">
            <v>1.0953421847679994</v>
          </cell>
          <cell r="BA1375">
            <v>1.0875417782721541</v>
          </cell>
          <cell r="BB1375">
            <v>1.0797671672693465</v>
          </cell>
          <cell r="BC1375">
            <v>1.0722192558764954</v>
          </cell>
          <cell r="BD1375">
            <v>1.0650404598640542</v>
          </cell>
          <cell r="BE1375">
            <v>1.0614322490783414</v>
          </cell>
          <cell r="BF1375">
            <v>1.0571208485540966</v>
          </cell>
          <cell r="BG1375">
            <v>1.0521919718315218</v>
          </cell>
          <cell r="BH1375">
            <v>1.0470783279518643</v>
          </cell>
          <cell r="BI1375">
            <v>1.0422334020381263</v>
          </cell>
          <cell r="BJ1375">
            <v>1.0382484572542121</v>
          </cell>
          <cell r="BK1375">
            <v>1.0348893951625775</v>
          </cell>
          <cell r="BL1375">
            <v>1.0321662195349728</v>
          </cell>
          <cell r="BM1375">
            <v>1.0300434646933236</v>
          </cell>
          <cell r="BN1375">
            <v>1.0284745106035873</v>
          </cell>
          <cell r="BO1375">
            <v>1.0274204234085873</v>
          </cell>
          <cell r="BP1375">
            <v>1.0268560696599733</v>
          </cell>
          <cell r="BQ1375">
            <v>1.0267682022607294</v>
          </cell>
          <cell r="BR1375">
            <v>1.0271506115075533</v>
          </cell>
          <cell r="BS1375">
            <v>1.0279992763767285</v>
          </cell>
          <cell r="BT1375">
            <v>1.0295767813402108</v>
          </cell>
          <cell r="BU1375">
            <v>1.0315823033931186</v>
          </cell>
          <cell r="BV1375">
            <v>1.0340074245108419</v>
          </cell>
          <cell r="BW1375">
            <v>1.0368460112799451</v>
          </cell>
          <cell r="BX1375">
            <v>1.0400869575984848</v>
          </cell>
          <cell r="BY1375">
            <v>1.0437142024711921</v>
          </cell>
          <cell r="BZ1375">
            <v>1.0477101278856809</v>
          </cell>
          <cell r="CA1375">
            <v>1.0520580611326811</v>
          </cell>
          <cell r="CB1375">
            <v>1.0567437483270694</v>
          </cell>
          <cell r="CC1375">
            <v>1.0617551717511748</v>
          </cell>
          <cell r="CD1375">
            <v>1.0672886305255751</v>
          </cell>
          <cell r="CE1375">
            <v>1.0731170138535351</v>
          </cell>
          <cell r="CF1375">
            <v>1.0792290525626724</v>
          </cell>
          <cell r="CG1375">
            <v>1.0856183183215706</v>
          </cell>
          <cell r="CH1375">
            <v>1.092276113640525</v>
          </cell>
          <cell r="CI1375">
            <v>1.0991912137317752</v>
          </cell>
          <cell r="CJ1375">
            <v>1.1063521566370504</v>
          </cell>
          <cell r="CK1375">
            <v>1.1137490831633929</v>
          </cell>
          <cell r="CL1375">
            <v>1.1213742230103445</v>
          </cell>
          <cell r="CM1375">
            <v>1.1292216892872358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5.1394069099903678E-3</v>
          </cell>
          <cell r="N1376">
            <v>4.3113483645724149E-2</v>
          </cell>
          <cell r="O1376">
            <v>0.10699676538023777</v>
          </cell>
          <cell r="P1376">
            <v>0.18226768505357008</v>
          </cell>
          <cell r="Q1376">
            <v>0.24275266356528091</v>
          </cell>
          <cell r="R1376">
            <v>0.25885104633784239</v>
          </cell>
          <cell r="S1376">
            <v>0.2422103423703611</v>
          </cell>
          <cell r="T1376">
            <v>0.2095688460225536</v>
          </cell>
          <cell r="U1376">
            <v>0.17262757433979686</v>
          </cell>
          <cell r="V1376">
            <v>0.14069004663628459</v>
          </cell>
          <cell r="W1376">
            <v>0.12246049938549744</v>
          </cell>
          <cell r="X1376">
            <v>0.1132741857339495</v>
          </cell>
          <cell r="Y1376">
            <v>0.10767761302687306</v>
          </cell>
          <cell r="Z1376">
            <v>0.10228757396870279</v>
          </cell>
          <cell r="AA1376">
            <v>9.5705551976758618E-2</v>
          </cell>
          <cell r="AB1376">
            <v>8.7448586339727685E-2</v>
          </cell>
          <cell r="AC1376">
            <v>7.7933001679619349E-2</v>
          </cell>
          <cell r="AD1376">
            <v>6.7770127980780831E-2</v>
          </cell>
          <cell r="AE1376">
            <v>5.7490371973388653E-2</v>
          </cell>
          <cell r="AF1376">
            <v>4.7444328986548344E-2</v>
          </cell>
          <cell r="AG1376">
            <v>3.7817852484564124E-2</v>
          </cell>
          <cell r="AH1376">
            <v>2.8807592479621828E-2</v>
          </cell>
          <cell r="AI1376">
            <v>2.0547236025581766E-2</v>
          </cell>
          <cell r="AJ1376">
            <v>1.3050641297869477E-2</v>
          </cell>
          <cell r="AK1376">
            <v>6.2284809838140604E-3</v>
          </cell>
          <cell r="AL1376">
            <v>-4.0338350949522988E-5</v>
          </cell>
          <cell r="AM1376">
            <v>-5.8219559155812508E-3</v>
          </cell>
          <cell r="AN1376">
            <v>-1.1143004369925319E-2</v>
          </cell>
          <cell r="AO1376">
            <v>-1.6003023084910736E-2</v>
          </cell>
          <cell r="AP1376">
            <v>-1.914745143916665E-2</v>
          </cell>
          <cell r="AQ1376">
            <v>-1.9243957205529058E-2</v>
          </cell>
          <cell r="AR1376">
            <v>-1.7392657859680433E-2</v>
          </cell>
          <cell r="AS1376">
            <v>-1.4575935150854888E-2</v>
          </cell>
          <cell r="AT1376">
            <v>-1.1299684424522061E-2</v>
          </cell>
          <cell r="AU1376">
            <v>-7.7036026571697747E-3</v>
          </cell>
          <cell r="AV1376">
            <v>-3.4496687636657252E-3</v>
          </cell>
          <cell r="AW1376">
            <v>1.1611039201020125E-3</v>
          </cell>
          <cell r="AX1376">
            <v>6.0676352521803418E-3</v>
          </cell>
          <cell r="AY1376">
            <v>1.1226348308049729E-2</v>
          </cell>
          <cell r="AZ1376">
            <v>1.6551858567553559E-2</v>
          </cell>
          <cell r="BA1376">
            <v>2.1961317761417135E-2</v>
          </cell>
          <cell r="BB1376">
            <v>2.7302385853748834E-2</v>
          </cell>
          <cell r="BC1376">
            <v>3.2432250198309996E-2</v>
          </cell>
          <cell r="BD1376">
            <v>3.7236240116018303E-2</v>
          </cell>
          <cell r="BE1376">
            <v>4.2578152603115163E-2</v>
          </cell>
          <cell r="BF1376">
            <v>4.5573880712780249E-2</v>
          </cell>
          <cell r="BG1376">
            <v>4.8338456176759817E-2</v>
          </cell>
          <cell r="BH1376">
            <v>5.0947091242016594E-2</v>
          </cell>
          <cell r="BI1376">
            <v>5.3313173571390239E-2</v>
          </cell>
          <cell r="BJ1376">
            <v>5.5408246874589021E-2</v>
          </cell>
          <cell r="BK1376">
            <v>5.7221287120466757E-2</v>
          </cell>
          <cell r="BL1376">
            <v>5.8770072291931763E-2</v>
          </cell>
          <cell r="BM1376">
            <v>6.0069626451984152E-2</v>
          </cell>
          <cell r="BN1376">
            <v>6.1140674564209893E-2</v>
          </cell>
          <cell r="BO1376">
            <v>6.2011687509528408E-2</v>
          </cell>
          <cell r="BP1376">
            <v>6.271615652320181E-2</v>
          </cell>
          <cell r="BQ1376">
            <v>6.328852767216446E-2</v>
          </cell>
          <cell r="BR1376">
            <v>6.3760934129420424E-2</v>
          </cell>
          <cell r="BS1376">
            <v>6.4161290400496424E-2</v>
          </cell>
          <cell r="BT1376">
            <v>6.4527685217476385E-2</v>
          </cell>
          <cell r="BU1376">
            <v>6.4863498928141181E-2</v>
          </cell>
          <cell r="BV1376">
            <v>6.5171021642149995E-2</v>
          </cell>
          <cell r="BW1376">
            <v>6.5438412998628487E-2</v>
          </cell>
          <cell r="BX1376">
            <v>6.5655102966101192E-2</v>
          </cell>
          <cell r="BY1376">
            <v>6.5818101255127714E-2</v>
          </cell>
          <cell r="BZ1376">
            <v>6.5931243320219726E-2</v>
          </cell>
          <cell r="CA1376">
            <v>6.600151280238159E-2</v>
          </cell>
          <cell r="CB1376">
            <v>6.6035435828950551E-2</v>
          </cell>
          <cell r="CC1376">
            <v>6.6037037495584636E-2</v>
          </cell>
          <cell r="CD1376">
            <v>6.6017870008447985E-2</v>
          </cell>
          <cell r="CE1376">
            <v>6.5966653776755729E-2</v>
          </cell>
          <cell r="CF1376">
            <v>6.5874173783098136E-2</v>
          </cell>
          <cell r="CG1376">
            <v>6.5724899370578224E-2</v>
          </cell>
          <cell r="CH1376">
            <v>6.550667374077615E-2</v>
          </cell>
          <cell r="CI1376">
            <v>6.5214451998529724E-2</v>
          </cell>
          <cell r="CJ1376">
            <v>6.484950459228557E-2</v>
          </cell>
          <cell r="CK1376">
            <v>6.4416792277416104E-2</v>
          </cell>
          <cell r="CL1376">
            <v>6.3922459627083872E-2</v>
          </cell>
          <cell r="CM1376">
            <v>6.3372271207184416E-2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-4.0129601738282663E-3</v>
          </cell>
          <cell r="N1377">
            <v>-7.3200777139043631E-3</v>
          </cell>
          <cell r="O1377">
            <v>-7.5372656600853081E-3</v>
          </cell>
          <cell r="P1377">
            <v>-5.8967846020689376E-3</v>
          </cell>
          <cell r="Q1377">
            <v>-1.9811034192816898E-3</v>
          </cell>
          <cell r="R1377">
            <v>3.6890314475635649E-3</v>
          </cell>
          <cell r="S1377">
            <v>1.0467368981279819E-2</v>
          </cell>
          <cell r="T1377">
            <v>1.7823984455175183E-2</v>
          </cell>
          <cell r="U1377">
            <v>2.5312153716288009E-2</v>
          </cell>
          <cell r="V1377">
            <v>3.0983571426143088E-2</v>
          </cell>
          <cell r="W1377">
            <v>3.4986565320619341E-2</v>
          </cell>
          <cell r="X1377">
            <v>3.8079701137882969E-2</v>
          </cell>
          <cell r="Y1377">
            <v>4.1009301809279627E-2</v>
          </cell>
          <cell r="Z1377">
            <v>4.4241625110243127E-2</v>
          </cell>
          <cell r="AA1377">
            <v>4.7897563853091206E-2</v>
          </cell>
          <cell r="AB1377">
            <v>5.1898860291320827E-2</v>
          </cell>
          <cell r="AC1377">
            <v>5.619561915824195E-2</v>
          </cell>
          <cell r="AD1377">
            <v>6.0722197139904822E-2</v>
          </cell>
          <cell r="AE1377">
            <v>6.5385148117120526E-2</v>
          </cell>
          <cell r="AF1377">
            <v>6.9827954870955833E-2</v>
          </cell>
          <cell r="AG1377">
            <v>7.3632469058109926E-2</v>
          </cell>
          <cell r="AH1377">
            <v>7.6763879785967937E-2</v>
          </cell>
          <cell r="AI1377">
            <v>7.9274837027047587E-2</v>
          </cell>
          <cell r="AJ1377">
            <v>8.1196742068555108E-2</v>
          </cell>
          <cell r="AK1377">
            <v>8.2430968363264204E-2</v>
          </cell>
          <cell r="AL1377">
            <v>8.2778026476258232E-2</v>
          </cell>
          <cell r="AM1377">
            <v>8.2207000065423225E-2</v>
          </cell>
          <cell r="AN1377">
            <v>8.0743349555790711E-2</v>
          </cell>
          <cell r="AO1377">
            <v>7.8420431441934335E-2</v>
          </cell>
          <cell r="AP1377">
            <v>7.598042945246028E-2</v>
          </cell>
          <cell r="AQ1377">
            <v>7.3496010886164531E-2</v>
          </cell>
          <cell r="AR1377">
            <v>7.1004797473733408E-2</v>
          </cell>
          <cell r="AS1377">
            <v>6.8534616826945519E-2</v>
          </cell>
          <cell r="AT1377">
            <v>6.6101136049336692E-2</v>
          </cell>
          <cell r="AU1377">
            <v>6.3731043759110637E-2</v>
          </cell>
          <cell r="AV1377">
            <v>6.1417144349273305E-2</v>
          </cell>
          <cell r="AW1377">
            <v>5.9182015961319535E-2</v>
          </cell>
          <cell r="AX1377">
            <v>5.7052400109277895E-2</v>
          </cell>
          <cell r="AY1377">
            <v>5.5054092490343265E-2</v>
          </cell>
          <cell r="AZ1377">
            <v>5.3216337531784008E-2</v>
          </cell>
          <cell r="BA1377">
            <v>5.1546383004559236E-2</v>
          </cell>
          <cell r="BB1377">
            <v>5.0053452747489825E-2</v>
          </cell>
          <cell r="BC1377">
            <v>4.8739154000321153E-2</v>
          </cell>
          <cell r="BD1377">
            <v>4.7599996258582744E-2</v>
          </cell>
          <cell r="BE1377">
            <v>4.701691092565944E-2</v>
          </cell>
          <cell r="BF1377">
            <v>4.6444020407924627E-2</v>
          </cell>
          <cell r="BG1377">
            <v>4.584810620491362E-2</v>
          </cell>
          <cell r="BH1377">
            <v>4.5289501122035412E-2</v>
          </cell>
          <cell r="BI1377">
            <v>4.4826868060643982E-2</v>
          </cell>
          <cell r="BJ1377">
            <v>4.4511327686186826E-2</v>
          </cell>
          <cell r="BK1377">
            <v>4.4321978515051583E-2</v>
          </cell>
          <cell r="BL1377">
            <v>4.424594738546575E-2</v>
          </cell>
          <cell r="BM1377">
            <v>4.4268988784421079E-2</v>
          </cell>
          <cell r="BN1377">
            <v>4.4378606892209266E-2</v>
          </cell>
          <cell r="BO1377">
            <v>4.4565417013584761E-2</v>
          </cell>
          <cell r="BP1377">
            <v>4.4823105721178473E-2</v>
          </cell>
          <cell r="BQ1377">
            <v>4.5147636957996971E-2</v>
          </cell>
          <cell r="BR1377">
            <v>4.5536318959295011E-2</v>
          </cell>
          <cell r="BS1377">
            <v>4.5987072972478421E-2</v>
          </cell>
          <cell r="BT1377">
            <v>4.6515791881605789E-2</v>
          </cell>
          <cell r="BU1377">
            <v>4.7102282474752129E-2</v>
          </cell>
          <cell r="BV1377">
            <v>4.7743314285923204E-2</v>
          </cell>
          <cell r="BW1377">
            <v>4.8437284062624958E-2</v>
          </cell>
          <cell r="BX1377">
            <v>4.9182459415844516E-2</v>
          </cell>
          <cell r="BY1377">
            <v>4.9976748094341543E-2</v>
          </cell>
          <cell r="BZ1377">
            <v>5.0817983358596219E-2</v>
          </cell>
          <cell r="CA1377">
            <v>5.170422120171686E-2</v>
          </cell>
          <cell r="CB1377">
            <v>5.2633830202088963E-2</v>
          </cell>
          <cell r="CC1377">
            <v>5.3605442450761341E-2</v>
          </cell>
          <cell r="CD1377">
            <v>5.4632609635315701E-2</v>
          </cell>
          <cell r="CE1377">
            <v>5.5700014503070022E-2</v>
          </cell>
          <cell r="CF1377">
            <v>5.6805500406009596E-2</v>
          </cell>
          <cell r="CG1377">
            <v>5.7947893684544442E-2</v>
          </cell>
          <cell r="CH1377">
            <v>5.9125780940604854E-2</v>
          </cell>
          <cell r="CI1377">
            <v>6.033741824545117E-2</v>
          </cell>
          <cell r="CJ1377">
            <v>6.1581010308541906E-2</v>
          </cell>
          <cell r="CK1377">
            <v>6.2854921372822434E-2</v>
          </cell>
          <cell r="CL1377">
            <v>6.415772702104397E-2</v>
          </cell>
          <cell r="CM1377">
            <v>6.5488172111816151E-2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7.9488143363004582E-2</v>
          </cell>
          <cell r="N1378">
            <v>0.18701120314315034</v>
          </cell>
          <cell r="O1378">
            <v>0.42283902254449668</v>
          </cell>
          <cell r="P1378">
            <v>0.76250548234639837</v>
          </cell>
          <cell r="Q1378">
            <v>1.1380323607994569</v>
          </cell>
          <cell r="R1378">
            <v>1.5425642717567856</v>
          </cell>
          <cell r="S1378">
            <v>1.9393215895422866</v>
          </cell>
          <cell r="T1378">
            <v>2.3060896278918941</v>
          </cell>
          <cell r="U1378">
            <v>2.6336831477855593</v>
          </cell>
          <cell r="V1378">
            <v>2.8696283717251303</v>
          </cell>
          <cell r="W1378">
            <v>3.0217666197962512</v>
          </cell>
          <cell r="X1378">
            <v>3.1305594362531997</v>
          </cell>
          <cell r="Y1378">
            <v>3.2274408986196157</v>
          </cell>
          <cell r="Z1378">
            <v>3.3271844431571607</v>
          </cell>
          <cell r="AA1378">
            <v>3.4292695443817189</v>
          </cell>
          <cell r="AB1378">
            <v>3.5290245132299614</v>
          </cell>
          <cell r="AC1378">
            <v>3.6256790882657874</v>
          </cell>
          <cell r="AD1378">
            <v>3.7186286971093274</v>
          </cell>
          <cell r="AE1378">
            <v>3.806273839532448</v>
          </cell>
          <cell r="AF1378">
            <v>3.8747991434467055</v>
          </cell>
          <cell r="AG1378">
            <v>3.9126168454080901</v>
          </cell>
          <cell r="AH1378">
            <v>3.9267313299709006</v>
          </cell>
          <cell r="AI1378">
            <v>3.9257442182521585</v>
          </cell>
          <cell r="AJ1378">
            <v>3.9149901703210865</v>
          </cell>
          <cell r="AK1378">
            <v>3.891747737676976</v>
          </cell>
          <cell r="AL1378">
            <v>3.8517076300319308</v>
          </cell>
          <cell r="AM1378">
            <v>3.7980667366317222</v>
          </cell>
          <cell r="AN1378">
            <v>3.7357684804304236</v>
          </cell>
          <cell r="AO1378">
            <v>3.6693811303601498</v>
          </cell>
          <cell r="AP1378">
            <v>3.6747905702401829</v>
          </cell>
          <cell r="AQ1378">
            <v>3.7077085519358954</v>
          </cell>
          <cell r="AR1378">
            <v>3.7530252471897008</v>
          </cell>
          <cell r="AS1378">
            <v>3.8044819893661153</v>
          </cell>
          <cell r="AT1378">
            <v>3.8588990721246663</v>
          </cell>
          <cell r="AU1378">
            <v>3.9145179420384535</v>
          </cell>
          <cell r="AV1378">
            <v>3.9711266126819522</v>
          </cell>
          <cell r="AW1378">
            <v>4.0291680994390511</v>
          </cell>
          <cell r="AX1378">
            <v>4.0893416809667071</v>
          </cell>
          <cell r="AY1378">
            <v>4.1522956193202898</v>
          </cell>
          <cell r="AZ1378">
            <v>4.2176808719099457</v>
          </cell>
          <cell r="BA1378">
            <v>4.2865874775297019</v>
          </cell>
          <cell r="BB1378">
            <v>4.3587681957306668</v>
          </cell>
          <cell r="BC1378">
            <v>4.4338103514562244</v>
          </cell>
          <cell r="BD1378">
            <v>4.5112066166454357</v>
          </cell>
          <cell r="BE1378">
            <v>4.6101556406416</v>
          </cell>
          <cell r="BF1378">
            <v>4.6917780808811038</v>
          </cell>
          <cell r="BG1378">
            <v>4.7697617203596554</v>
          </cell>
          <cell r="BH1378">
            <v>4.8478184683197423</v>
          </cell>
          <cell r="BI1378">
            <v>4.9273181589831516</v>
          </cell>
          <cell r="BJ1378">
            <v>5.008148204099605</v>
          </cell>
          <cell r="BK1378">
            <v>5.0899842979675647</v>
          </cell>
          <cell r="BL1378">
            <v>5.1724591966560984</v>
          </cell>
          <cell r="BM1378">
            <v>5.2551658979167248</v>
          </cell>
          <cell r="BN1378">
            <v>5.3378332089931702</v>
          </cell>
          <cell r="BO1378">
            <v>5.4203556681256648</v>
          </cell>
          <cell r="BP1378">
            <v>5.5027548072872134</v>
          </cell>
          <cell r="BQ1378">
            <v>5.5851217863067237</v>
          </cell>
          <cell r="BR1378">
            <v>5.6675685904616468</v>
          </cell>
          <cell r="BS1378">
            <v>5.7501965311764103</v>
          </cell>
          <cell r="BT1378">
            <v>5.8326219525838274</v>
          </cell>
          <cell r="BU1378">
            <v>5.915252891404954</v>
          </cell>
          <cell r="BV1378">
            <v>5.9982833816901504</v>
          </cell>
          <cell r="BW1378">
            <v>6.0817784891511906</v>
          </cell>
          <cell r="BX1378">
            <v>6.1657399156221926</v>
          </cell>
          <cell r="BY1378">
            <v>6.2501465389280586</v>
          </cell>
          <cell r="BZ1378">
            <v>6.3349758404030121</v>
          </cell>
          <cell r="CA1378">
            <v>6.4202118602173286</v>
          </cell>
          <cell r="CB1378">
            <v>6.5058453682274475</v>
          </cell>
          <cell r="CC1378">
            <v>6.5918707160043777</v>
          </cell>
          <cell r="CD1378">
            <v>6.6779391107938402</v>
          </cell>
          <cell r="CE1378">
            <v>6.7643423433293437</v>
          </cell>
          <cell r="CF1378">
            <v>6.8512032362829212</v>
          </cell>
          <cell r="CG1378">
            <v>6.9385483144538407</v>
          </cell>
          <cell r="CH1378">
            <v>7.0263636437987387</v>
          </cell>
          <cell r="CI1378">
            <v>7.1146271955418561</v>
          </cell>
          <cell r="CJ1378">
            <v>7.2033240303617241</v>
          </cell>
          <cell r="CK1378">
            <v>7.2924499821759969</v>
          </cell>
          <cell r="CL1378">
            <v>7.3820096464910501</v>
          </cell>
          <cell r="CM1378">
            <v>7.4720123620243939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-1.0456849645154143</v>
          </cell>
          <cell r="N1379">
            <v>-1.433177333932012</v>
          </cell>
          <cell r="O1379">
            <v>-1.2118037657432579</v>
          </cell>
          <cell r="P1379">
            <v>-0.69051669711323038</v>
          </cell>
          <cell r="Q1379">
            <v>0.6018806648232955</v>
          </cell>
          <cell r="R1379">
            <v>2.0558145364064417</v>
          </cell>
          <cell r="S1379">
            <v>3.3429121120994054</v>
          </cell>
          <cell r="T1379">
            <v>4.3594917981125025</v>
          </cell>
          <cell r="U1379">
            <v>5.1011799346507791</v>
          </cell>
          <cell r="V1379">
            <v>4.6791212466956056</v>
          </cell>
          <cell r="W1379">
            <v>3.881348922228689</v>
          </cell>
          <cell r="X1379">
            <v>3.1716971053911136</v>
          </cell>
          <cell r="Y1379">
            <v>2.7129450440170455</v>
          </cell>
          <cell r="Z1379">
            <v>2.5063374131704119</v>
          </cell>
          <cell r="AA1379">
            <v>2.4886232447370427</v>
          </cell>
          <cell r="AB1379">
            <v>2.5907530724189609</v>
          </cell>
          <cell r="AC1379">
            <v>2.761845826374465</v>
          </cell>
          <cell r="AD1379">
            <v>2.9663833892035418</v>
          </cell>
          <cell r="AE1379">
            <v>3.1782769133995359</v>
          </cell>
          <cell r="AF1379">
            <v>3.3697796756144704</v>
          </cell>
          <cell r="AG1379">
            <v>3.5252521487709521</v>
          </cell>
          <cell r="AH1379">
            <v>3.6551813269435351</v>
          </cell>
          <cell r="AI1379">
            <v>3.7729760067557905</v>
          </cell>
          <cell r="AJ1379">
            <v>3.883367668071358</v>
          </cell>
          <cell r="AK1379">
            <v>3.9811014214417684</v>
          </cell>
          <cell r="AL1379">
            <v>4.0606099624392655</v>
          </cell>
          <cell r="AM1379">
            <v>4.1258740361292734</v>
          </cell>
          <cell r="AN1379">
            <v>4.1839862525111293</v>
          </cell>
          <cell r="AO1379">
            <v>4.2403008079938243</v>
          </cell>
          <cell r="AP1379">
            <v>3.972623329971614</v>
          </cell>
          <cell r="AQ1379">
            <v>3.63782671095354</v>
          </cell>
          <cell r="AR1379">
            <v>3.3577634790540323</v>
          </cell>
          <cell r="AS1379">
            <v>3.1646374306976588</v>
          </cell>
          <cell r="AT1379">
            <v>3.0524874537087188</v>
          </cell>
          <cell r="AU1379">
            <v>3.0034127818877376</v>
          </cell>
          <cell r="AV1379">
            <v>3.0001455365774587</v>
          </cell>
          <cell r="AW1379">
            <v>3.0286328161742038</v>
          </cell>
          <cell r="AX1379">
            <v>3.0784875123726518</v>
          </cell>
          <cell r="AY1379">
            <v>3.1422829802353114</v>
          </cell>
          <cell r="AZ1379">
            <v>3.2140298633641429</v>
          </cell>
          <cell r="BA1379">
            <v>3.2906801931591678</v>
          </cell>
          <cell r="BB1379">
            <v>3.3697676737383997</v>
          </cell>
          <cell r="BC1379">
            <v>3.4492403434035923</v>
          </cell>
          <cell r="BD1379">
            <v>3.527543478053996</v>
          </cell>
          <cell r="BE1379">
            <v>3.6030204944084376</v>
          </cell>
          <cell r="BF1379">
            <v>3.6723881736217434</v>
          </cell>
          <cell r="BG1379">
            <v>3.7332048224029801</v>
          </cell>
          <cell r="BH1379">
            <v>3.7898352141022773</v>
          </cell>
          <cell r="BI1379">
            <v>3.8455132335626807</v>
          </cell>
          <cell r="BJ1379">
            <v>3.9000597801248205</v>
          </cell>
          <cell r="BK1379">
            <v>3.9541018747986545</v>
          </cell>
          <cell r="BL1379">
            <v>4.0073055953458336</v>
          </cell>
          <cell r="BM1379">
            <v>4.0592975729088154</v>
          </cell>
          <cell r="BN1379">
            <v>4.1099045126308464</v>
          </cell>
          <cell r="BO1379">
            <v>4.1591614320039216</v>
          </cell>
          <cell r="BP1379">
            <v>4.2072293593090393</v>
          </cell>
          <cell r="BQ1379">
            <v>4.2543083367839296</v>
          </cell>
          <cell r="BR1379">
            <v>4.3005790656271303</v>
          </cell>
          <cell r="BS1379">
            <v>4.3461765923862083</v>
          </cell>
          <cell r="BT1379">
            <v>4.3899933990673379</v>
          </cell>
          <cell r="BU1379">
            <v>4.4332076319798741</v>
          </cell>
          <cell r="BV1379">
            <v>4.4763831901627027</v>
          </cell>
          <cell r="BW1379">
            <v>4.5197663348358397</v>
          </cell>
          <cell r="BX1379">
            <v>4.5634160182269623</v>
          </cell>
          <cell r="BY1379">
            <v>4.6072917340383546</v>
          </cell>
          <cell r="BZ1379">
            <v>4.6513109641300732</v>
          </cell>
          <cell r="CA1379">
            <v>4.6953852801284501</v>
          </cell>
          <cell r="CB1379">
            <v>4.7394382979653704</v>
          </cell>
          <cell r="CC1379">
            <v>4.7834111295224524</v>
          </cell>
          <cell r="CD1379">
            <v>4.8263226435232731</v>
          </cell>
          <cell r="CE1379">
            <v>4.869044006850598</v>
          </cell>
          <cell r="CF1379">
            <v>4.9119736059940244</v>
          </cell>
          <cell r="CG1379">
            <v>4.9552684639693645</v>
          </cell>
          <cell r="CH1379">
            <v>4.9989525997436779</v>
          </cell>
          <cell r="CI1379">
            <v>5.0429850895452599</v>
          </cell>
          <cell r="CJ1379">
            <v>5.0873022884374564</v>
          </cell>
          <cell r="CK1379">
            <v>5.1318416522110111</v>
          </cell>
          <cell r="CL1379">
            <v>5.1765509674839505</v>
          </cell>
          <cell r="CM1379">
            <v>5.2213949360498058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  <cell r="CL1380">
            <v>0</v>
          </cell>
          <cell r="CM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-0.17198039023369471</v>
          </cell>
          <cell r="N1381">
            <v>-0.34599558023105104</v>
          </cell>
          <cell r="O1381">
            <v>-0.22580883318290557</v>
          </cell>
          <cell r="P1381">
            <v>4.8204904697546347E-2</v>
          </cell>
          <cell r="Q1381">
            <v>0.38318605740574885</v>
          </cell>
          <cell r="R1381">
            <v>0.72992391344177676</v>
          </cell>
          <cell r="S1381">
            <v>1.0725163988405617</v>
          </cell>
          <cell r="T1381">
            <v>1.4151275539573405</v>
          </cell>
          <cell r="U1381">
            <v>1.7549864094867029</v>
          </cell>
          <cell r="V1381">
            <v>2.0605188035807354</v>
          </cell>
          <cell r="W1381">
            <v>2.3165542191218913</v>
          </cell>
          <cell r="X1381">
            <v>2.5341344881665728</v>
          </cell>
          <cell r="Y1381">
            <v>2.7317017319433479</v>
          </cell>
          <cell r="Z1381">
            <v>2.9236785429237244</v>
          </cell>
          <cell r="AA1381">
            <v>3.1169749986536655</v>
          </cell>
          <cell r="AB1381">
            <v>3.3125283590742738</v>
          </cell>
          <cell r="AC1381">
            <v>3.509676817892049</v>
          </cell>
          <cell r="AD1381">
            <v>3.7066736893630825</v>
          </cell>
          <cell r="AE1381">
            <v>3.9011386325748632</v>
          </cell>
          <cell r="AF1381">
            <v>4.0877268455925764</v>
          </cell>
          <cell r="AG1381">
            <v>4.2607394224781547</v>
          </cell>
          <cell r="AH1381">
            <v>4.4204063274255745</v>
          </cell>
          <cell r="AI1381">
            <v>4.5685575926325273</v>
          </cell>
          <cell r="AJ1381">
            <v>4.7067408054919602</v>
          </cell>
          <cell r="AK1381">
            <v>4.8349552600081891</v>
          </cell>
          <cell r="AL1381">
            <v>4.9518150310935427</v>
          </cell>
          <cell r="AM1381">
            <v>5.0591942536446055</v>
          </cell>
          <cell r="AN1381">
            <v>5.1617340459297001</v>
          </cell>
          <cell r="AO1381">
            <v>5.2682790620985243</v>
          </cell>
          <cell r="AP1381">
            <v>5.328285469316274</v>
          </cell>
          <cell r="AQ1381">
            <v>5.3566969026094702</v>
          </cell>
          <cell r="AR1381">
            <v>5.3662465009204574</v>
          </cell>
          <cell r="AS1381">
            <v>5.3624464419936402</v>
          </cell>
          <cell r="AT1381">
            <v>5.347758377902001</v>
          </cell>
          <cell r="AU1381">
            <v>5.3241340646328794</v>
          </cell>
          <cell r="AV1381">
            <v>5.2924648816636388</v>
          </cell>
          <cell r="AW1381">
            <v>5.2542437810680687</v>
          </cell>
          <cell r="AX1381">
            <v>5.2112090384396792</v>
          </cell>
          <cell r="AY1381">
            <v>5.1651378970372086</v>
          </cell>
          <cell r="AZ1381">
            <v>5.1180748840361501</v>
          </cell>
          <cell r="BA1381">
            <v>5.0712435349851148</v>
          </cell>
          <cell r="BB1381">
            <v>5.0257114714011619</v>
          </cell>
          <cell r="BC1381">
            <v>4.9823253781335453</v>
          </cell>
          <cell r="BD1381">
            <v>4.9417006355922721</v>
          </cell>
          <cell r="BE1381">
            <v>4.9144059998519118</v>
          </cell>
          <cell r="BF1381">
            <v>4.8872363886426795</v>
          </cell>
          <cell r="BG1381">
            <v>4.8587357557675404</v>
          </cell>
          <cell r="BH1381">
            <v>4.8307483166186715</v>
          </cell>
          <cell r="BI1381">
            <v>4.8052809372620686</v>
          </cell>
          <cell r="BJ1381">
            <v>4.784513469422591</v>
          </cell>
          <cell r="BK1381">
            <v>4.7681144914097029</v>
          </cell>
          <cell r="BL1381">
            <v>4.7557429427601328</v>
          </cell>
          <cell r="BM1381">
            <v>4.7470535690341764</v>
          </cell>
          <cell r="BN1381">
            <v>4.7417345613342432</v>
          </cell>
          <cell r="BO1381">
            <v>4.7395484435318158</v>
          </cell>
          <cell r="BP1381">
            <v>4.7403404599805299</v>
          </cell>
          <cell r="BQ1381">
            <v>4.7440201917918312</v>
          </cell>
          <cell r="BR1381">
            <v>4.7505343216867502</v>
          </cell>
          <cell r="BS1381">
            <v>4.7598418414472876</v>
          </cell>
          <cell r="BT1381">
            <v>4.7727910494069326</v>
          </cell>
          <cell r="BU1381">
            <v>4.788684895053974</v>
          </cell>
          <cell r="BV1381">
            <v>4.8072327503697387</v>
          </cell>
          <cell r="BW1381">
            <v>4.8283123273696216</v>
          </cell>
          <cell r="BX1381">
            <v>4.8518334061734558</v>
          </cell>
          <cell r="BY1381">
            <v>4.8777013819570891</v>
          </cell>
          <cell r="BZ1381">
            <v>4.9058194469665306</v>
          </cell>
          <cell r="CA1381">
            <v>4.9360954141415503</v>
          </cell>
          <cell r="CB1381">
            <v>4.9684469962721467</v>
          </cell>
          <cell r="CC1381">
            <v>5.0028008608990593</v>
          </cell>
          <cell r="CD1381">
            <v>5.0398119365715033</v>
          </cell>
          <cell r="CE1381">
            <v>5.0789193521519227</v>
          </cell>
          <cell r="CF1381">
            <v>5.119883592699237</v>
          </cell>
          <cell r="CG1381">
            <v>5.1626011606302091</v>
          </cell>
          <cell r="CH1381">
            <v>5.2069975891766429</v>
          </cell>
          <cell r="CI1381">
            <v>5.252999936896896</v>
          </cell>
          <cell r="CJ1381">
            <v>5.3005378507114953</v>
          </cell>
          <cell r="CK1381">
            <v>5.3495486146690974</v>
          </cell>
          <cell r="CL1381">
            <v>5.3999782007596364</v>
          </cell>
          <cell r="CM1381">
            <v>5.4517801615680206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-0.18428572642639196</v>
          </cell>
          <cell r="N1382">
            <v>-0.37501191798856581</v>
          </cell>
          <cell r="O1382">
            <v>-0.22926065241609672</v>
          </cell>
          <cell r="P1382">
            <v>9.1087070778006485E-2</v>
          </cell>
          <cell r="Q1382">
            <v>0.47202719134065152</v>
          </cell>
          <cell r="R1382">
            <v>0.85734913223303177</v>
          </cell>
          <cell r="S1382">
            <v>1.2315993240813228</v>
          </cell>
          <cell r="T1382">
            <v>1.6028112011650553</v>
          </cell>
          <cell r="U1382">
            <v>1.9702014009096658</v>
          </cell>
          <cell r="V1382">
            <v>2.3068490099946048</v>
          </cell>
          <cell r="W1382">
            <v>2.5935313393426584</v>
          </cell>
          <cell r="X1382">
            <v>2.839186581807529</v>
          </cell>
          <cell r="Y1382">
            <v>3.0617688154801259</v>
          </cell>
          <cell r="Z1382">
            <v>3.2759998921483291</v>
          </cell>
          <cell r="AA1382">
            <v>3.489630089093998</v>
          </cell>
          <cell r="AB1382">
            <v>3.7041339423575348</v>
          </cell>
          <cell r="AC1382">
            <v>3.9189520407818756</v>
          </cell>
          <cell r="AD1382">
            <v>4.1322951840816469</v>
          </cell>
          <cell r="AE1382">
            <v>4.3417610259528283</v>
          </cell>
          <cell r="AF1382">
            <v>4.5429844011678266</v>
          </cell>
          <cell r="AG1382">
            <v>4.7312445816482196</v>
          </cell>
          <cell r="AH1382">
            <v>4.906941963917788</v>
          </cell>
          <cell r="AI1382">
            <v>5.0719575566361197</v>
          </cell>
          <cell r="AJ1382">
            <v>5.2279667308174904</v>
          </cell>
          <cell r="AK1382">
            <v>5.3757009959096491</v>
          </cell>
          <cell r="AL1382">
            <v>5.51444975700639</v>
          </cell>
          <cell r="AM1382">
            <v>5.6466219449664123</v>
          </cell>
          <cell r="AN1382">
            <v>5.7776617400224106</v>
          </cell>
          <cell r="AO1382">
            <v>5.9180365973997118</v>
          </cell>
          <cell r="AP1382">
            <v>6.0028017580757709</v>
          </cell>
          <cell r="AQ1382">
            <v>6.049561681604243</v>
          </cell>
          <cell r="AR1382">
            <v>6.0735203228640122</v>
          </cell>
          <cell r="AS1382">
            <v>6.0812205578226086</v>
          </cell>
          <cell r="AT1382">
            <v>6.0755835760285537</v>
          </cell>
          <cell r="AU1382">
            <v>6.0590466064864401</v>
          </cell>
          <cell r="AV1382">
            <v>6.0326141572558001</v>
          </cell>
          <cell r="AW1382">
            <v>5.997947044985974</v>
          </cell>
          <cell r="AX1382">
            <v>5.956986249626417</v>
          </cell>
          <cell r="AY1382">
            <v>5.9117270523939558</v>
          </cell>
          <cell r="AZ1382">
            <v>5.8647023197342385</v>
          </cell>
          <cell r="BA1382">
            <v>5.8171912730429431</v>
          </cell>
          <cell r="BB1382">
            <v>5.7703798694851649</v>
          </cell>
          <cell r="BC1382">
            <v>5.7252492571628455</v>
          </cell>
          <cell r="BD1382">
            <v>5.6825403681883824</v>
          </cell>
          <cell r="BE1382">
            <v>5.6527441521224908</v>
          </cell>
          <cell r="BF1382">
            <v>5.622749995159193</v>
          </cell>
          <cell r="BG1382">
            <v>5.5912278345181088</v>
          </cell>
          <cell r="BH1382">
            <v>5.5601329243326392</v>
          </cell>
          <cell r="BI1382">
            <v>5.5315714166514818</v>
          </cell>
          <cell r="BJ1382">
            <v>5.508121939520616</v>
          </cell>
          <cell r="BK1382">
            <v>5.4893413381483347</v>
          </cell>
          <cell r="BL1382">
            <v>5.4748407646252772</v>
          </cell>
          <cell r="BM1382">
            <v>5.4642551336367973</v>
          </cell>
          <cell r="BN1382">
            <v>5.4572610693300216</v>
          </cell>
          <cell r="BO1382">
            <v>5.4536136602314045</v>
          </cell>
          <cell r="BP1382">
            <v>5.4531544822898903</v>
          </cell>
          <cell r="BQ1382">
            <v>5.4557927108558779</v>
          </cell>
          <cell r="BR1382">
            <v>5.4614768149544135</v>
          </cell>
          <cell r="BS1382">
            <v>5.4701682820958775</v>
          </cell>
          <cell r="BT1382">
            <v>5.4830097112978482</v>
          </cell>
          <cell r="BU1382">
            <v>5.4991463121689454</v>
          </cell>
          <cell r="BV1382">
            <v>5.5182118292892879</v>
          </cell>
          <cell r="BW1382">
            <v>5.5400501387093071</v>
          </cell>
          <cell r="BX1382">
            <v>5.5645524637101929</v>
          </cell>
          <cell r="BY1382">
            <v>5.5916108165989131</v>
          </cell>
          <cell r="BZ1382">
            <v>5.6211172592759207</v>
          </cell>
          <cell r="CA1382">
            <v>5.6529696032968202</v>
          </cell>
          <cell r="CB1382">
            <v>5.6870768071370481</v>
          </cell>
          <cell r="CC1382">
            <v>5.7233578531229012</v>
          </cell>
          <cell r="CD1382">
            <v>5.7626818998214535</v>
          </cell>
          <cell r="CE1382">
            <v>5.8043629358009552</v>
          </cell>
          <cell r="CF1382">
            <v>5.8481002923847836</v>
          </cell>
          <cell r="CG1382">
            <v>5.8937628863061864</v>
          </cell>
          <cell r="CH1382">
            <v>5.9412615895287679</v>
          </cell>
          <cell r="CI1382">
            <v>5.9905139523254158</v>
          </cell>
          <cell r="CJ1382">
            <v>6.0414427084265476</v>
          </cell>
          <cell r="CK1382">
            <v>6.0939800688314616</v>
          </cell>
          <cell r="CL1382">
            <v>6.1480683422921567</v>
          </cell>
          <cell r="CM1382">
            <v>6.2036586219097467</v>
          </cell>
        </row>
        <row r="1383"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-1.2055533675478292</v>
          </cell>
          <cell r="N1383">
            <v>-2.2051238495016112</v>
          </cell>
          <cell r="O1383">
            <v>-1.9321040025888969</v>
          </cell>
          <cell r="P1383">
            <v>-1.7455500514408695</v>
          </cell>
          <cell r="Q1383">
            <v>-1.719027945045426</v>
          </cell>
          <cell r="R1383">
            <v>-1.8899512899981707</v>
          </cell>
          <cell r="S1383">
            <v>-2.1464033307800667</v>
          </cell>
          <cell r="T1383">
            <v>-2.371489836047691</v>
          </cell>
          <cell r="U1383">
            <v>-2.554995465519605</v>
          </cell>
          <cell r="V1383">
            <v>-2.6659458958950166</v>
          </cell>
          <cell r="W1383">
            <v>-2.7990187993793492</v>
          </cell>
          <cell r="X1383">
            <v>-2.9513778695327675</v>
          </cell>
          <cell r="Y1383">
            <v>-3.1207805827278556</v>
          </cell>
          <cell r="Z1383">
            <v>-3.3033928634330301</v>
          </cell>
          <cell r="AA1383">
            <v>-3.4928910611082165</v>
          </cell>
          <cell r="AB1383">
            <v>-3.6812612967428215</v>
          </cell>
          <cell r="AC1383">
            <v>-3.868808796220502</v>
          </cell>
          <cell r="AD1383">
            <v>-4.0562501273954332</v>
          </cell>
          <cell r="AE1383">
            <v>-4.2432632076514043</v>
          </cell>
          <cell r="AF1383">
            <v>-4.4167543289018507</v>
          </cell>
          <cell r="AG1383">
            <v>-4.559587850439339</v>
          </cell>
          <cell r="AH1383">
            <v>-4.6754058138345433</v>
          </cell>
          <cell r="AI1383">
            <v>-4.7693944751466706</v>
          </cell>
          <cell r="AJ1383">
            <v>-4.8451693971928167</v>
          </cell>
          <cell r="AK1383">
            <v>-4.9016374088152848</v>
          </cell>
          <cell r="AL1383">
            <v>-4.9311465227986577</v>
          </cell>
          <cell r="AM1383">
            <v>-4.9358834869086099</v>
          </cell>
          <cell r="AN1383">
            <v>-4.9194236344000108</v>
          </cell>
          <cell r="AO1383">
            <v>-4.8852602190272094</v>
          </cell>
          <cell r="AP1383">
            <v>-4.8705078972361981</v>
          </cell>
          <cell r="AQ1383">
            <v>-4.8827113833174955</v>
          </cell>
          <cell r="AR1383">
            <v>-4.9176346949317606</v>
          </cell>
          <cell r="AS1383">
            <v>-4.9716307244039974</v>
          </cell>
          <cell r="AT1383">
            <v>-5.0418663754208115</v>
          </cell>
          <cell r="AU1383">
            <v>-5.1287595778154893</v>
          </cell>
          <cell r="AV1383">
            <v>-5.2279942183397825</v>
          </cell>
          <cell r="AW1383">
            <v>-5.3379837094656546</v>
          </cell>
          <cell r="AX1383">
            <v>-5.4572215484137265</v>
          </cell>
          <cell r="AY1383">
            <v>-5.5842403066245883</v>
          </cell>
          <cell r="AZ1383">
            <v>-5.7209675116983494</v>
          </cell>
          <cell r="BA1383">
            <v>-5.8627800311813472</v>
          </cell>
          <cell r="BB1383">
            <v>-6.0083995486660218</v>
          </cell>
          <cell r="BC1383">
            <v>-6.1566950183645996</v>
          </cell>
          <cell r="BD1383">
            <v>-6.3067062850115541</v>
          </cell>
          <cell r="BE1383">
            <v>-6.4565344776062012</v>
          </cell>
          <cell r="BF1383">
            <v>-6.6062054505415801</v>
          </cell>
          <cell r="BG1383">
            <v>-6.7557534216321606</v>
          </cell>
          <cell r="BH1383">
            <v>-6.9049462532677079</v>
          </cell>
          <cell r="BI1383">
            <v>-7.0534440003069072</v>
          </cell>
          <cell r="BJ1383">
            <v>-7.2052260486974102</v>
          </cell>
          <cell r="BK1383">
            <v>-7.355939409942847</v>
          </cell>
          <cell r="BL1383">
            <v>-7.5054885312762938</v>
          </cell>
          <cell r="BM1383">
            <v>-7.6538439483725078</v>
          </cell>
          <cell r="BN1383">
            <v>-7.801016116826986</v>
          </cell>
          <cell r="BO1383">
            <v>-7.9470364934401854</v>
          </cell>
          <cell r="BP1383">
            <v>-8.0919485618157871</v>
          </cell>
          <cell r="BQ1383">
            <v>-8.2358053178272943</v>
          </cell>
          <cell r="BR1383">
            <v>-8.3786702851862298</v>
          </cell>
          <cell r="BS1383">
            <v>-8.5206189329627424</v>
          </cell>
          <cell r="BT1383">
            <v>-8.6658933791956994</v>
          </cell>
          <cell r="BU1383">
            <v>-8.8105245394923148</v>
          </cell>
          <cell r="BV1383">
            <v>-8.9545715988076147</v>
          </cell>
          <cell r="BW1383">
            <v>-9.0980930643306035</v>
          </cell>
          <cell r="BX1383">
            <v>-9.2411533410937992</v>
          </cell>
          <cell r="BY1383">
            <v>-9.3838230759333392</v>
          </cell>
          <cell r="BZ1383">
            <v>-9.5261759264782082</v>
          </cell>
          <cell r="CA1383">
            <v>-9.6682840994246391</v>
          </cell>
          <cell r="CB1383">
            <v>-9.8102155485996096</v>
          </cell>
          <cell r="CC1383">
            <v>-9.9520327570266076</v>
          </cell>
          <cell r="CD1383">
            <v>-10.097079970253608</v>
          </cell>
          <cell r="CE1383">
            <v>-10.242190851355337</v>
          </cell>
          <cell r="CF1383">
            <v>-10.387377062310222</v>
          </cell>
          <cell r="CG1383">
            <v>-10.532647292484597</v>
          </cell>
          <cell r="CH1383">
            <v>-10.678015669448737</v>
          </cell>
          <cell r="CI1383">
            <v>-10.82350441485691</v>
          </cell>
          <cell r="CJ1383">
            <v>-10.969142379368989</v>
          </cell>
          <cell r="CK1383">
            <v>-11.114962628175473</v>
          </cell>
          <cell r="CL1383">
            <v>-11.261000309436175</v>
          </cell>
          <cell r="CM1383">
            <v>-11.407291132540076</v>
          </cell>
        </row>
        <row r="1384"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-0.49131006449083525</v>
          </cell>
          <cell r="N1384">
            <v>-0.96016668783721615</v>
          </cell>
          <cell r="O1384">
            <v>-1.0100684903564416</v>
          </cell>
          <cell r="P1384">
            <v>-0.96264748166342562</v>
          </cell>
          <cell r="Q1384">
            <v>-0.85913258798444581</v>
          </cell>
          <cell r="R1384">
            <v>-0.74150310754739213</v>
          </cell>
          <cell r="S1384">
            <v>-0.62116768773845532</v>
          </cell>
          <cell r="T1384">
            <v>-0.48653811639738365</v>
          </cell>
          <cell r="U1384">
            <v>-0.34195441813051897</v>
          </cell>
          <cell r="V1384">
            <v>-0.22779416558039722</v>
          </cell>
          <cell r="W1384">
            <v>-0.16419256739834687</v>
          </cell>
          <cell r="X1384">
            <v>-0.1215145252226324</v>
          </cell>
          <cell r="Y1384">
            <v>-7.8036336837072895E-2</v>
          </cell>
          <cell r="Z1384">
            <v>-2.4579278268821447E-2</v>
          </cell>
          <cell r="AA1384">
            <v>3.7900025982740004E-2</v>
          </cell>
          <cell r="AB1384">
            <v>0.10523738039776021</v>
          </cell>
          <cell r="AC1384">
            <v>0.1756137619043141</v>
          </cell>
          <cell r="AD1384">
            <v>0.24696489847895187</v>
          </cell>
          <cell r="AE1384">
            <v>0.3166365337021082</v>
          </cell>
          <cell r="AF1384">
            <v>0.37511988779828087</v>
          </cell>
          <cell r="AG1384">
            <v>0.41441937675872342</v>
          </cell>
          <cell r="AH1384">
            <v>0.43869126971833872</v>
          </cell>
          <cell r="AI1384">
            <v>0.45247347487620271</v>
          </cell>
          <cell r="AJ1384">
            <v>0.45796539287670246</v>
          </cell>
          <cell r="AK1384">
            <v>0.45259417670935331</v>
          </cell>
          <cell r="AL1384">
            <v>0.43150545690464615</v>
          </cell>
          <cell r="AM1384">
            <v>0.39370154953362047</v>
          </cell>
          <cell r="AN1384">
            <v>0.33600161813465146</v>
          </cell>
          <cell r="AO1384">
            <v>0.24756730034107832</v>
          </cell>
          <cell r="AP1384">
            <v>0.24939560868424415</v>
          </cell>
          <cell r="AQ1384">
            <v>0.25212883476726233</v>
          </cell>
          <cell r="AR1384">
            <v>0.25174767451319191</v>
          </cell>
          <cell r="AS1384">
            <v>0.24961108518168906</v>
          </cell>
          <cell r="AT1384">
            <v>0.24649875217959138</v>
          </cell>
          <cell r="AU1384">
            <v>0.2429820639746616</v>
          </cell>
          <cell r="AV1384">
            <v>0.23897526618394949</v>
          </cell>
          <cell r="AW1384">
            <v>0.23501838951769383</v>
          </cell>
          <cell r="AX1384">
            <v>0.23164797086445699</v>
          </cell>
          <cell r="AY1384">
            <v>0.22932091772129848</v>
          </cell>
          <cell r="AZ1384">
            <v>0.22857472095410003</v>
          </cell>
          <cell r="BA1384">
            <v>0.22928809961337837</v>
          </cell>
          <cell r="BB1384">
            <v>0.23145941734694642</v>
          </cell>
          <cell r="BC1384">
            <v>0.23498485354824794</v>
          </cell>
          <cell r="BD1384">
            <v>0.23967503629964693</v>
          </cell>
          <cell r="BE1384">
            <v>0.24894711308094397</v>
          </cell>
          <cell r="BF1384">
            <v>0.25418380273023455</v>
          </cell>
          <cell r="BG1384">
            <v>0.25667435834717534</v>
          </cell>
          <cell r="BH1384">
            <v>0.25802207176988112</v>
          </cell>
          <cell r="BI1384">
            <v>0.25929091640968238</v>
          </cell>
          <cell r="BJ1384">
            <v>0.26148033121160541</v>
          </cell>
          <cell r="BK1384">
            <v>0.26377515674522733</v>
          </cell>
          <cell r="BL1384">
            <v>0.26596807698895386</v>
          </cell>
          <cell r="BM1384">
            <v>0.26790303158987783</v>
          </cell>
          <cell r="BN1384">
            <v>0.26947326583786069</v>
          </cell>
          <cell r="BO1384">
            <v>0.27063759427650158</v>
          </cell>
          <cell r="BP1384">
            <v>0.27141138995978586</v>
          </cell>
          <cell r="BQ1384">
            <v>0.27184406550082585</v>
          </cell>
          <cell r="BR1384">
            <v>0.27199704761806665</v>
          </cell>
          <cell r="BS1384">
            <v>0.2719278791669888</v>
          </cell>
          <cell r="BT1384">
            <v>0.2722920381839522</v>
          </cell>
          <cell r="BU1384">
            <v>0.27235976624448988</v>
          </cell>
          <cell r="BV1384">
            <v>0.27213376216606022</v>
          </cell>
          <cell r="BW1384">
            <v>0.27167106082490733</v>
          </cell>
          <cell r="BX1384">
            <v>0.2710021527987605</v>
          </cell>
          <cell r="BY1384">
            <v>0.27013713462205047</v>
          </cell>
          <cell r="BZ1384">
            <v>0.2690782142012349</v>
          </cell>
          <cell r="CA1384">
            <v>0.26782764707946605</v>
          </cell>
          <cell r="CB1384">
            <v>0.26638893692798593</v>
          </cell>
          <cell r="CC1384">
            <v>0.26476500198249209</v>
          </cell>
          <cell r="CD1384">
            <v>0.26345205186695253</v>
          </cell>
          <cell r="CE1384">
            <v>0.26184032930782752</v>
          </cell>
          <cell r="CF1384">
            <v>0.25990230091681443</v>
          </cell>
          <cell r="CG1384">
            <v>0.25765787094813586</v>
          </cell>
          <cell r="CH1384">
            <v>0.25511099954889094</v>
          </cell>
          <cell r="CI1384">
            <v>0.25225428396733474</v>
          </cell>
          <cell r="CJ1384">
            <v>0.24907926498356492</v>
          </cell>
          <cell r="CK1384">
            <v>0.24558068754141349</v>
          </cell>
          <cell r="CL1384">
            <v>0.24175689317187388</v>
          </cell>
          <cell r="CM1384">
            <v>0.23760762251350265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7.3286010066575535E-2</v>
          </cell>
          <cell r="N1385">
            <v>0.11337674587834634</v>
          </cell>
          <cell r="O1385">
            <v>0.23748660367084451</v>
          </cell>
          <cell r="P1385">
            <v>0.44727239651423112</v>
          </cell>
          <cell r="Q1385">
            <v>0.72187105254248873</v>
          </cell>
          <cell r="R1385">
            <v>1.1105765006082402</v>
          </cell>
          <cell r="S1385">
            <v>1.5532105862681389</v>
          </cell>
          <cell r="T1385">
            <v>1.9948978467146494</v>
          </cell>
          <cell r="U1385">
            <v>2.4038279608932234</v>
          </cell>
          <cell r="V1385">
            <v>2.7080544841872722</v>
          </cell>
          <cell r="W1385">
            <v>2.898948020863501</v>
          </cell>
          <cell r="X1385">
            <v>3.0273663010744523</v>
          </cell>
          <cell r="Y1385">
            <v>3.1362633104667914</v>
          </cell>
          <cell r="Z1385">
            <v>3.2473757541221948</v>
          </cell>
          <cell r="AA1385">
            <v>3.3629000150542376</v>
          </cell>
          <cell r="AB1385">
            <v>3.4788914905202084</v>
          </cell>
          <cell r="AC1385">
            <v>3.5937581213701719</v>
          </cell>
          <cell r="AD1385">
            <v>3.705717922238505</v>
          </cell>
          <cell r="AE1385">
            <v>3.8121823524686516</v>
          </cell>
          <cell r="AF1385">
            <v>3.8983728110212112</v>
          </cell>
          <cell r="AG1385">
            <v>3.952035522852837</v>
          </cell>
          <cell r="AH1385">
            <v>3.9801477500906346</v>
          </cell>
          <cell r="AI1385">
            <v>3.991442916636645</v>
          </cell>
          <cell r="AJ1385">
            <v>3.9915209675216667</v>
          </cell>
          <cell r="AK1385">
            <v>3.9778597381944225</v>
          </cell>
          <cell r="AL1385">
            <v>3.9462666662865242</v>
          </cell>
          <cell r="AM1385">
            <v>3.9001289418820306</v>
          </cell>
          <cell r="AN1385">
            <v>3.8445387349072879</v>
          </cell>
          <cell r="AO1385">
            <v>3.7841510685072022</v>
          </cell>
          <cell r="AP1385">
            <v>3.7921211274756006</v>
          </cell>
          <cell r="AQ1385">
            <v>3.8244000107119813</v>
          </cell>
          <cell r="AR1385">
            <v>3.8665389547985374</v>
          </cell>
          <cell r="AS1385">
            <v>3.9134471055064957</v>
          </cell>
          <cell r="AT1385">
            <v>3.9626013012028061</v>
          </cell>
          <cell r="AU1385">
            <v>4.0123804722942857</v>
          </cell>
          <cell r="AV1385">
            <v>4.061889486822845</v>
          </cell>
          <cell r="AW1385">
            <v>4.1121646343453389</v>
          </cell>
          <cell r="AX1385">
            <v>4.1640420498722186</v>
          </cell>
          <cell r="AY1385">
            <v>4.2182678311875055</v>
          </cell>
          <cell r="AZ1385">
            <v>4.2752468002954069</v>
          </cell>
          <cell r="BA1385">
            <v>4.335304411611407</v>
          </cell>
          <cell r="BB1385">
            <v>4.3986631621155237</v>
          </cell>
          <cell r="BC1385">
            <v>4.465258043926057</v>
          </cell>
          <cell r="BD1385">
            <v>4.5348260570898136</v>
          </cell>
          <cell r="BE1385">
            <v>4.601903744135849</v>
          </cell>
          <cell r="BF1385">
            <v>4.6711786736424621</v>
          </cell>
          <cell r="BG1385">
            <v>4.7423856230549566</v>
          </cell>
          <cell r="BH1385">
            <v>4.8159106047142686</v>
          </cell>
          <cell r="BI1385">
            <v>4.8920617677184586</v>
          </cell>
          <cell r="BJ1385">
            <v>4.9701199042281985</v>
          </cell>
          <cell r="BK1385">
            <v>5.0498283933636312</v>
          </cell>
          <cell r="BL1385">
            <v>5.1306593380715304</v>
          </cell>
          <cell r="BM1385">
            <v>5.2121342410295535</v>
          </cell>
          <cell r="BN1385">
            <v>5.2939362169175386</v>
          </cell>
          <cell r="BO1385">
            <v>5.3759140707035913</v>
          </cell>
          <cell r="BP1385">
            <v>5.4580386147341953</v>
          </cell>
          <cell r="BQ1385">
            <v>5.5403485121580109</v>
          </cell>
          <cell r="BR1385">
            <v>5.6229058752277572</v>
          </cell>
          <cell r="BS1385">
            <v>5.7057678762499897</v>
          </cell>
          <cell r="BT1385">
            <v>5.7885063890371624</v>
          </cell>
          <cell r="BU1385">
            <v>5.8714991098604896</v>
          </cell>
          <cell r="BV1385">
            <v>5.9549417118213599</v>
          </cell>
          <cell r="BW1385">
            <v>6.0389249672087697</v>
          </cell>
          <cell r="BX1385">
            <v>6.1234726679645579</v>
          </cell>
          <cell r="BY1385">
            <v>6.208570876069297</v>
          </cell>
          <cell r="BZ1385">
            <v>6.294191042146613</v>
          </cell>
          <cell r="CA1385">
            <v>6.3803049879295415</v>
          </cell>
          <cell r="CB1385">
            <v>6.4668919098473721</v>
          </cell>
          <cell r="CC1385">
            <v>6.5539390943808007</v>
          </cell>
          <cell r="CD1385">
            <v>6.6410910089448105</v>
          </cell>
          <cell r="CE1385">
            <v>6.7286407537340276</v>
          </cell>
          <cell r="CF1385">
            <v>6.8167308831371898</v>
          </cell>
          <cell r="CG1385">
            <v>6.9054182365633654</v>
          </cell>
          <cell r="CH1385">
            <v>6.9947123671022293</v>
          </cell>
          <cell r="CI1385">
            <v>7.0846012010660209</v>
          </cell>
          <cell r="CJ1385">
            <v>7.1750678518373245</v>
          </cell>
          <cell r="CK1385">
            <v>7.2660992600217522</v>
          </cell>
          <cell r="CL1385">
            <v>7.357688871050394</v>
          </cell>
          <cell r="CM1385">
            <v>7.4498355244404291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-0.13342954082153913</v>
          </cell>
          <cell r="N1386">
            <v>-0.13098686010100113</v>
          </cell>
          <cell r="O1386">
            <v>0.24846944513390312</v>
          </cell>
          <cell r="P1386">
            <v>0.81837236469473051</v>
          </cell>
          <cell r="Q1386">
            <v>1.3830278846832744</v>
          </cell>
          <cell r="R1386">
            <v>1.7705969931298693</v>
          </cell>
          <cell r="S1386">
            <v>2.0150857826057633</v>
          </cell>
          <cell r="T1386">
            <v>2.1913375433489479</v>
          </cell>
          <cell r="U1386">
            <v>2.3468101327225765</v>
          </cell>
          <cell r="V1386">
            <v>2.4924893366333523</v>
          </cell>
          <cell r="W1386">
            <v>2.6522260354743477</v>
          </cell>
          <cell r="X1386">
            <v>2.8162653469602228</v>
          </cell>
          <cell r="Y1386">
            <v>2.9782001820269244</v>
          </cell>
          <cell r="Z1386">
            <v>3.1367398881991138</v>
          </cell>
          <cell r="AA1386">
            <v>3.2920893523255668</v>
          </cell>
          <cell r="AB1386">
            <v>3.4431207325606783</v>
          </cell>
          <cell r="AC1386">
            <v>3.5910931828516235</v>
          </cell>
          <cell r="AD1386">
            <v>3.7370986241255233</v>
          </cell>
          <cell r="AE1386">
            <v>3.8811376452310808</v>
          </cell>
          <cell r="AF1386">
            <v>4.0195548951555971</v>
          </cell>
          <cell r="AG1386">
            <v>4.1478844206058962</v>
          </cell>
          <cell r="AH1386">
            <v>4.2669488612940398</v>
          </cell>
          <cell r="AI1386">
            <v>4.3787261692656676</v>
          </cell>
          <cell r="AJ1386">
            <v>4.4843419339481105</v>
          </cell>
          <cell r="AK1386">
            <v>4.5830735115260035</v>
          </cell>
          <cell r="AL1386">
            <v>4.6730667323916508</v>
          </cell>
          <cell r="AM1386">
            <v>4.7558095513835941</v>
          </cell>
          <cell r="AN1386">
            <v>4.8355893101154068</v>
          </cell>
          <cell r="AO1386">
            <v>4.9207922362621392</v>
          </cell>
          <cell r="AP1386">
            <v>4.975241425846022</v>
          </cell>
          <cell r="AQ1386">
            <v>5.0071525750179813</v>
          </cell>
          <cell r="AR1386">
            <v>5.02689171442674</v>
          </cell>
          <cell r="AS1386">
            <v>5.0370562060819246</v>
          </cell>
          <cell r="AT1386">
            <v>5.0384783880773831</v>
          </cell>
          <cell r="AU1386">
            <v>5.0326370837724399</v>
          </cell>
          <cell r="AV1386">
            <v>5.021982481906595</v>
          </cell>
          <cell r="AW1386">
            <v>5.0065944458364431</v>
          </cell>
          <cell r="AX1386">
            <v>4.987841446272645</v>
          </cell>
          <cell r="AY1386">
            <v>4.9672169380950981</v>
          </cell>
          <cell r="AZ1386">
            <v>4.9446970448681293</v>
          </cell>
          <cell r="BA1386">
            <v>4.9236365618535283</v>
          </cell>
          <cell r="BB1386">
            <v>4.9038828789501165</v>
          </cell>
          <cell r="BC1386">
            <v>4.8853958835541222</v>
          </cell>
          <cell r="BD1386">
            <v>4.8681714896010142</v>
          </cell>
          <cell r="BE1386">
            <v>4.9225698387784345</v>
          </cell>
          <cell r="BF1386">
            <v>4.9285257653311598</v>
          </cell>
          <cell r="BG1386">
            <v>4.9191406386834391</v>
          </cell>
          <cell r="BH1386">
            <v>4.9047433542232177</v>
          </cell>
          <cell r="BI1386">
            <v>4.8900370527532155</v>
          </cell>
          <cell r="BJ1386">
            <v>4.8786171491282282</v>
          </cell>
          <cell r="BK1386">
            <v>4.8700057879900394</v>
          </cell>
          <cell r="BL1386">
            <v>4.86422833440181</v>
          </cell>
          <cell r="BM1386">
            <v>4.8610953805404034</v>
          </cell>
          <cell r="BN1386">
            <v>4.8603966007382482</v>
          </cell>
          <cell r="BO1386">
            <v>4.8620013616537561</v>
          </cell>
          <cell r="BP1386">
            <v>4.8658762631901054</v>
          </cell>
          <cell r="BQ1386">
            <v>4.8720573866813277</v>
          </cell>
          <cell r="BR1386">
            <v>4.88061176726442</v>
          </cell>
          <cell r="BS1386">
            <v>4.8916049730092448</v>
          </cell>
          <cell r="BT1386">
            <v>4.9059692758896878</v>
          </cell>
          <cell r="BU1386">
            <v>4.9230975540819566</v>
          </cell>
          <cell r="BV1386">
            <v>4.9427051303208458</v>
          </cell>
          <cell r="BW1386">
            <v>4.9646151145135153</v>
          </cell>
          <cell r="BX1386">
            <v>4.988689249471201</v>
          </cell>
          <cell r="BY1386">
            <v>5.0148187452906834</v>
          </cell>
          <cell r="BZ1386">
            <v>5.0429228458362729</v>
          </cell>
          <cell r="CA1386">
            <v>5.072939456145531</v>
          </cell>
          <cell r="CB1386">
            <v>5.1048145539111855</v>
          </cell>
          <cell r="CC1386">
            <v>5.1384922980435732</v>
          </cell>
          <cell r="CD1386">
            <v>5.1746246417229136</v>
          </cell>
          <cell r="CE1386">
            <v>5.2126616608309861</v>
          </cell>
          <cell r="CF1386">
            <v>5.2523238378867187</v>
          </cell>
          <cell r="CG1386">
            <v>5.2934386953769508</v>
          </cell>
          <cell r="CH1386">
            <v>5.3358772184441294</v>
          </cell>
          <cell r="CI1386">
            <v>5.3795431244091807</v>
          </cell>
          <cell r="CJ1386">
            <v>5.4243704684531435</v>
          </cell>
          <cell r="CK1386">
            <v>5.4703171622970892</v>
          </cell>
          <cell r="CL1386">
            <v>5.5173550637982682</v>
          </cell>
          <cell r="CM1386">
            <v>5.5654620379753883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0.22001094780561559</v>
          </cell>
          <cell r="N1387">
            <v>1.9188551649968355</v>
          </cell>
          <cell r="O1387">
            <v>4.9233690677226605</v>
          </cell>
          <cell r="P1387">
            <v>8.6250263650895285</v>
          </cell>
          <cell r="Q1387">
            <v>11.752268008577271</v>
          </cell>
          <cell r="R1387">
            <v>12.76736034895456</v>
          </cell>
          <cell r="S1387">
            <v>12.133063747911233</v>
          </cell>
          <cell r="T1387">
            <v>10.639891404315293</v>
          </cell>
          <cell r="U1387">
            <v>8.8715770634557387</v>
          </cell>
          <cell r="V1387">
            <v>7.3173185247764838</v>
          </cell>
          <cell r="W1387">
            <v>6.4597352522337781</v>
          </cell>
          <cell r="X1387">
            <v>6.075288273810675</v>
          </cell>
          <cell r="Y1387">
            <v>5.8851572736540403</v>
          </cell>
          <cell r="Z1387">
            <v>5.7065144801069723</v>
          </cell>
          <cell r="AA1387">
            <v>5.4540916329598232</v>
          </cell>
          <cell r="AB1387">
            <v>5.0947949671811266</v>
          </cell>
          <cell r="AC1387">
            <v>4.6471125907725064</v>
          </cell>
          <cell r="AD1387">
            <v>4.1424085363786389</v>
          </cell>
          <cell r="AE1387">
            <v>3.6071202592400597</v>
          </cell>
          <cell r="AF1387">
            <v>3.058233354697637</v>
          </cell>
          <cell r="AG1387">
            <v>2.5078416355522215</v>
          </cell>
          <cell r="AH1387">
            <v>1.9669767807198868</v>
          </cell>
          <cell r="AI1387">
            <v>1.4445919458375478</v>
          </cell>
          <cell r="AJ1387">
            <v>0.94366064724809018</v>
          </cell>
          <cell r="AK1387">
            <v>0.46212122107738285</v>
          </cell>
          <cell r="AL1387">
            <v>-3.0644726106920928E-3</v>
          </cell>
          <cell r="AM1387">
            <v>-0.45196440253547632</v>
          </cell>
          <cell r="AN1387">
            <v>-0.88233591383145571</v>
          </cell>
          <cell r="AO1387">
            <v>-1.2902216757397889</v>
          </cell>
          <cell r="AP1387">
            <v>-1.6084797793506134</v>
          </cell>
          <cell r="AQ1387">
            <v>-1.6486578493676629</v>
          </cell>
          <cell r="AR1387">
            <v>-1.5043638259742087</v>
          </cell>
          <cell r="AS1387">
            <v>-1.2678829263811475</v>
          </cell>
          <cell r="AT1387">
            <v>-0.98722650568047188</v>
          </cell>
          <cell r="AU1387">
            <v>-0.67572100434097893</v>
          </cell>
          <cell r="AV1387">
            <v>-0.30392017103485491</v>
          </cell>
          <cell r="AW1387">
            <v>0.10276437322620513</v>
          </cell>
          <cell r="AX1387">
            <v>0.53953860998225966</v>
          </cell>
          <cell r="AY1387">
            <v>1.0029978394147321</v>
          </cell>
          <cell r="AZ1387">
            <v>1.4757298950105691</v>
          </cell>
          <cell r="BA1387">
            <v>1.9618407871471399</v>
          </cell>
          <cell r="BB1387">
            <v>2.4481006833742214</v>
          </cell>
          <cell r="BC1387">
            <v>2.9211654516073438</v>
          </cell>
          <cell r="BD1387">
            <v>3.3699033141639134</v>
          </cell>
          <cell r="BE1387">
            <v>5.1450771312343102</v>
          </cell>
          <cell r="BF1387">
            <v>6.1961067947874593</v>
          </cell>
          <cell r="BG1387">
            <v>6.8550486920628151</v>
          </cell>
          <cell r="BH1387">
            <v>7.3033563583217997</v>
          </cell>
          <cell r="BI1387">
            <v>7.6364206034429838</v>
          </cell>
          <cell r="BJ1387">
            <v>7.9243314742706072</v>
          </cell>
          <cell r="BK1387">
            <v>8.1578980541553001</v>
          </cell>
          <cell r="BL1387">
            <v>8.355003786049032</v>
          </cell>
          <cell r="BM1387">
            <v>8.5230164658174559</v>
          </cell>
          <cell r="BN1387">
            <v>8.66568393697953</v>
          </cell>
          <cell r="BO1387">
            <v>8.786163646631362</v>
          </cell>
          <cell r="BP1387">
            <v>8.8878654515667002</v>
          </cell>
          <cell r="BQ1387">
            <v>8.9743793328577404</v>
          </cell>
          <cell r="BR1387">
            <v>9.049183029470198</v>
          </cell>
          <cell r="BS1387">
            <v>9.1153991611598641</v>
          </cell>
          <cell r="BT1387">
            <v>9.1757565038303781</v>
          </cell>
          <cell r="BU1387">
            <v>9.2328773195323741</v>
          </cell>
          <cell r="BV1387">
            <v>9.2867074148658126</v>
          </cell>
          <cell r="BW1387">
            <v>9.3352720684547918</v>
          </cell>
          <cell r="BX1387">
            <v>9.3768258487169742</v>
          </cell>
          <cell r="BY1387">
            <v>9.4107473054862112</v>
          </cell>
          <cell r="BZ1387">
            <v>9.4374326074010852</v>
          </cell>
          <cell r="CA1387">
            <v>9.4577688896552381</v>
          </cell>
          <cell r="CB1387">
            <v>9.4726119203224712</v>
          </cell>
          <cell r="CC1387">
            <v>9.4824854846082829</v>
          </cell>
          <cell r="CD1387">
            <v>9.4875407149357613</v>
          </cell>
          <cell r="CE1387">
            <v>9.4880140347701989</v>
          </cell>
          <cell r="CF1387">
            <v>9.4825113723619339</v>
          </cell>
          <cell r="CG1387">
            <v>9.468731976462653</v>
          </cell>
          <cell r="CH1387">
            <v>9.4448515770846129</v>
          </cell>
          <cell r="CI1387">
            <v>9.4100705632925052</v>
          </cell>
          <cell r="CJ1387">
            <v>9.364508412644291</v>
          </cell>
          <cell r="CK1387">
            <v>9.30883051281468</v>
          </cell>
          <cell r="CL1387">
            <v>9.2438878271610783</v>
          </cell>
          <cell r="CM1387">
            <v>9.1704897088499937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-0.11123534382266875</v>
          </cell>
          <cell r="N1388">
            <v>-0.20280709952570364</v>
          </cell>
          <cell r="O1388">
            <v>-0.20877885593084677</v>
          </cell>
          <cell r="P1388">
            <v>-0.16331931063165994</v>
          </cell>
          <cell r="Q1388">
            <v>-5.4845471210074326E-2</v>
          </cell>
          <cell r="R1388">
            <v>0.10206316206293753</v>
          </cell>
          <cell r="S1388">
            <v>0.28932640492145278</v>
          </cell>
          <cell r="T1388">
            <v>0.49204776187401489</v>
          </cell>
          <cell r="U1388">
            <v>0.69766280588576812</v>
          </cell>
          <cell r="V1388">
            <v>0.85206545158522662</v>
          </cell>
          <cell r="W1388">
            <v>0.95973027736320216</v>
          </cell>
          <cell r="X1388">
            <v>1.0417632189018811</v>
          </cell>
          <cell r="Y1388">
            <v>1.1188028729455013</v>
          </cell>
          <cell r="Z1388">
            <v>1.2036721834804753</v>
          </cell>
          <cell r="AA1388">
            <v>1.2994077765531298</v>
          </cell>
          <cell r="AB1388">
            <v>1.4041250749420531</v>
          </cell>
          <cell r="AC1388">
            <v>1.5165019656565581</v>
          </cell>
          <cell r="AD1388">
            <v>1.6348477954293728</v>
          </cell>
          <cell r="AE1388">
            <v>1.7567591600527788</v>
          </cell>
          <cell r="AF1388">
            <v>1.8724080941360022</v>
          </cell>
          <cell r="AG1388">
            <v>1.9710921275178483</v>
          </cell>
          <cell r="AH1388">
            <v>2.0520547496080566</v>
          </cell>
          <cell r="AI1388">
            <v>2.1168082302586377</v>
          </cell>
          <cell r="AJ1388">
            <v>2.16624638255003</v>
          </cell>
          <cell r="AK1388">
            <v>2.197268628648219</v>
          </cell>
          <cell r="AL1388">
            <v>2.204996569733586</v>
          </cell>
          <cell r="AM1388">
            <v>2.1885771802446996</v>
          </cell>
          <cell r="AN1388">
            <v>2.1486602013928824</v>
          </cell>
          <cell r="AO1388">
            <v>2.0860976305206114</v>
          </cell>
          <cell r="AP1388">
            <v>2.0206441329664093</v>
          </cell>
          <cell r="AQ1388">
            <v>1.9544315264846013</v>
          </cell>
          <cell r="AR1388">
            <v>1.8882750492289047</v>
          </cell>
          <cell r="AS1388">
            <v>1.8227807031614418</v>
          </cell>
          <cell r="AT1388">
            <v>1.758282428144109</v>
          </cell>
          <cell r="AU1388">
            <v>1.6950883994578003</v>
          </cell>
          <cell r="AV1388">
            <v>1.6333472577765962</v>
          </cell>
          <cell r="AW1388">
            <v>1.5736485009444134</v>
          </cell>
          <cell r="AX1388">
            <v>1.5167129431922222</v>
          </cell>
          <cell r="AY1388">
            <v>1.4632408086201476</v>
          </cell>
          <cell r="AZ1388">
            <v>1.4136879130275171</v>
          </cell>
          <cell r="BA1388">
            <v>1.3685828745969353</v>
          </cell>
          <cell r="BB1388">
            <v>1.3281807797323353</v>
          </cell>
          <cell r="BC1388">
            <v>1.2925434804261782</v>
          </cell>
          <cell r="BD1388">
            <v>1.2615937048123804</v>
          </cell>
          <cell r="BE1388">
            <v>1.2445553645101359</v>
          </cell>
          <cell r="BF1388">
            <v>1.2287524239112058</v>
          </cell>
          <cell r="BG1388">
            <v>1.2126962709985367</v>
          </cell>
          <cell r="BH1388">
            <v>1.1978453355536711</v>
          </cell>
          <cell r="BI1388">
            <v>1.1856898292934348</v>
          </cell>
          <cell r="BJ1388">
            <v>1.1772056988562207</v>
          </cell>
          <cell r="BK1388">
            <v>1.172161719334941</v>
          </cell>
          <cell r="BL1388">
            <v>1.1702044906777287</v>
          </cell>
          <cell r="BM1388">
            <v>1.170961229213896</v>
          </cell>
          <cell r="BN1388">
            <v>1.1741089691986506</v>
          </cell>
          <cell r="BO1388">
            <v>1.1794066374670731</v>
          </cell>
          <cell r="BP1388">
            <v>1.1866927902415947</v>
          </cell>
          <cell r="BQ1388">
            <v>1.1958644031379029</v>
          </cell>
          <cell r="BR1388">
            <v>1.2068523738183901</v>
          </cell>
          <cell r="BS1388">
            <v>1.219602465143832</v>
          </cell>
          <cell r="BT1388">
            <v>1.2342283321215008</v>
          </cell>
          <cell r="BU1388">
            <v>1.250478032769764</v>
          </cell>
          <cell r="BV1388">
            <v>1.2682586595160972</v>
          </cell>
          <cell r="BW1388">
            <v>1.2875322850325333</v>
          </cell>
          <cell r="BX1388">
            <v>1.3082596308051864</v>
          </cell>
          <cell r="BY1388">
            <v>1.3303912390196571</v>
          </cell>
          <cell r="BZ1388">
            <v>1.3538741617950434</v>
          </cell>
          <cell r="CA1388">
            <v>1.3786596512695537</v>
          </cell>
          <cell r="CB1388">
            <v>1.4047056476480524</v>
          </cell>
          <cell r="CC1388">
            <v>1.431975704751931</v>
          </cell>
          <cell r="CD1388">
            <v>1.4605776669344595</v>
          </cell>
          <cell r="CE1388">
            <v>1.4903311263532837</v>
          </cell>
          <cell r="CF1388">
            <v>1.521171162934043</v>
          </cell>
          <cell r="CG1388">
            <v>1.5530686672211802</v>
          </cell>
          <cell r="CH1388">
            <v>1.5859897012870272</v>
          </cell>
          <cell r="CI1388">
            <v>1.6198907649669803</v>
          </cell>
          <cell r="CJ1388">
            <v>1.6547254851938531</v>
          </cell>
          <cell r="CK1388">
            <v>1.690450071418681</v>
          </cell>
          <cell r="CL1388">
            <v>1.7270247997315247</v>
          </cell>
          <cell r="CM1388">
            <v>1.7644131100364557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0.71151970785847674</v>
          </cell>
          <cell r="N1389">
            <v>1.2182977533900408</v>
          </cell>
          <cell r="O1389">
            <v>1.9335243203808528</v>
          </cell>
          <cell r="P1389">
            <v>2.816594815988771</v>
          </cell>
          <cell r="Q1389">
            <v>3.5178011795614861</v>
          </cell>
          <cell r="R1389">
            <v>4.1900610249690606</v>
          </cell>
          <cell r="S1389">
            <v>4.7945741145942522</v>
          </cell>
          <cell r="T1389">
            <v>5.3241440843737609</v>
          </cell>
          <cell r="U1389">
            <v>5.779919196716321</v>
          </cell>
          <cell r="V1389">
            <v>6.3342367264369148</v>
          </cell>
          <cell r="W1389">
            <v>6.8852385720539644</v>
          </cell>
          <cell r="X1389">
            <v>7.4351950382500087</v>
          </cell>
          <cell r="Y1389">
            <v>7.9742250077562415</v>
          </cell>
          <cell r="Z1389">
            <v>8.4891633352899056</v>
          </cell>
          <cell r="AA1389">
            <v>8.9697554011356715</v>
          </cell>
          <cell r="AB1389">
            <v>9.4090681862041272</v>
          </cell>
          <cell r="AC1389">
            <v>9.7994445207991063</v>
          </cell>
          <cell r="AD1389">
            <v>10.133070033215708</v>
          </cell>
          <cell r="AE1389">
            <v>10.402636151850198</v>
          </cell>
          <cell r="AF1389">
            <v>10.609582848721711</v>
          </cell>
          <cell r="AG1389">
            <v>10.763186398601166</v>
          </cell>
          <cell r="AH1389">
            <v>10.868764826111544</v>
          </cell>
          <cell r="AI1389">
            <v>10.929222346634671</v>
          </cell>
          <cell r="AJ1389">
            <v>10.945954500528909</v>
          </cell>
          <cell r="AK1389">
            <v>10.923281060948975</v>
          </cell>
          <cell r="AL1389">
            <v>10.869557208632784</v>
          </cell>
          <cell r="AM1389">
            <v>10.791646355458528</v>
          </cell>
          <cell r="AN1389">
            <v>10.695785971752091</v>
          </cell>
          <cell r="AO1389">
            <v>10.589157476309241</v>
          </cell>
          <cell r="AP1389">
            <v>10.674824988895203</v>
          </cell>
          <cell r="AQ1389">
            <v>10.77627727419237</v>
          </cell>
          <cell r="AR1389">
            <v>10.894680603872597</v>
          </cell>
          <cell r="AS1389">
            <v>11.029266766199243</v>
          </cell>
          <cell r="AT1389">
            <v>11.178656297854506</v>
          </cell>
          <cell r="AU1389">
            <v>11.341301390088464</v>
          </cell>
          <cell r="AV1389">
            <v>11.516594924063451</v>
          </cell>
          <cell r="AW1389">
            <v>11.703431094380147</v>
          </cell>
          <cell r="AX1389">
            <v>11.900563246273311</v>
          </cell>
          <cell r="AY1389">
            <v>12.106586616502168</v>
          </cell>
          <cell r="AZ1389">
            <v>12.319731900284282</v>
          </cell>
          <cell r="BA1389">
            <v>12.538883646824406</v>
          </cell>
          <cell r="BB1389">
            <v>12.762398634023686</v>
          </cell>
          <cell r="BC1389">
            <v>12.988813804294441</v>
          </cell>
          <cell r="BD1389">
            <v>13.216840727810443</v>
          </cell>
          <cell r="BE1389">
            <v>13.435445010297364</v>
          </cell>
          <cell r="BF1389">
            <v>13.653168091550993</v>
          </cell>
          <cell r="BG1389">
            <v>13.871452783651828</v>
          </cell>
          <cell r="BH1389">
            <v>14.089163138385441</v>
          </cell>
          <cell r="BI1389">
            <v>14.30539469242027</v>
          </cell>
          <cell r="BJ1389">
            <v>14.51879172913535</v>
          </cell>
          <cell r="BK1389">
            <v>14.729970011610206</v>
          </cell>
          <cell r="BL1389">
            <v>14.938736838865996</v>
          </cell>
          <cell r="BM1389">
            <v>15.145054574701478</v>
          </cell>
          <cell r="BN1389">
            <v>15.349019856253054</v>
          </cell>
          <cell r="BO1389">
            <v>15.550801006493952</v>
          </cell>
          <cell r="BP1389">
            <v>15.75059216028405</v>
          </cell>
          <cell r="BQ1389">
            <v>15.948587917057001</v>
          </cell>
          <cell r="BR1389">
            <v>16.144971541163123</v>
          </cell>
          <cell r="BS1389">
            <v>16.339909473290071</v>
          </cell>
          <cell r="BT1389">
            <v>16.532975439663989</v>
          </cell>
          <cell r="BU1389">
            <v>16.72526099802727</v>
          </cell>
          <cell r="BV1389">
            <v>16.916799759462364</v>
          </cell>
          <cell r="BW1389">
            <v>17.107629911526566</v>
          </cell>
          <cell r="BX1389">
            <v>17.297819722664663</v>
          </cell>
          <cell r="BY1389">
            <v>17.487450308151708</v>
          </cell>
          <cell r="BZ1389">
            <v>17.676598205058134</v>
          </cell>
          <cell r="CA1389">
            <v>17.865325020501178</v>
          </cell>
          <cell r="CB1389">
            <v>18.053675207830988</v>
          </cell>
          <cell r="CC1389">
            <v>18.241677029154978</v>
          </cell>
          <cell r="CD1389">
            <v>18.428915336079356</v>
          </cell>
          <cell r="CE1389">
            <v>18.616153669889979</v>
          </cell>
          <cell r="CF1389">
            <v>18.803318013384796</v>
          </cell>
          <cell r="CG1389">
            <v>18.990351072887957</v>
          </cell>
          <cell r="CH1389">
            <v>19.177234082746118</v>
          </cell>
          <cell r="CI1389">
            <v>19.363971939222104</v>
          </cell>
          <cell r="CJ1389">
            <v>19.550578944135765</v>
          </cell>
          <cell r="CK1389">
            <v>19.737069161346721</v>
          </cell>
          <cell r="CL1389">
            <v>19.923454924626238</v>
          </cell>
          <cell r="CM1389">
            <v>20.109746817155361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0.1158386152776858</v>
          </cell>
          <cell r="N1390">
            <v>0.22298735813199855</v>
          </cell>
          <cell r="O1390">
            <v>0.50974404537673657</v>
          </cell>
          <cell r="P1390">
            <v>0.88184751797906191</v>
          </cell>
          <cell r="Q1390">
            <v>1.2559596752544921</v>
          </cell>
          <cell r="R1390">
            <v>1.6628723669164014</v>
          </cell>
          <cell r="S1390">
            <v>2.0490728978394657</v>
          </cell>
          <cell r="T1390">
            <v>2.4008968233627526</v>
          </cell>
          <cell r="U1390">
            <v>2.7157008611399247</v>
          </cell>
          <cell r="V1390">
            <v>2.9218196433270061</v>
          </cell>
          <cell r="W1390">
            <v>3.0595688801539511</v>
          </cell>
          <cell r="X1390">
            <v>3.1817197238446893</v>
          </cell>
          <cell r="Y1390">
            <v>3.3083276892677205</v>
          </cell>
          <cell r="Z1390">
            <v>3.4419717341076286</v>
          </cell>
          <cell r="AA1390">
            <v>3.5734992597271207</v>
          </cell>
          <cell r="AB1390">
            <v>3.6969504468584926</v>
          </cell>
          <cell r="AC1390">
            <v>3.814261682002452</v>
          </cell>
          <cell r="AD1390">
            <v>3.9249335207910852</v>
          </cell>
          <cell r="AE1390">
            <v>4.0267478444360183</v>
          </cell>
          <cell r="AF1390">
            <v>4.0999197479032254</v>
          </cell>
          <cell r="AG1390">
            <v>4.135622831296959</v>
          </cell>
          <cell r="AH1390">
            <v>4.1511440114136331</v>
          </cell>
          <cell r="AI1390">
            <v>4.1545918818273631</v>
          </cell>
          <cell r="AJ1390">
            <v>4.148570736526036</v>
          </cell>
          <cell r="AK1390">
            <v>4.125958364375637</v>
          </cell>
          <cell r="AL1390">
            <v>4.0824325797408791</v>
          </cell>
          <cell r="AM1390">
            <v>4.0257961664519559</v>
          </cell>
          <cell r="AN1390">
            <v>3.9617399626678864</v>
          </cell>
          <cell r="AO1390">
            <v>3.8944823882146595</v>
          </cell>
          <cell r="AP1390">
            <v>3.9416800422856104</v>
          </cell>
          <cell r="AQ1390">
            <v>3.9870534742330941</v>
          </cell>
          <cell r="AR1390">
            <v>4.0362665842093248</v>
          </cell>
          <cell r="AS1390">
            <v>4.089798037130655</v>
          </cell>
          <cell r="AT1390">
            <v>4.1466165569107538</v>
          </cell>
          <cell r="AU1390">
            <v>4.2056799836189587</v>
          </cell>
          <cell r="AV1390">
            <v>4.2674043883528032</v>
          </cell>
          <cell r="AW1390">
            <v>4.3322532698967695</v>
          </cell>
          <cell r="AX1390">
            <v>4.4007464716847364</v>
          </cell>
          <cell r="AY1390">
            <v>4.4732436107758566</v>
          </cell>
          <cell r="AZ1390">
            <v>4.5489011769963126</v>
          </cell>
          <cell r="BA1390">
            <v>4.6288317901204357</v>
          </cell>
          <cell r="BB1390">
            <v>4.712509012425393</v>
          </cell>
          <cell r="BC1390">
            <v>4.7993437477412026</v>
          </cell>
          <cell r="BD1390">
            <v>4.8887351372637795</v>
          </cell>
          <cell r="BE1390">
            <v>4.9978733805812645</v>
          </cell>
          <cell r="BF1390">
            <v>5.0927213778406486</v>
          </cell>
          <cell r="BG1390">
            <v>5.1837422843446159</v>
          </cell>
          <cell r="BH1390">
            <v>5.274788279148579</v>
          </cell>
          <cell r="BI1390">
            <v>5.3673733542305637</v>
          </cell>
          <cell r="BJ1390">
            <v>5.4609709722145627</v>
          </cell>
          <cell r="BK1390">
            <v>5.5556269714658768</v>
          </cell>
          <cell r="BL1390">
            <v>5.6508736178163552</v>
          </cell>
          <cell r="BM1390">
            <v>5.7463478096815503</v>
          </cell>
          <cell r="BN1390">
            <v>5.8418736753793166</v>
          </cell>
          <cell r="BO1390">
            <v>5.9374252961512877</v>
          </cell>
          <cell r="BP1390">
            <v>6.0330639714433865</v>
          </cell>
          <cell r="BQ1390">
            <v>6.1288842063503388</v>
          </cell>
          <cell r="BR1390">
            <v>6.2249785535271052</v>
          </cell>
          <cell r="BS1390">
            <v>6.3214200542658148</v>
          </cell>
          <cell r="BT1390">
            <v>6.4175261218144541</v>
          </cell>
          <cell r="BU1390">
            <v>6.5141959073589994</v>
          </cell>
          <cell r="BV1390">
            <v>6.6114662294572302</v>
          </cell>
          <cell r="BW1390">
            <v>6.7093252531404062</v>
          </cell>
          <cell r="BX1390">
            <v>6.8077497075659892</v>
          </cell>
          <cell r="BY1390">
            <v>6.9067188103709043</v>
          </cell>
          <cell r="BZ1390">
            <v>7.0062202701945289</v>
          </cell>
          <cell r="CA1390">
            <v>7.1062489774097237</v>
          </cell>
          <cell r="CB1390">
            <v>7.2068033172998582</v>
          </cell>
          <cell r="CC1390">
            <v>7.307881064514941</v>
          </cell>
          <cell r="CD1390">
            <v>7.4089278503435736</v>
          </cell>
          <cell r="CE1390">
            <v>7.5106408978679262</v>
          </cell>
          <cell r="CF1390">
            <v>7.6130165017488594</v>
          </cell>
          <cell r="CG1390">
            <v>7.7160209314938619</v>
          </cell>
          <cell r="CH1390">
            <v>7.8196220324784562</v>
          </cell>
          <cell r="CI1390">
            <v>7.9237991896513833</v>
          </cell>
          <cell r="CJ1390">
            <v>8.0285459030159139</v>
          </cell>
          <cell r="CK1390">
            <v>8.1338656041639812</v>
          </cell>
          <cell r="CL1390">
            <v>8.2397675976398901</v>
          </cell>
          <cell r="CM1390">
            <v>8.3462627570980672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0.77741245266932379</v>
          </cell>
          <cell r="N1391">
            <v>1.370169856365766</v>
          </cell>
          <cell r="O1391">
            <v>1.9913174694798697</v>
          </cell>
          <cell r="P1391">
            <v>2.6529744986656167</v>
          </cell>
          <cell r="Q1391">
            <v>3.0979515742408426</v>
          </cell>
          <cell r="R1391">
            <v>3.5357698514338232</v>
          </cell>
          <cell r="S1391">
            <v>3.9460840782373552</v>
          </cell>
          <cell r="T1391">
            <v>4.314478066053673</v>
          </cell>
          <cell r="U1391">
            <v>4.6333483895738325</v>
          </cell>
          <cell r="V1391">
            <v>5.0630062121825192</v>
          </cell>
          <cell r="W1391">
            <v>5.5107075690612684</v>
          </cell>
          <cell r="X1391">
            <v>5.9832729332843559</v>
          </cell>
          <cell r="Y1391">
            <v>6.4690709830005355</v>
          </cell>
          <cell r="Z1391">
            <v>6.9500492393478988</v>
          </cell>
          <cell r="AA1391">
            <v>7.4103194435844797</v>
          </cell>
          <cell r="AB1391">
            <v>7.8388126668767368</v>
          </cell>
          <cell r="AC1391">
            <v>8.2253062649471964</v>
          </cell>
          <cell r="AD1391">
            <v>8.5605784926508832</v>
          </cell>
          <cell r="AE1391">
            <v>8.8365909457586369</v>
          </cell>
          <cell r="AF1391">
            <v>9.0532158463259904</v>
          </cell>
          <cell r="AG1391">
            <v>9.2181279141849934</v>
          </cell>
          <cell r="AH1391">
            <v>9.3353598915113523</v>
          </cell>
          <cell r="AI1391">
            <v>9.4066225421504335</v>
          </cell>
          <cell r="AJ1391">
            <v>9.4323501412207467</v>
          </cell>
          <cell r="AK1391">
            <v>9.4155914029443455</v>
          </cell>
          <cell r="AL1391">
            <v>9.3640525563919219</v>
          </cell>
          <cell r="AM1391">
            <v>9.2841222961641776</v>
          </cell>
          <cell r="AN1391">
            <v>9.181444485425061</v>
          </cell>
          <cell r="AO1391">
            <v>9.0621971240876675</v>
          </cell>
          <cell r="AP1391">
            <v>9.1216451655855781</v>
          </cell>
          <cell r="AQ1391">
            <v>9.1904623353260568</v>
          </cell>
          <cell r="AR1391">
            <v>9.2757806747666205</v>
          </cell>
          <cell r="AS1391">
            <v>9.381013866391342</v>
          </cell>
          <cell r="AT1391">
            <v>9.5072527710872166</v>
          </cell>
          <cell r="AU1391">
            <v>9.6537200693064698</v>
          </cell>
          <cell r="AV1391">
            <v>9.8200645575398759</v>
          </cell>
          <cell r="AW1391">
            <v>10.004650528339033</v>
          </cell>
          <cell r="AX1391">
            <v>10.205230086188124</v>
          </cell>
          <cell r="AY1391">
            <v>10.419192973342462</v>
          </cell>
          <cell r="AZ1391">
            <v>10.643247804546309</v>
          </cell>
          <cell r="BA1391">
            <v>10.875306386481842</v>
          </cell>
          <cell r="BB1391">
            <v>11.112914172407473</v>
          </cell>
          <cell r="BC1391">
            <v>11.353950611481611</v>
          </cell>
          <cell r="BD1391">
            <v>11.596622723692752</v>
          </cell>
          <cell r="BE1391">
            <v>11.82490422008209</v>
          </cell>
          <cell r="BF1391">
            <v>12.053126655723689</v>
          </cell>
          <cell r="BG1391">
            <v>12.28340381602926</v>
          </cell>
          <cell r="BH1391">
            <v>12.513856091646304</v>
          </cell>
          <cell r="BI1391">
            <v>12.742642171850683</v>
          </cell>
          <cell r="BJ1391">
            <v>12.967052735821504</v>
          </cell>
          <cell r="BK1391">
            <v>13.187722242671864</v>
          </cell>
          <cell r="BL1391">
            <v>13.404577857265654</v>
          </cell>
          <cell r="BM1391">
            <v>13.617733835837043</v>
          </cell>
          <cell r="BN1391">
            <v>13.827429857920848</v>
          </cell>
          <cell r="BO1391">
            <v>14.033940169818358</v>
          </cell>
          <cell r="BP1391">
            <v>14.237518196673205</v>
          </cell>
          <cell r="BQ1391">
            <v>14.43837744217489</v>
          </cell>
          <cell r="BR1391">
            <v>14.636694831998543</v>
          </cell>
          <cell r="BS1391">
            <v>14.832621188863859</v>
          </cell>
          <cell r="BT1391">
            <v>15.025075979555448</v>
          </cell>
          <cell r="BU1391">
            <v>15.215503546056741</v>
          </cell>
          <cell r="BV1391">
            <v>15.404166548222676</v>
          </cell>
          <cell r="BW1391">
            <v>15.591227327470135</v>
          </cell>
          <cell r="BX1391">
            <v>15.776822915182606</v>
          </cell>
          <cell r="BY1391">
            <v>15.961078810033634</v>
          </cell>
          <cell r="BZ1391">
            <v>16.144105534411079</v>
          </cell>
          <cell r="CA1391">
            <v>16.325993220956249</v>
          </cell>
          <cell r="CB1391">
            <v>16.506811489927497</v>
          </cell>
          <cell r="CC1391">
            <v>16.686611117680549</v>
          </cell>
          <cell r="CD1391">
            <v>16.864477246646683</v>
          </cell>
          <cell r="CE1391">
            <v>17.041471297874146</v>
          </cell>
          <cell r="CF1391">
            <v>17.217711623970967</v>
          </cell>
          <cell r="CG1391">
            <v>17.393240199347318</v>
          </cell>
          <cell r="CH1391">
            <v>17.568085003458187</v>
          </cell>
          <cell r="CI1391">
            <v>17.742271153924062</v>
          </cell>
          <cell r="CJ1391">
            <v>17.915819420499602</v>
          </cell>
          <cell r="CK1391">
            <v>18.088743046286005</v>
          </cell>
          <cell r="CL1391">
            <v>18.26104935028394</v>
          </cell>
          <cell r="CM1391">
            <v>18.432742485331246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0.18173136008853286</v>
          </cell>
          <cell r="N1392">
            <v>0.37485946110772383</v>
          </cell>
          <cell r="O1392">
            <v>0.56753719447575346</v>
          </cell>
          <cell r="P1392">
            <v>0.71822720065590762</v>
          </cell>
          <cell r="Q1392">
            <v>0.83611006993384862</v>
          </cell>
          <cell r="R1392">
            <v>1.0085811933811639</v>
          </cell>
          <cell r="S1392">
            <v>1.2005828614825687</v>
          </cell>
          <cell r="T1392">
            <v>1.3912308050426647</v>
          </cell>
          <cell r="U1392">
            <v>1.5691300539974362</v>
          </cell>
          <cell r="V1392">
            <v>1.6505891290726105</v>
          </cell>
          <cell r="W1392">
            <v>1.6850378771612551</v>
          </cell>
          <cell r="X1392">
            <v>1.7297976188790365</v>
          </cell>
          <cell r="Y1392">
            <v>1.8031736645120144</v>
          </cell>
          <cell r="Z1392">
            <v>1.9028576381656217</v>
          </cell>
          <cell r="AA1392">
            <v>2.0140633021759289</v>
          </cell>
          <cell r="AB1392">
            <v>2.1266949275311022</v>
          </cell>
          <cell r="AC1392">
            <v>2.2401234261505421</v>
          </cell>
          <cell r="AD1392">
            <v>2.3524419802262608</v>
          </cell>
          <cell r="AE1392">
            <v>2.4607026383444577</v>
          </cell>
          <cell r="AF1392">
            <v>2.5435527455075047</v>
          </cell>
          <cell r="AG1392">
            <v>2.5905643468807869</v>
          </cell>
          <cell r="AH1392">
            <v>2.6177390768134412</v>
          </cell>
          <cell r="AI1392">
            <v>2.631992077343126</v>
          </cell>
          <cell r="AJ1392">
            <v>2.6349663772178733</v>
          </cell>
          <cell r="AK1392">
            <v>2.6182687063710075</v>
          </cell>
          <cell r="AL1392">
            <v>2.5769279275000168</v>
          </cell>
          <cell r="AM1392">
            <v>2.5182721071576051</v>
          </cell>
          <cell r="AN1392">
            <v>2.4473984763408563</v>
          </cell>
          <cell r="AO1392">
            <v>2.367522035993086</v>
          </cell>
          <cell r="AP1392">
            <v>2.3885002189759854</v>
          </cell>
          <cell r="AQ1392">
            <v>2.4012385353667804</v>
          </cell>
          <cell r="AR1392">
            <v>2.4173666551033479</v>
          </cell>
          <cell r="AS1392">
            <v>2.4415451373227546</v>
          </cell>
          <cell r="AT1392">
            <v>2.4752130301434647</v>
          </cell>
          <cell r="AU1392">
            <v>2.5180986628369642</v>
          </cell>
          <cell r="AV1392">
            <v>2.5708740218292281</v>
          </cell>
          <cell r="AW1392">
            <v>2.6334727038556558</v>
          </cell>
          <cell r="AX1392">
            <v>2.7054133115995489</v>
          </cell>
          <cell r="AY1392">
            <v>2.7858499676161497</v>
          </cell>
          <cell r="AZ1392">
            <v>2.8724170812583401</v>
          </cell>
          <cell r="BA1392">
            <v>2.9652545297778721</v>
          </cell>
          <cell r="BB1392">
            <v>3.06302455080918</v>
          </cell>
          <cell r="BC1392">
            <v>3.1644805549283728</v>
          </cell>
          <cell r="BD1392">
            <v>3.2685171331460889</v>
          </cell>
          <cell r="BE1392">
            <v>3.3873325903659897</v>
          </cell>
          <cell r="BF1392">
            <v>3.4926799420133445</v>
          </cell>
          <cell r="BG1392">
            <v>3.5956933167220484</v>
          </cell>
          <cell r="BH1392">
            <v>3.6994812324094415</v>
          </cell>
          <cell r="BI1392">
            <v>3.8046208336609766</v>
          </cell>
          <cell r="BJ1392">
            <v>3.9092319789007171</v>
          </cell>
          <cell r="BK1392">
            <v>4.0133792025275348</v>
          </cell>
          <cell r="BL1392">
            <v>4.1167146362160132</v>
          </cell>
          <cell r="BM1392">
            <v>4.2190270708171163</v>
          </cell>
          <cell r="BN1392">
            <v>4.3202836770471098</v>
          </cell>
          <cell r="BO1392">
            <v>4.4205644594756937</v>
          </cell>
          <cell r="BP1392">
            <v>4.5199900078325417</v>
          </cell>
          <cell r="BQ1392">
            <v>4.6186737314682276</v>
          </cell>
          <cell r="BR1392">
            <v>4.7167018443625253</v>
          </cell>
          <cell r="BS1392">
            <v>4.8141317698396033</v>
          </cell>
          <cell r="BT1392">
            <v>4.9096266617059126</v>
          </cell>
          <cell r="BU1392">
            <v>5.0044384553884704</v>
          </cell>
          <cell r="BV1392">
            <v>5.0988330182175421</v>
          </cell>
          <cell r="BW1392">
            <v>5.1929226690839752</v>
          </cell>
          <cell r="BX1392">
            <v>5.2867529000839326</v>
          </cell>
          <cell r="BY1392">
            <v>5.3803473122528302</v>
          </cell>
          <cell r="BZ1392">
            <v>5.4737275995474732</v>
          </cell>
          <cell r="CA1392">
            <v>5.566917177864795</v>
          </cell>
          <cell r="CB1392">
            <v>5.6599395993963668</v>
          </cell>
          <cell r="CC1392">
            <v>5.7528151530405118</v>
          </cell>
          <cell r="CD1392">
            <v>5.8444897609108999</v>
          </cell>
          <cell r="CE1392">
            <v>5.9359585258520937</v>
          </cell>
          <cell r="CF1392">
            <v>6.0274101123350299</v>
          </cell>
          <cell r="CG1392">
            <v>6.1189100579532223</v>
          </cell>
          <cell r="CH1392">
            <v>6.2104729531905249</v>
          </cell>
          <cell r="CI1392">
            <v>6.302098404353341</v>
          </cell>
          <cell r="CJ1392">
            <v>6.3937863793797511</v>
          </cell>
          <cell r="CK1392">
            <v>6.4855394891032656</v>
          </cell>
          <cell r="CL1392">
            <v>6.5773620232975922</v>
          </cell>
          <cell r="CM1392">
            <v>6.6692584252739522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  <cell r="CL1393">
            <v>0</v>
          </cell>
          <cell r="CM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0.1158386152776858</v>
          </cell>
          <cell r="N1394">
            <v>0.22298735813199855</v>
          </cell>
          <cell r="O1394">
            <v>0.50974404537673657</v>
          </cell>
          <cell r="P1394">
            <v>0.88184751797906191</v>
          </cell>
          <cell r="Q1394">
            <v>1.2559596752544921</v>
          </cell>
          <cell r="R1394">
            <v>1.6628723669164014</v>
          </cell>
          <cell r="S1394">
            <v>2.0490728978394657</v>
          </cell>
          <cell r="T1394">
            <v>2.4008968233627526</v>
          </cell>
          <cell r="U1394">
            <v>2.7157008611399247</v>
          </cell>
          <cell r="V1394">
            <v>2.9218196433270061</v>
          </cell>
          <cell r="W1394">
            <v>3.0595688801539511</v>
          </cell>
          <cell r="X1394">
            <v>3.1817197238446893</v>
          </cell>
          <cell r="Y1394">
            <v>3.3083276892677205</v>
          </cell>
          <cell r="Z1394">
            <v>3.4419717341076286</v>
          </cell>
          <cell r="AA1394">
            <v>3.5734992597271207</v>
          </cell>
          <cell r="AB1394">
            <v>3.6969504468584926</v>
          </cell>
          <cell r="AC1394">
            <v>3.814261682002452</v>
          </cell>
          <cell r="AD1394">
            <v>3.9249335207910852</v>
          </cell>
          <cell r="AE1394">
            <v>4.0267478444360183</v>
          </cell>
          <cell r="AF1394">
            <v>4.0999197479032254</v>
          </cell>
          <cell r="AG1394">
            <v>4.135622831296959</v>
          </cell>
          <cell r="AH1394">
            <v>4.1511440114136331</v>
          </cell>
          <cell r="AI1394">
            <v>4.1545918818273631</v>
          </cell>
          <cell r="AJ1394">
            <v>4.148570736526036</v>
          </cell>
          <cell r="AK1394">
            <v>4.125958364375637</v>
          </cell>
          <cell r="AL1394">
            <v>4.0824325797408791</v>
          </cell>
          <cell r="AM1394">
            <v>4.0257961664519559</v>
          </cell>
          <cell r="AN1394">
            <v>3.9617399626678864</v>
          </cell>
          <cell r="AO1394">
            <v>3.8944823882146595</v>
          </cell>
          <cell r="AP1394">
            <v>3.9416800422856104</v>
          </cell>
          <cell r="AQ1394">
            <v>3.9870534742330941</v>
          </cell>
          <cell r="AR1394">
            <v>4.0362665842093248</v>
          </cell>
          <cell r="AS1394">
            <v>4.089798037130655</v>
          </cell>
          <cell r="AT1394">
            <v>4.1466165569107538</v>
          </cell>
          <cell r="AU1394">
            <v>4.2056799836189587</v>
          </cell>
          <cell r="AV1394">
            <v>4.2674043883528032</v>
          </cell>
          <cell r="AW1394">
            <v>4.3322532698967695</v>
          </cell>
          <cell r="AX1394">
            <v>4.4007464716847364</v>
          </cell>
          <cell r="AY1394">
            <v>4.4732436107758566</v>
          </cell>
          <cell r="AZ1394">
            <v>4.5489011769963126</v>
          </cell>
          <cell r="BA1394">
            <v>4.6288317901204357</v>
          </cell>
          <cell r="BB1394">
            <v>4.712509012425393</v>
          </cell>
          <cell r="BC1394">
            <v>4.7993437477412026</v>
          </cell>
          <cell r="BD1394">
            <v>4.8887351372637795</v>
          </cell>
          <cell r="BE1394">
            <v>4.9978733805812645</v>
          </cell>
          <cell r="BF1394">
            <v>5.0927213778406486</v>
          </cell>
          <cell r="BG1394">
            <v>5.1837422843446159</v>
          </cell>
          <cell r="BH1394">
            <v>5.274788279148579</v>
          </cell>
          <cell r="BI1394">
            <v>5.3673733542305637</v>
          </cell>
          <cell r="BJ1394">
            <v>5.4609709722145627</v>
          </cell>
          <cell r="BK1394">
            <v>5.5556269714658768</v>
          </cell>
          <cell r="BL1394">
            <v>5.6508736178163552</v>
          </cell>
          <cell r="BM1394">
            <v>5.7463478096815503</v>
          </cell>
          <cell r="BN1394">
            <v>5.8418736753793166</v>
          </cell>
          <cell r="BO1394">
            <v>5.9374252961512877</v>
          </cell>
          <cell r="BP1394">
            <v>6.0330639714433865</v>
          </cell>
          <cell r="BQ1394">
            <v>6.1288842063503388</v>
          </cell>
          <cell r="BR1394">
            <v>6.2249785535271052</v>
          </cell>
          <cell r="BS1394">
            <v>6.3214200542658148</v>
          </cell>
          <cell r="BT1394">
            <v>6.4175261218144541</v>
          </cell>
          <cell r="BU1394">
            <v>6.5141959073589994</v>
          </cell>
          <cell r="BV1394">
            <v>6.6114662294572302</v>
          </cell>
          <cell r="BW1394">
            <v>6.7093252531404062</v>
          </cell>
          <cell r="BX1394">
            <v>6.8077497075659892</v>
          </cell>
          <cell r="BY1394">
            <v>6.9067188103709043</v>
          </cell>
          <cell r="BZ1394">
            <v>7.0062202701945289</v>
          </cell>
          <cell r="CA1394">
            <v>7.1062489774097237</v>
          </cell>
          <cell r="CB1394">
            <v>7.2068033172998582</v>
          </cell>
          <cell r="CC1394">
            <v>7.307881064514941</v>
          </cell>
          <cell r="CD1394">
            <v>7.4089278503435736</v>
          </cell>
          <cell r="CE1394">
            <v>7.5106408978679262</v>
          </cell>
          <cell r="CF1394">
            <v>7.6130165017488594</v>
          </cell>
          <cell r="CG1394">
            <v>7.7160209314938619</v>
          </cell>
          <cell r="CH1394">
            <v>7.8196220324784562</v>
          </cell>
          <cell r="CI1394">
            <v>7.9237991896513833</v>
          </cell>
          <cell r="CJ1394">
            <v>8.0285459030159139</v>
          </cell>
          <cell r="CK1394">
            <v>8.1338656041639812</v>
          </cell>
          <cell r="CL1394">
            <v>8.2397675976398901</v>
          </cell>
          <cell r="CM1394">
            <v>8.3462627570980672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0.22196539961292228</v>
          </cell>
          <cell r="N1395">
            <v>0.45165276722454184</v>
          </cell>
          <cell r="O1395">
            <v>0.75430172943860008</v>
          </cell>
          <cell r="P1395">
            <v>1.17423821350644</v>
          </cell>
          <cell r="Q1395">
            <v>1.5819662622151176</v>
          </cell>
          <cell r="R1395">
            <v>1.9523939074484353</v>
          </cell>
          <cell r="S1395">
            <v>2.2762151317062607</v>
          </cell>
          <cell r="T1395">
            <v>2.5514892610241313</v>
          </cell>
          <cell r="U1395">
            <v>2.7783896279562459</v>
          </cell>
          <cell r="V1395">
            <v>3.1107278327654475</v>
          </cell>
          <cell r="W1395">
            <v>3.5116602335575786</v>
          </cell>
          <cell r="X1395">
            <v>3.9425948566425673</v>
          </cell>
          <cell r="Y1395">
            <v>4.3750976009539588</v>
          </cell>
          <cell r="Z1395">
            <v>4.7915293986409369</v>
          </cell>
          <cell r="AA1395">
            <v>5.1852458003548429</v>
          </cell>
          <cell r="AB1395">
            <v>5.5528099463356018</v>
          </cell>
          <cell r="AC1395">
            <v>5.8858882463363127</v>
          </cell>
          <cell r="AD1395">
            <v>6.175721058188155</v>
          </cell>
          <cell r="AE1395">
            <v>6.4148875379872017</v>
          </cell>
          <cell r="AF1395">
            <v>6.6125501388632824</v>
          </cell>
          <cell r="AG1395">
            <v>6.7826460338925809</v>
          </cell>
          <cell r="AH1395">
            <v>6.9228024870866101</v>
          </cell>
          <cell r="AI1395">
            <v>7.029286289553216</v>
          </cell>
          <cell r="AJ1395">
            <v>7.1003434019906608</v>
          </cell>
          <cell r="AK1395">
            <v>7.142387778350745</v>
          </cell>
          <cell r="AL1395">
            <v>7.1657987190422823</v>
          </cell>
          <cell r="AM1395">
            <v>7.1740177124619775</v>
          </cell>
          <cell r="AN1395">
            <v>7.1692508568985902</v>
          </cell>
          <cell r="AO1395">
            <v>7.1553537125735422</v>
          </cell>
          <cell r="AP1395">
            <v>7.1722452727522423</v>
          </cell>
          <cell r="AQ1395">
            <v>7.2165817704178625</v>
          </cell>
          <cell r="AR1395">
            <v>7.282780339945405</v>
          </cell>
          <cell r="AS1395">
            <v>7.3681713877140842</v>
          </cell>
          <cell r="AT1395">
            <v>7.4711599894110137</v>
          </cell>
          <cell r="AU1395">
            <v>7.590086902220361</v>
          </cell>
          <cell r="AV1395">
            <v>7.7233370303847249</v>
          </cell>
          <cell r="AW1395">
            <v>7.8687704018577387</v>
          </cell>
          <cell r="AX1395">
            <v>8.0241512918553415</v>
          </cell>
          <cell r="AY1395">
            <v>8.1873241116941387</v>
          </cell>
          <cell r="AZ1395">
            <v>8.3566034961919389</v>
          </cell>
          <cell r="BA1395">
            <v>8.5299527277983067</v>
          </cell>
          <cell r="BB1395">
            <v>8.7058874825986408</v>
          </cell>
          <cell r="BC1395">
            <v>8.8832237162028029</v>
          </cell>
          <cell r="BD1395">
            <v>9.0610092204334016</v>
          </cell>
          <cell r="BE1395">
            <v>9.2193725382366143</v>
          </cell>
          <cell r="BF1395">
            <v>9.3855434327770872</v>
          </cell>
          <cell r="BG1395">
            <v>9.5553922328114318</v>
          </cell>
          <cell r="BH1395">
            <v>9.7250245193089881</v>
          </cell>
          <cell r="BI1395">
            <v>9.8922815218672753</v>
          </cell>
          <cell r="BJ1395">
            <v>10.056068940245932</v>
          </cell>
          <cell r="BK1395">
            <v>10.216983618023301</v>
          </cell>
          <cell r="BL1395">
            <v>10.375208732075937</v>
          </cell>
          <cell r="BM1395">
            <v>10.530961833662156</v>
          </cell>
          <cell r="BN1395">
            <v>10.684435363791177</v>
          </cell>
          <cell r="BO1395">
            <v>10.835776866075019</v>
          </cell>
          <cell r="BP1395">
            <v>10.98509896873181</v>
          </cell>
          <cell r="BQ1395">
            <v>11.132499384608053</v>
          </cell>
          <cell r="BR1395">
            <v>11.278076358527001</v>
          </cell>
          <cell r="BS1395">
            <v>11.421936222380879</v>
          </cell>
          <cell r="BT1395">
            <v>11.564044609652257</v>
          </cell>
          <cell r="BU1395">
            <v>11.704852515434872</v>
          </cell>
          <cell r="BV1395">
            <v>11.844344973730458</v>
          </cell>
          <cell r="BW1395">
            <v>11.982536706213743</v>
          </cell>
          <cell r="BX1395">
            <v>12.11948942298935</v>
          </cell>
          <cell r="BY1395">
            <v>12.255289145687831</v>
          </cell>
          <cell r="BZ1395">
            <v>12.390021871860558</v>
          </cell>
          <cell r="CA1395">
            <v>12.523759909989817</v>
          </cell>
          <cell r="CB1395">
            <v>12.656558525889228</v>
          </cell>
          <cell r="CC1395">
            <v>12.788457584199397</v>
          </cell>
          <cell r="CD1395">
            <v>12.919372265067031</v>
          </cell>
          <cell r="CE1395">
            <v>13.049564676629233</v>
          </cell>
          <cell r="CF1395">
            <v>13.178941043635351</v>
          </cell>
          <cell r="CG1395">
            <v>13.30743952915876</v>
          </cell>
          <cell r="CH1395">
            <v>13.435042719254021</v>
          </cell>
          <cell r="CI1395">
            <v>13.561759426833442</v>
          </cell>
          <cell r="CJ1395">
            <v>13.687605607155184</v>
          </cell>
          <cell r="CK1395">
            <v>13.812594865271688</v>
          </cell>
          <cell r="CL1395">
            <v>13.936736321844091</v>
          </cell>
          <cell r="CM1395">
            <v>14.060036231508333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0.28521310220646079</v>
          </cell>
          <cell r="N1396">
            <v>0.58065968711382698</v>
          </cell>
          <cell r="O1396">
            <v>0.94539742024619677</v>
          </cell>
          <cell r="P1396">
            <v>1.4164970399046073</v>
          </cell>
          <cell r="Q1396">
            <v>1.8048585914586468</v>
          </cell>
          <cell r="R1396">
            <v>2.0832294333094081</v>
          </cell>
          <cell r="S1396">
            <v>2.2625248589917435</v>
          </cell>
          <cell r="T1396">
            <v>2.3570168702530037</v>
          </cell>
          <cell r="U1396">
            <v>2.379304770113877</v>
          </cell>
          <cell r="V1396">
            <v>2.6167821071909181</v>
          </cell>
          <cell r="W1396">
            <v>2.9662669799955799</v>
          </cell>
          <cell r="X1396">
            <v>3.368544754569025</v>
          </cell>
          <cell r="Y1396">
            <v>3.7821172286077509</v>
          </cell>
          <cell r="Z1396">
            <v>4.1809569368332689</v>
          </cell>
          <cell r="AA1396">
            <v>4.5541514874645417</v>
          </cell>
          <cell r="AB1396">
            <v>4.8975179591617124</v>
          </cell>
          <cell r="AC1396">
            <v>5.1992281038636623</v>
          </cell>
          <cell r="AD1396">
            <v>5.4491884752122965</v>
          </cell>
          <cell r="AE1396">
            <v>5.6400064496287872</v>
          </cell>
          <cell r="AF1396">
            <v>5.7880047319394334</v>
          </cell>
          <cell r="AG1396">
            <v>5.914599037377144</v>
          </cell>
          <cell r="AH1396">
            <v>6.0129411299642888</v>
          </cell>
          <cell r="AI1396">
            <v>6.0769187403304725</v>
          </cell>
          <cell r="AJ1396">
            <v>6.1032875846284806</v>
          </cell>
          <cell r="AK1396">
            <v>6.0989876933333909</v>
          </cell>
          <cell r="AL1396">
            <v>6.078198477518959</v>
          </cell>
          <cell r="AM1396">
            <v>6.0422857079691195</v>
          </cell>
          <cell r="AN1396">
            <v>5.9918363744395409</v>
          </cell>
          <cell r="AO1396">
            <v>5.928792523169002</v>
          </cell>
          <cell r="AP1396">
            <v>5.9316277311606047</v>
          </cell>
          <cell r="AQ1396">
            <v>5.9825013498970181</v>
          </cell>
          <cell r="AR1396">
            <v>6.0639384174194122</v>
          </cell>
          <cell r="AS1396">
            <v>6.166704663373701</v>
          </cell>
          <cell r="AT1396">
            <v>6.2858723385489368</v>
          </cell>
          <cell r="AU1396">
            <v>6.4164024591028213</v>
          </cell>
          <cell r="AV1396">
            <v>6.5580697807757327</v>
          </cell>
          <cell r="AW1396">
            <v>6.7088792082514059</v>
          </cell>
          <cell r="AX1396">
            <v>6.8669756035613538</v>
          </cell>
          <cell r="AY1396">
            <v>7.0306489896214686</v>
          </cell>
          <cell r="AZ1396">
            <v>7.1959416407209487</v>
          </cell>
          <cell r="BA1396">
            <v>7.3638021229209816</v>
          </cell>
          <cell r="BB1396">
            <v>7.5330157311383594</v>
          </cell>
          <cell r="BC1396">
            <v>7.7026592665695448</v>
          </cell>
          <cell r="BD1396">
            <v>7.8720378105194611</v>
          </cell>
          <cell r="BE1396">
            <v>8.035045006607632</v>
          </cell>
          <cell r="BF1396">
            <v>8.1984214832806934</v>
          </cell>
          <cell r="BG1396">
            <v>8.3624768144262553</v>
          </cell>
          <cell r="BH1396">
            <v>8.5256914696844266</v>
          </cell>
          <cell r="BI1396">
            <v>8.6868488039949945</v>
          </cell>
          <cell r="BJ1396">
            <v>8.8424066900410825</v>
          </cell>
          <cell r="BK1396">
            <v>8.9953307104779778</v>
          </cell>
          <cell r="BL1396">
            <v>9.1457830007704253</v>
          </cell>
          <cell r="BM1396">
            <v>9.293976543102179</v>
          </cell>
          <cell r="BN1396">
            <v>9.4401044419081703</v>
          </cell>
          <cell r="BO1396">
            <v>9.584322319261851</v>
          </cell>
          <cell r="BP1396">
            <v>9.7267597899478133</v>
          </cell>
          <cell r="BQ1396">
            <v>9.867539078140819</v>
          </cell>
          <cell r="BR1396">
            <v>10.00679082752991</v>
          </cell>
          <cell r="BS1396">
            <v>10.144660424235186</v>
          </cell>
          <cell r="BT1396">
            <v>10.278592499543082</v>
          </cell>
          <cell r="BU1396">
            <v>10.411253645320784</v>
          </cell>
          <cell r="BV1396">
            <v>10.542623525985938</v>
          </cell>
          <cell r="BW1396">
            <v>10.672734490384039</v>
          </cell>
          <cell r="BX1396">
            <v>10.801671052493877</v>
          </cell>
          <cell r="BY1396">
            <v>10.929549161762985</v>
          </cell>
          <cell r="BZ1396">
            <v>11.056492315026013</v>
          </cell>
          <cell r="CA1396">
            <v>11.18261612781617</v>
          </cell>
          <cell r="CB1396">
            <v>11.30802247980769</v>
          </cell>
          <cell r="CC1396">
            <v>11.432799932485803</v>
          </cell>
          <cell r="CD1396">
            <v>11.555048073828122</v>
          </cell>
          <cell r="CE1396">
            <v>11.676618193609766</v>
          </cell>
          <cell r="CF1396">
            <v>11.797420177311535</v>
          </cell>
          <cell r="CG1396">
            <v>11.917418527445122</v>
          </cell>
          <cell r="CH1396">
            <v>12.036633356200909</v>
          </cell>
          <cell r="CI1396">
            <v>12.155123154768699</v>
          </cell>
          <cell r="CJ1396">
            <v>12.272964550295185</v>
          </cell>
          <cell r="CK1396">
            <v>12.390238641236294</v>
          </cell>
          <cell r="CL1396">
            <v>12.507024981913517</v>
          </cell>
          <cell r="CM1396">
            <v>12.62340041873442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9.1503686318161748E-2</v>
          </cell>
          <cell r="N1397">
            <v>0.19142809745773537</v>
          </cell>
          <cell r="O1397">
            <v>0.38128207653969071</v>
          </cell>
          <cell r="P1397">
            <v>0.6607433857555467</v>
          </cell>
          <cell r="Q1397">
            <v>0.78058152831048666</v>
          </cell>
          <cell r="R1397">
            <v>0.65832388725681756</v>
          </cell>
          <cell r="S1397">
            <v>0.40306463341841514</v>
          </cell>
          <cell r="T1397">
            <v>6.2538035572368145E-2</v>
          </cell>
          <cell r="U1397">
            <v>-0.33887944743712373</v>
          </cell>
          <cell r="V1397">
            <v>-0.25702125340051341</v>
          </cell>
          <cell r="W1397">
            <v>-9.5645094996688051E-2</v>
          </cell>
          <cell r="X1397">
            <v>7.183184151517974E-2</v>
          </cell>
          <cell r="Y1397">
            <v>0.22288662822291805</v>
          </cell>
          <cell r="Z1397">
            <v>0.34969576583656625</v>
          </cell>
          <cell r="AA1397">
            <v>0.46863094956786089</v>
          </cell>
          <cell r="AB1397">
            <v>0.5802562710570669</v>
          </cell>
          <cell r="AC1397">
            <v>0.65596717338212152</v>
          </cell>
          <cell r="AD1397">
            <v>0.68542262960975542</v>
          </cell>
          <cell r="AE1397">
            <v>0.66540215578843043</v>
          </cell>
          <cell r="AF1397">
            <v>0.67253503529860481</v>
          </cell>
          <cell r="AG1397">
            <v>0.7442138665062048</v>
          </cell>
          <cell r="AH1397">
            <v>0.81514736285162037</v>
          </cell>
          <cell r="AI1397">
            <v>0.8680313624878977</v>
          </cell>
          <cell r="AJ1397">
            <v>0.89986495059870553</v>
          </cell>
          <cell r="AK1397">
            <v>0.94267776068388542</v>
          </cell>
          <cell r="AL1397">
            <v>1.020173868384977</v>
          </cell>
          <cell r="AM1397">
            <v>1.1073839714779377</v>
          </cell>
          <cell r="AN1397">
            <v>1.1936984704880249</v>
          </cell>
          <cell r="AO1397">
            <v>1.2713146558105182</v>
          </cell>
          <cell r="AP1397">
            <v>1.3150002961563212</v>
          </cell>
          <cell r="AQ1397">
            <v>1.3527841577906763</v>
          </cell>
          <cell r="AR1397">
            <v>1.3857618967561214</v>
          </cell>
          <cell r="AS1397">
            <v>1.4148117898903578</v>
          </cell>
          <cell r="AT1397">
            <v>1.4403963658474961</v>
          </cell>
          <cell r="AU1397">
            <v>1.4619419952095036</v>
          </cell>
          <cell r="AV1397">
            <v>1.4801625327374834</v>
          </cell>
          <cell r="AW1397">
            <v>1.4951759094827377</v>
          </cell>
          <cell r="AX1397">
            <v>1.5071064292337732</v>
          </cell>
          <cell r="AY1397">
            <v>1.5161082421380145</v>
          </cell>
          <cell r="AZ1397">
            <v>1.5213727655947862</v>
          </cell>
          <cell r="BA1397">
            <v>1.5239742555796632</v>
          </cell>
          <cell r="BB1397">
            <v>1.5240893222552288</v>
          </cell>
          <cell r="BC1397">
            <v>1.5218732932660517</v>
          </cell>
          <cell r="BD1397">
            <v>1.5174442874001937</v>
          </cell>
          <cell r="BE1397">
            <v>1.5125471001775859</v>
          </cell>
          <cell r="BF1397">
            <v>1.5030947301919895</v>
          </cell>
          <cell r="BG1397">
            <v>1.4903974538631459</v>
          </cell>
          <cell r="BH1397">
            <v>1.4750056911375875</v>
          </cell>
          <cell r="BI1397">
            <v>1.4572856917545174</v>
          </cell>
          <cell r="BJ1397">
            <v>1.4363986869121659</v>
          </cell>
          <cell r="BK1397">
            <v>1.41328913597627</v>
          </cell>
          <cell r="BL1397">
            <v>1.3881709337267623</v>
          </cell>
          <cell r="BM1397">
            <v>1.361192309800674</v>
          </cell>
          <cell r="BN1397">
            <v>1.3324689726390559</v>
          </cell>
          <cell r="BO1397">
            <v>1.3020951320391383</v>
          </cell>
          <cell r="BP1397">
            <v>1.2701498356715968</v>
          </cell>
          <cell r="BQ1397">
            <v>1.2367003674849775</v>
          </cell>
          <cell r="BR1397">
            <v>1.2018048013378024</v>
          </cell>
          <cell r="BS1397">
            <v>1.1655141694275617</v>
          </cell>
          <cell r="BT1397">
            <v>1.1268375313618906</v>
          </cell>
          <cell r="BU1397">
            <v>1.086585613142943</v>
          </cell>
          <cell r="BV1397">
            <v>1.0448642838624567</v>
          </cell>
          <cell r="BW1397">
            <v>1.0017361001085634</v>
          </cell>
          <cell r="BX1397">
            <v>0.95724524008873324</v>
          </cell>
          <cell r="BY1397">
            <v>0.91142919095432706</v>
          </cell>
          <cell r="BZ1397">
            <v>0.86432465057773022</v>
          </cell>
          <cell r="CA1397">
            <v>0.81596885560704102</v>
          </cell>
          <cell r="CB1397">
            <v>0.76639814799910333</v>
          </cell>
          <cell r="CC1397">
            <v>0.71564671222779097</v>
          </cell>
          <cell r="CD1397">
            <v>0.66291990815481316</v>
          </cell>
          <cell r="CE1397">
            <v>0.60884363758315629</v>
          </cell>
          <cell r="CF1397">
            <v>0.55349656600474084</v>
          </cell>
          <cell r="CG1397">
            <v>0.49691825470021822</v>
          </cell>
          <cell r="CH1397">
            <v>0.43913197338023569</v>
          </cell>
          <cell r="CI1397">
            <v>0.38015455201230175</v>
          </cell>
          <cell r="CJ1397">
            <v>0.32000162168159818</v>
          </cell>
          <cell r="CK1397">
            <v>0.25868929901440296</v>
          </cell>
          <cell r="CL1397">
            <v>0.19623391943399682</v>
          </cell>
          <cell r="CM1397">
            <v>0.13265128012049932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-1.7312711667161196E-2</v>
          </cell>
          <cell r="N1398">
            <v>0.12095996063896663</v>
          </cell>
          <cell r="O1398">
            <v>0.40297236432809136</v>
          </cell>
          <cell r="P1398">
            <v>0.80606417532413932</v>
          </cell>
          <cell r="Q1398">
            <v>1.3161515743404406</v>
          </cell>
          <cell r="R1398">
            <v>1.8451032295990322</v>
          </cell>
          <cell r="S1398">
            <v>2.3444284127372761</v>
          </cell>
          <cell r="T1398">
            <v>2.7923163943716078</v>
          </cell>
          <cell r="U1398">
            <v>3.1805454998951488</v>
          </cell>
          <cell r="V1398">
            <v>3.508080841592176</v>
          </cell>
          <cell r="W1398">
            <v>3.8424600047514801</v>
          </cell>
          <cell r="X1398">
            <v>4.2108393661269838</v>
          </cell>
          <cell r="Y1398">
            <v>4.6123439986432313</v>
          </cell>
          <cell r="Z1398">
            <v>5.0326896418127376</v>
          </cell>
          <cell r="AA1398">
            <v>5.4542063034394239</v>
          </cell>
          <cell r="AB1398">
            <v>5.8625398391185746</v>
          </cell>
          <cell r="AC1398">
            <v>6.2471210943477296</v>
          </cell>
          <cell r="AD1398">
            <v>6.5980285248209869</v>
          </cell>
          <cell r="AE1398">
            <v>6.9058934908268421</v>
          </cell>
          <cell r="AF1398">
            <v>7.1629683262961041</v>
          </cell>
          <cell r="AG1398">
            <v>7.370320820321985</v>
          </cell>
          <cell r="AH1398">
            <v>7.5359547430006613</v>
          </cell>
          <cell r="AI1398">
            <v>7.6643960922695431</v>
          </cell>
          <cell r="AJ1398">
            <v>7.7571825554933138</v>
          </cell>
          <cell r="AK1398">
            <v>7.8149478811610384</v>
          </cell>
          <cell r="AL1398">
            <v>7.8414876334319983</v>
          </cell>
          <cell r="AM1398">
            <v>7.8440325718709847</v>
          </cell>
          <cell r="AN1398">
            <v>7.8286878552843664</v>
          </cell>
          <cell r="AO1398">
            <v>7.8002034581976076</v>
          </cell>
          <cell r="AP1398">
            <v>7.7605491410565497</v>
          </cell>
          <cell r="AQ1398">
            <v>7.7343041533860291</v>
          </cell>
          <cell r="AR1398">
            <v>7.7293222924387228</v>
          </cell>
          <cell r="AS1398">
            <v>7.7462300429333775</v>
          </cell>
          <cell r="AT1398">
            <v>7.7831996765917566</v>
          </cell>
          <cell r="AU1398">
            <v>7.8379877410375887</v>
          </cell>
          <cell r="AV1398">
            <v>7.9084750641718271</v>
          </cell>
          <cell r="AW1398">
            <v>7.9927591972210887</v>
          </cell>
          <cell r="AX1398">
            <v>8.0890195850608535</v>
          </cell>
          <cell r="AY1398">
            <v>8.1954469894149007</v>
          </cell>
          <cell r="AZ1398">
            <v>8.3102595360869955</v>
          </cell>
          <cell r="BA1398">
            <v>8.4318869752995518</v>
          </cell>
          <cell r="BB1398">
            <v>8.5585987577385669</v>
          </cell>
          <cell r="BC1398">
            <v>8.6887708714221024</v>
          </cell>
          <cell r="BD1398">
            <v>8.8209789718109999</v>
          </cell>
          <cell r="BE1398">
            <v>8.9550737212043874</v>
          </cell>
          <cell r="BF1398">
            <v>9.0815654383251001</v>
          </cell>
          <cell r="BG1398">
            <v>9.2035324827476117</v>
          </cell>
          <cell r="BH1398">
            <v>9.3236998113982459</v>
          </cell>
          <cell r="BI1398">
            <v>9.4428811557105021</v>
          </cell>
          <cell r="BJ1398">
            <v>9.5608384620031082</v>
          </cell>
          <cell r="BK1398">
            <v>9.6768525008967821</v>
          </cell>
          <cell r="BL1398">
            <v>9.7904364165019473</v>
          </cell>
          <cell r="BM1398">
            <v>9.9013404193072816</v>
          </cell>
          <cell r="BN1398">
            <v>10.009515579868955</v>
          </cell>
          <cell r="BO1398">
            <v>10.115050024723239</v>
          </cell>
          <cell r="BP1398">
            <v>10.218105518597454</v>
          </cell>
          <cell r="BQ1398">
            <v>10.318872078460606</v>
          </cell>
          <cell r="BR1398">
            <v>10.417541882227766</v>
          </cell>
          <cell r="BS1398">
            <v>10.514298084077133</v>
          </cell>
          <cell r="BT1398">
            <v>10.60943283881819</v>
          </cell>
          <cell r="BU1398">
            <v>10.703136159260973</v>
          </cell>
          <cell r="BV1398">
            <v>10.795584285059201</v>
          </cell>
          <cell r="BW1398">
            <v>10.88690607175138</v>
          </cell>
          <cell r="BX1398">
            <v>10.977202033752388</v>
          </cell>
          <cell r="BY1398">
            <v>11.066565527838158</v>
          </cell>
          <cell r="BZ1398">
            <v>11.155090357996533</v>
          </cell>
          <cell r="CA1398">
            <v>11.242868424422214</v>
          </cell>
          <cell r="CB1398">
            <v>11.329982746758516</v>
          </cell>
          <cell r="CC1398">
            <v>11.416502886751445</v>
          </cell>
          <cell r="CD1398">
            <v>11.502587174361301</v>
          </cell>
          <cell r="CE1398">
            <v>11.58829509077588</v>
          </cell>
          <cell r="CF1398">
            <v>11.67366422284568</v>
          </cell>
          <cell r="CG1398">
            <v>11.758693558468835</v>
          </cell>
          <cell r="CH1398">
            <v>11.843364338342454</v>
          </cell>
          <cell r="CI1398">
            <v>11.927659532241419</v>
          </cell>
          <cell r="CJ1398">
            <v>12.011571560633039</v>
          </cell>
          <cell r="CK1398">
            <v>12.09510076965894</v>
          </cell>
          <cell r="CL1398">
            <v>12.178251011101437</v>
          </cell>
          <cell r="CM1398">
            <v>12.261025817465443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-0.60936393848143311</v>
          </cell>
          <cell r="N1399">
            <v>-0.86573369713622839</v>
          </cell>
          <cell r="O1399">
            <v>-1.0064778771883276</v>
          </cell>
          <cell r="P1399">
            <v>-1.1072604314069756</v>
          </cell>
          <cell r="Q1399">
            <v>-0.92477302975880749</v>
          </cell>
          <cell r="R1399">
            <v>-0.66527273143957011</v>
          </cell>
          <cell r="S1399">
            <v>-0.39035558663673697</v>
          </cell>
          <cell r="T1399">
            <v>-0.1272121412059235</v>
          </cell>
          <cell r="U1399">
            <v>0.11286862326942426</v>
          </cell>
          <cell r="V1399">
            <v>9.2507032695476887E-2</v>
          </cell>
          <cell r="W1399">
            <v>1.6171639346285183E-2</v>
          </cell>
          <cell r="X1399">
            <v>-4.0896428775882843E-2</v>
          </cell>
          <cell r="Y1399">
            <v>-5.1165968302302467E-2</v>
          </cell>
          <cell r="Z1399">
            <v>-1.3805185220550076E-2</v>
          </cell>
          <cell r="AA1399">
            <v>5.4983131424646281E-2</v>
          </cell>
          <cell r="AB1399">
            <v>0.14229409360981826</v>
          </cell>
          <cell r="AC1399">
            <v>0.24714610904572609</v>
          </cell>
          <cell r="AD1399">
            <v>0.36710182967076843</v>
          </cell>
          <cell r="AE1399">
            <v>0.4982380799312347</v>
          </cell>
          <cell r="AF1399">
            <v>0.6133764829010957</v>
          </cell>
          <cell r="AG1399">
            <v>0.69659028882240737</v>
          </cell>
          <cell r="AH1399">
            <v>0.76682175076192571</v>
          </cell>
          <cell r="AI1399">
            <v>0.83331183033734657</v>
          </cell>
          <cell r="AJ1399">
            <v>0.89871002234602759</v>
          </cell>
          <cell r="AK1399">
            <v>0.95285645641034478</v>
          </cell>
          <cell r="AL1399">
            <v>0.98735030857346473</v>
          </cell>
          <cell r="AM1399">
            <v>1.0098569729512841</v>
          </cell>
          <cell r="AN1399">
            <v>1.0255788917689967</v>
          </cell>
          <cell r="AO1399">
            <v>1.0361607729628686</v>
          </cell>
          <cell r="AP1399">
            <v>0.96259151265607468</v>
          </cell>
          <cell r="AQ1399">
            <v>0.88499599472424695</v>
          </cell>
          <cell r="AR1399">
            <v>0.81501141558697476</v>
          </cell>
          <cell r="AS1399">
            <v>0.75440931533774513</v>
          </cell>
          <cell r="AT1399">
            <v>0.70180848413812225</v>
          </cell>
          <cell r="AU1399">
            <v>0.65558618631922361</v>
          </cell>
          <cell r="AV1399">
            <v>0.61472214864097818</v>
          </cell>
          <cell r="AW1399">
            <v>0.57890896358963051</v>
          </cell>
          <cell r="AX1399">
            <v>0.54809657183672034</v>
          </cell>
          <cell r="AY1399">
            <v>0.5222396406090235</v>
          </cell>
          <cell r="AZ1399">
            <v>0.5005332233023907</v>
          </cell>
          <cell r="BA1399">
            <v>0.48358341935423876</v>
          </cell>
          <cell r="BB1399">
            <v>0.47080949172815245</v>
          </cell>
          <cell r="BC1399">
            <v>0.46150592530664891</v>
          </cell>
          <cell r="BD1399">
            <v>0.4549819998950877</v>
          </cell>
          <cell r="BE1399">
            <v>0.47723504290135832</v>
          </cell>
          <cell r="BF1399">
            <v>0.48002632670534062</v>
          </cell>
          <cell r="BG1399">
            <v>0.4745908999929549</v>
          </cell>
          <cell r="BH1399">
            <v>0.46806770963878641</v>
          </cell>
          <cell r="BI1399">
            <v>0.46343766053311697</v>
          </cell>
          <cell r="BJ1399">
            <v>0.46123946140783634</v>
          </cell>
          <cell r="BK1399">
            <v>0.46028164379947611</v>
          </cell>
          <cell r="BL1399">
            <v>0.45986185532405077</v>
          </cell>
          <cell r="BM1399">
            <v>0.4594511847082261</v>
          </cell>
          <cell r="BN1399">
            <v>0.4587549000367952</v>
          </cell>
          <cell r="BO1399">
            <v>0.45767618333938387</v>
          </cell>
          <cell r="BP1399">
            <v>0.45624189500077517</v>
          </cell>
          <cell r="BQ1399">
            <v>0.45453443315499609</v>
          </cell>
          <cell r="BR1399">
            <v>0.45264640314133242</v>
          </cell>
          <cell r="BS1399">
            <v>0.45065940067992027</v>
          </cell>
          <cell r="BT1399">
            <v>0.44860509949222749</v>
          </cell>
          <cell r="BU1399">
            <v>0.44648063984129571</v>
          </cell>
          <cell r="BV1399">
            <v>0.44444882161633892</v>
          </cell>
          <cell r="BW1399">
            <v>0.44258054041423911</v>
          </cell>
          <cell r="BX1399">
            <v>0.44088307536338522</v>
          </cell>
          <cell r="BY1399">
            <v>0.43934781718015792</v>
          </cell>
          <cell r="BZ1399">
            <v>0.43797846558200071</v>
          </cell>
          <cell r="CA1399">
            <v>0.43679705412360548</v>
          </cell>
          <cell r="CB1399">
            <v>0.43583625589767028</v>
          </cell>
          <cell r="CC1399">
            <v>0.43513062715827555</v>
          </cell>
          <cell r="CD1399">
            <v>0.43469621962217708</v>
          </cell>
          <cell r="CE1399">
            <v>0.43452598049247282</v>
          </cell>
          <cell r="CF1399">
            <v>0.43471661164546926</v>
          </cell>
          <cell r="CG1399">
            <v>0.4352876503136649</v>
          </cell>
          <cell r="CH1399">
            <v>0.43620932519234934</v>
          </cell>
          <cell r="CI1399">
            <v>0.43744259421256704</v>
          </cell>
          <cell r="CJ1399">
            <v>0.43896125829474553</v>
          </cell>
          <cell r="CK1399">
            <v>0.44075545933961457</v>
          </cell>
          <cell r="CL1399">
            <v>0.44282535431259262</v>
          </cell>
          <cell r="CM1399">
            <v>0.4451738075208711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-1.7299398830128432E-2</v>
          </cell>
          <cell r="N1400">
            <v>0.12100258902225658</v>
          </cell>
          <cell r="O1400">
            <v>0.40306006529904348</v>
          </cell>
          <cell r="P1400">
            <v>0.80621099824584874</v>
          </cell>
          <cell r="Q1400">
            <v>1.3163645432906268</v>
          </cell>
          <cell r="R1400">
            <v>1.8453807313419057</v>
          </cell>
          <cell r="S1400">
            <v>2.3447623819691898</v>
          </cell>
          <cell r="T1400">
            <v>2.7926954132005966</v>
          </cell>
          <cell r="U1400">
            <v>3.1809574332259727</v>
          </cell>
          <cell r="V1400">
            <v>3.5085155505087062</v>
          </cell>
          <cell r="W1400">
            <v>3.842912165073531</v>
          </cell>
          <cell r="X1400">
            <v>4.2113074822746732</v>
          </cell>
          <cell r="Y1400">
            <v>4.6128283591635677</v>
          </cell>
          <cell r="Z1400">
            <v>5.0331907585008162</v>
          </cell>
          <cell r="AA1400">
            <v>5.4547242943800978</v>
          </cell>
          <cell r="AB1400">
            <v>5.8630743675550212</v>
          </cell>
          <cell r="AC1400">
            <v>6.2476711757480041</v>
          </cell>
          <cell r="AD1400">
            <v>6.5985923628816057</v>
          </cell>
          <cell r="AE1400">
            <v>6.9064684144078736</v>
          </cell>
          <cell r="AF1400">
            <v>7.1635518654102892</v>
          </cell>
          <cell r="AG1400">
            <v>7.3709118214620117</v>
          </cell>
          <cell r="AH1400">
            <v>7.5365531632946459</v>
          </cell>
          <cell r="AI1400">
            <v>7.6650021194974771</v>
          </cell>
          <cell r="AJ1400">
            <v>7.7577961636629</v>
          </cell>
          <cell r="AK1400">
            <v>7.8155690253685517</v>
          </cell>
          <cell r="AL1400">
            <v>7.8421168094531257</v>
          </cell>
          <cell r="AM1400">
            <v>7.8446706333908489</v>
          </cell>
          <cell r="AN1400">
            <v>7.8293359246629057</v>
          </cell>
          <cell r="AO1400">
            <v>7.80086238593658</v>
          </cell>
          <cell r="AP1400">
            <v>7.7612174372647447</v>
          </cell>
          <cell r="AQ1400">
            <v>7.7349794229966795</v>
          </cell>
          <cell r="AR1400">
            <v>7.7300024684842983</v>
          </cell>
          <cell r="AS1400">
            <v>7.7469133608685903</v>
          </cell>
          <cell r="AT1400">
            <v>7.7838852703597361</v>
          </cell>
          <cell r="AU1400">
            <v>7.8386751919259146</v>
          </cell>
          <cell r="AV1400">
            <v>7.9091643140905887</v>
          </cell>
          <cell r="AW1400">
            <v>7.9934503435122206</v>
          </cell>
          <cell r="AX1400">
            <v>8.089713009870426</v>
          </cell>
          <cell r="AY1400">
            <v>8.196142871899692</v>
          </cell>
          <cell r="AZ1400">
            <v>8.310957932471986</v>
          </cell>
          <cell r="BA1400">
            <v>8.4325881882901133</v>
          </cell>
          <cell r="BB1400">
            <v>8.5593028955269332</v>
          </cell>
          <cell r="BC1400">
            <v>8.6894779805990474</v>
          </cell>
          <cell r="BD1400">
            <v>8.8216890569986504</v>
          </cell>
          <cell r="BE1400">
            <v>8.9557874687316907</v>
          </cell>
          <cell r="BF1400">
            <v>9.0822827591346531</v>
          </cell>
          <cell r="BG1400">
            <v>9.2042532012402312</v>
          </cell>
          <cell r="BH1400">
            <v>9.3244237810167654</v>
          </cell>
          <cell r="BI1400">
            <v>9.4436082706322431</v>
          </cell>
          <cell r="BJ1400">
            <v>9.5615685770500392</v>
          </cell>
          <cell r="BK1400">
            <v>9.6775854381960578</v>
          </cell>
          <cell r="BL1400">
            <v>9.7911720846141534</v>
          </cell>
          <cell r="BM1400">
            <v>9.9020786671026642</v>
          </cell>
          <cell r="BN1400">
            <v>10.010256398971729</v>
          </cell>
          <cell r="BO1400">
            <v>10.115793220798563</v>
          </cell>
          <cell r="BP1400">
            <v>10.218851096000204</v>
          </cell>
          <cell r="BQ1400">
            <v>10.319619899850952</v>
          </cell>
          <cell r="BR1400">
            <v>10.418291894905284</v>
          </cell>
          <cell r="BS1400">
            <v>10.515050136377146</v>
          </cell>
          <cell r="BT1400">
            <v>10.610186793241905</v>
          </cell>
          <cell r="BU1400">
            <v>10.703891776426433</v>
          </cell>
          <cell r="BV1400">
            <v>10.796341511972951</v>
          </cell>
          <cell r="BW1400">
            <v>10.8876647970507</v>
          </cell>
          <cell r="BX1400">
            <v>10.977962258115737</v>
          </cell>
          <cell r="BY1400">
            <v>11.067327151053274</v>
          </cell>
          <cell r="BZ1400">
            <v>11.155853362474776</v>
          </cell>
          <cell r="CA1400">
            <v>11.243632679985382</v>
          </cell>
          <cell r="CB1400">
            <v>11.330748306740347</v>
          </cell>
          <cell r="CC1400">
            <v>11.417269623676907</v>
          </cell>
          <cell r="CD1400">
            <v>11.503354968352554</v>
          </cell>
          <cell r="CE1400">
            <v>11.589063819973312</v>
          </cell>
          <cell r="CF1400">
            <v>11.674433841913823</v>
          </cell>
          <cell r="CG1400">
            <v>11.759464022022925</v>
          </cell>
          <cell r="CH1400">
            <v>11.844135604207807</v>
          </cell>
          <cell r="CI1400">
            <v>11.928431564815378</v>
          </cell>
          <cell r="CJ1400">
            <v>12.012344314182721</v>
          </cell>
          <cell r="CK1400">
            <v>12.095874250623574</v>
          </cell>
          <cell r="CL1400">
            <v>12.179025143522315</v>
          </cell>
          <cell r="CM1400">
            <v>12.261800594600603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0.13065737470949745</v>
          </cell>
          <cell r="N1401">
            <v>0.21494057813955525</v>
          </cell>
          <cell r="O1401">
            <v>0.34586771466684763</v>
          </cell>
          <cell r="P1401">
            <v>0.45319678385504769</v>
          </cell>
          <cell r="Q1401">
            <v>0.48317529135566417</v>
          </cell>
          <cell r="R1401">
            <v>0.51783331463359783</v>
          </cell>
          <cell r="S1401">
            <v>0.54812169562754587</v>
          </cell>
          <cell r="T1401">
            <v>0.56651809641210527</v>
          </cell>
          <cell r="U1401">
            <v>0.56997788183617004</v>
          </cell>
          <cell r="V1401">
            <v>0.60224383589684294</v>
          </cell>
          <cell r="W1401">
            <v>0.56903461536541577</v>
          </cell>
          <cell r="X1401">
            <v>0.52361108027763059</v>
          </cell>
          <cell r="Y1401">
            <v>0.49247434580714788</v>
          </cell>
          <cell r="Z1401">
            <v>0.48077754922313254</v>
          </cell>
          <cell r="AA1401">
            <v>0.48333439987771065</v>
          </cell>
          <cell r="AB1401">
            <v>0.49146442407310698</v>
          </cell>
          <cell r="AC1401">
            <v>0.49981088247708083</v>
          </cell>
          <cell r="AD1401">
            <v>0.50713690160915093</v>
          </cell>
          <cell r="AE1401">
            <v>0.51269707702807921</v>
          </cell>
          <cell r="AF1401">
            <v>0.51385625258542067</v>
          </cell>
          <cell r="AG1401">
            <v>0.50386519016967224</v>
          </cell>
          <cell r="AH1401">
            <v>0.48101295080353879</v>
          </cell>
          <cell r="AI1401">
            <v>0.4502833567898934</v>
          </cell>
          <cell r="AJ1401">
            <v>0.41418325686968238</v>
          </cell>
          <cell r="AK1401">
            <v>0.37203367891776029</v>
          </cell>
          <cell r="AL1401">
            <v>0.32032639971417698</v>
          </cell>
          <cell r="AM1401">
            <v>0.25732078165912053</v>
          </cell>
          <cell r="AN1401">
            <v>0.18386852324672187</v>
          </cell>
          <cell r="AO1401">
            <v>9.8372851811223683E-2</v>
          </cell>
          <cell r="AP1401">
            <v>0.1148893661399697</v>
          </cell>
          <cell r="AQ1401">
            <v>0.11238952099328348</v>
          </cell>
          <cell r="AR1401">
            <v>0.1025939117554886</v>
          </cell>
          <cell r="AS1401">
            <v>8.8956875637968835E-2</v>
          </cell>
          <cell r="AT1401">
            <v>7.1806229062576499E-2</v>
          </cell>
          <cell r="AU1401">
            <v>5.1091240457856735E-2</v>
          </cell>
          <cell r="AV1401">
            <v>2.6960977274326225E-2</v>
          </cell>
          <cell r="AW1401">
            <v>2.4374339342436713E-4</v>
          </cell>
          <cell r="AX1401">
            <v>-2.8083771580245109E-2</v>
          </cell>
          <cell r="AY1401">
            <v>-5.7154324752828334E-2</v>
          </cell>
          <cell r="AZ1401">
            <v>-8.6648627964913683E-2</v>
          </cell>
          <cell r="BA1401">
            <v>-0.11584271785191058</v>
          </cell>
          <cell r="BB1401">
            <v>-0.14465954863333019</v>
          </cell>
          <cell r="BC1401">
            <v>-0.17317009312930454</v>
          </cell>
          <cell r="BD1401">
            <v>-0.20151734585038827</v>
          </cell>
          <cell r="BE1401">
            <v>-0.21404164268385983</v>
          </cell>
          <cell r="BF1401">
            <v>-0.24100851767495657</v>
          </cell>
          <cell r="BG1401">
            <v>-0.27427820846608331</v>
          </cell>
          <cell r="BH1401">
            <v>-0.3086226049706875</v>
          </cell>
          <cell r="BI1401">
            <v>-0.34183915606420534</v>
          </cell>
          <cell r="BJ1401">
            <v>-0.37357045088962648</v>
          </cell>
          <cell r="BK1401">
            <v>-0.40517167311412416</v>
          </cell>
          <cell r="BL1401">
            <v>-0.437249627280345</v>
          </cell>
          <cell r="BM1401">
            <v>-0.47017772712130146</v>
          </cell>
          <cell r="BN1401">
            <v>-0.50410270488919773</v>
          </cell>
          <cell r="BO1401">
            <v>-0.53900697319646529</v>
          </cell>
          <cell r="BP1401">
            <v>-0.57478390193234086</v>
          </cell>
          <cell r="BQ1401">
            <v>-0.61129908499547581</v>
          </cell>
          <cell r="BR1401">
            <v>-0.64842660174188049</v>
          </cell>
          <cell r="BS1401">
            <v>-0.68606447882947341</v>
          </cell>
          <cell r="BT1401">
            <v>-0.72406295634875883</v>
          </cell>
          <cell r="BU1401">
            <v>-0.7627583793570758</v>
          </cell>
          <cell r="BV1401">
            <v>-0.80199121522931405</v>
          </cell>
          <cell r="BW1401">
            <v>-0.84163503259078176</v>
          </cell>
          <cell r="BX1401">
            <v>-0.88161680961005295</v>
          </cell>
          <cell r="BY1401">
            <v>-0.92189032963603257</v>
          </cell>
          <cell r="BZ1401">
            <v>-0.96241394402429847</v>
          </cell>
          <cell r="CA1401">
            <v>-1.0031420772878663</v>
          </cell>
          <cell r="CB1401">
            <v>-1.0440266016559674</v>
          </cell>
          <cell r="CC1401">
            <v>-1.0850210279188643</v>
          </cell>
          <cell r="CD1401">
            <v>-1.1260328318090096</v>
          </cell>
          <cell r="CE1401">
            <v>-1.1673113382705158</v>
          </cell>
          <cell r="CF1401">
            <v>-1.2087392527996954</v>
          </cell>
          <cell r="CG1401">
            <v>-1.2502308932388795</v>
          </cell>
          <cell r="CH1401">
            <v>-1.2917438644478252</v>
          </cell>
          <cell r="CI1401">
            <v>-1.3332564179427298</v>
          </cell>
          <cell r="CJ1401">
            <v>-1.3747502660118593</v>
          </cell>
          <cell r="CK1401">
            <v>-1.4162049421176492</v>
          </cell>
          <cell r="CL1401">
            <v>-1.457599140405641</v>
          </cell>
          <cell r="CM1401">
            <v>-1.4989140389428446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-6.5892744810847059E-2</v>
          </cell>
          <cell r="N1402">
            <v>-0.15187210297572529</v>
          </cell>
          <cell r="O1402">
            <v>-5.7793149099016894E-2</v>
          </cell>
          <cell r="P1402">
            <v>0.1636203173231543</v>
          </cell>
          <cell r="Q1402">
            <v>0.41984960532064353</v>
          </cell>
          <cell r="R1402">
            <v>0.65429117353523747</v>
          </cell>
          <cell r="S1402">
            <v>0.84849003635689701</v>
          </cell>
          <cell r="T1402">
            <v>1.0096660183200878</v>
          </cell>
          <cell r="U1402">
            <v>1.1465708071424885</v>
          </cell>
          <cell r="V1402">
            <v>1.2712305142543956</v>
          </cell>
          <cell r="W1402">
            <v>1.374531002992696</v>
          </cell>
          <cell r="X1402">
            <v>1.4519221049656528</v>
          </cell>
          <cell r="Y1402">
            <v>1.505154024755706</v>
          </cell>
          <cell r="Z1402">
            <v>1.5391140959420069</v>
          </cell>
          <cell r="AA1402">
            <v>1.5594359575511918</v>
          </cell>
          <cell r="AB1402">
            <v>1.5702555193273904</v>
          </cell>
          <cell r="AC1402">
            <v>1.574138255851909</v>
          </cell>
          <cell r="AD1402">
            <v>1.5724915405648243</v>
          </cell>
          <cell r="AE1402">
            <v>1.5660452060915597</v>
          </cell>
          <cell r="AF1402">
            <v>1.5563670023957199</v>
          </cell>
          <cell r="AG1402">
            <v>1.545058484416173</v>
          </cell>
          <cell r="AH1402">
            <v>1.533404934600191</v>
          </cell>
          <cell r="AI1402">
            <v>1.522599804484237</v>
          </cell>
          <cell r="AJ1402">
            <v>1.5136043593081627</v>
          </cell>
          <cell r="AK1402">
            <v>1.5076896580046295</v>
          </cell>
          <cell r="AL1402">
            <v>1.5055046522408633</v>
          </cell>
          <cell r="AM1402">
            <v>1.5075240592943517</v>
          </cell>
          <cell r="AN1402">
            <v>1.514341486327031</v>
          </cell>
          <cell r="AO1402">
            <v>1.5269603522215736</v>
          </cell>
          <cell r="AP1402">
            <v>1.553179823309625</v>
          </cell>
          <cell r="AQ1402">
            <v>1.5858149388663145</v>
          </cell>
          <cell r="AR1402">
            <v>1.6188999291059769</v>
          </cell>
          <cell r="AS1402">
            <v>1.6482528998079005</v>
          </cell>
          <cell r="AT1402">
            <v>1.67140352676729</v>
          </cell>
          <cell r="AU1402">
            <v>1.6875813207819945</v>
          </cell>
          <cell r="AV1402">
            <v>1.6965303665235743</v>
          </cell>
          <cell r="AW1402">
            <v>1.6987805660411137</v>
          </cell>
          <cell r="AX1402">
            <v>1.6953331600851884</v>
          </cell>
          <cell r="AY1402">
            <v>1.687393643159707</v>
          </cell>
          <cell r="AZ1402">
            <v>1.6764840957379734</v>
          </cell>
          <cell r="BA1402">
            <v>1.6635772603425636</v>
          </cell>
          <cell r="BB1402">
            <v>1.649484461616213</v>
          </cell>
          <cell r="BC1402">
            <v>1.6348631928128299</v>
          </cell>
          <cell r="BD1402">
            <v>1.6202180041176906</v>
          </cell>
          <cell r="BE1402">
            <v>1.6105407902152757</v>
          </cell>
          <cell r="BF1402">
            <v>1.6000414358273041</v>
          </cell>
          <cell r="BG1402">
            <v>1.5880489676225684</v>
          </cell>
          <cell r="BH1402">
            <v>1.5753070467391384</v>
          </cell>
          <cell r="BI1402">
            <v>1.562752520569588</v>
          </cell>
          <cell r="BJ1402">
            <v>1.5517389933138448</v>
          </cell>
          <cell r="BK1402">
            <v>1.5422477689383429</v>
          </cell>
          <cell r="BL1402">
            <v>1.534158981600342</v>
          </cell>
          <cell r="BM1402">
            <v>1.527320738864435</v>
          </cell>
          <cell r="BN1402">
            <v>1.5215899983322068</v>
          </cell>
          <cell r="BO1402">
            <v>1.5168608366755931</v>
          </cell>
          <cell r="BP1402">
            <v>1.5130739636108448</v>
          </cell>
          <cell r="BQ1402">
            <v>1.5102104748821121</v>
          </cell>
          <cell r="BR1402">
            <v>1.5082767091645799</v>
          </cell>
          <cell r="BS1402">
            <v>1.5072882844262114</v>
          </cell>
          <cell r="BT1402">
            <v>1.5078994601085416</v>
          </cell>
          <cell r="BU1402">
            <v>1.5097574519705281</v>
          </cell>
          <cell r="BV1402">
            <v>1.512633211239689</v>
          </cell>
          <cell r="BW1402">
            <v>1.516402584056431</v>
          </cell>
          <cell r="BX1402">
            <v>1.5209968074820557</v>
          </cell>
          <cell r="BY1402">
            <v>1.5263714981180732</v>
          </cell>
          <cell r="BZ1402">
            <v>1.5324926706470565</v>
          </cell>
          <cell r="CA1402">
            <v>1.5393317995449296</v>
          </cell>
          <cell r="CB1402">
            <v>1.5468637179034905</v>
          </cell>
          <cell r="CC1402">
            <v>1.5550659114744292</v>
          </cell>
          <cell r="CD1402">
            <v>1.5644380894326737</v>
          </cell>
          <cell r="CE1402">
            <v>1.5746823720158343</v>
          </cell>
          <cell r="CF1402">
            <v>1.5856063894138295</v>
          </cell>
          <cell r="CG1402">
            <v>1.5971108735406414</v>
          </cell>
          <cell r="CH1402">
            <v>1.6091490792879304</v>
          </cell>
          <cell r="CI1402">
            <v>1.6217007852980414</v>
          </cell>
          <cell r="CJ1402">
            <v>1.6347595236361645</v>
          </cell>
          <cell r="CK1402">
            <v>1.6483261150607165</v>
          </cell>
          <cell r="CL1402">
            <v>1.6624055743422961</v>
          </cell>
          <cell r="CM1402">
            <v>1.6770043318241168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-18.017109999997047</v>
          </cell>
          <cell r="N1403">
            <v>-41.716949999998178</v>
          </cell>
          <cell r="O1403">
            <v>-15.945799999997689</v>
          </cell>
          <cell r="P1403">
            <v>45.339350000002014</v>
          </cell>
          <cell r="Q1403">
            <v>116.80536000000211</v>
          </cell>
          <cell r="R1403">
            <v>182.70741999999882</v>
          </cell>
          <cell r="S1403">
            <v>237.77180000000226</v>
          </cell>
          <cell r="T1403">
            <v>283.89582999999766</v>
          </cell>
          <cell r="U1403">
            <v>323.45481999999902</v>
          </cell>
          <cell r="V1403">
            <v>359.77461000000039</v>
          </cell>
          <cell r="W1403">
            <v>390.29151999999885</v>
          </cell>
          <cell r="X1403">
            <v>413.68693999999959</v>
          </cell>
          <cell r="Y1403">
            <v>430.39254999999685</v>
          </cell>
          <cell r="Z1403">
            <v>441.72538999999961</v>
          </cell>
          <cell r="AA1403">
            <v>449.17297999999937</v>
          </cell>
          <cell r="AB1403">
            <v>453.88876999999775</v>
          </cell>
          <cell r="AC1403">
            <v>456.59540999999808</v>
          </cell>
          <cell r="AD1403">
            <v>457.69120999999723</v>
          </cell>
          <cell r="AE1403">
            <v>457.38182000000234</v>
          </cell>
          <cell r="AF1403">
            <v>456.06188000000111</v>
          </cell>
          <cell r="AG1403">
            <v>454.21509999999762</v>
          </cell>
          <cell r="AH1403">
            <v>452.2366600000023</v>
          </cell>
          <cell r="AI1403">
            <v>450.49217999999746</v>
          </cell>
          <cell r="AJ1403">
            <v>449.27695999999924</v>
          </cell>
          <cell r="AK1403">
            <v>448.91815999999744</v>
          </cell>
          <cell r="AL1403">
            <v>449.63405000000057</v>
          </cell>
          <cell r="AM1403">
            <v>451.59014999999999</v>
          </cell>
          <cell r="AN1403">
            <v>454.9830899999979</v>
          </cell>
          <cell r="AO1403">
            <v>460.12978999999905</v>
          </cell>
          <cell r="AP1403">
            <v>469.37772999999652</v>
          </cell>
          <cell r="AQ1403">
            <v>480.60941000000093</v>
          </cell>
          <cell r="AR1403">
            <v>492.04118999999992</v>
          </cell>
          <cell r="AS1403">
            <v>502.40333000000101</v>
          </cell>
          <cell r="AT1403">
            <v>510.92784000000029</v>
          </cell>
          <cell r="AU1403">
            <v>517.28944000000047</v>
          </cell>
          <cell r="AV1403">
            <v>521.39886000000115</v>
          </cell>
          <cell r="AW1403">
            <v>523.41134000000238</v>
          </cell>
          <cell r="AX1403">
            <v>523.62818999999945</v>
          </cell>
          <cell r="AY1403">
            <v>522.41563999999926</v>
          </cell>
          <cell r="AZ1403">
            <v>520.16755000000194</v>
          </cell>
          <cell r="BA1403">
            <v>517.20621000000028</v>
          </cell>
          <cell r="BB1403">
            <v>513.80623000000196</v>
          </cell>
          <cell r="BC1403">
            <v>510.19026999999915</v>
          </cell>
          <cell r="BD1403">
            <v>506.52873000000181</v>
          </cell>
          <cell r="BE1403">
            <v>504.12802000000011</v>
          </cell>
          <cell r="BF1403">
            <v>501.33295999999973</v>
          </cell>
          <cell r="BG1403">
            <v>497.95975999999791</v>
          </cell>
          <cell r="BH1403">
            <v>494.2646199999981</v>
          </cell>
          <cell r="BI1403">
            <v>490.56858999999895</v>
          </cell>
          <cell r="BJ1403">
            <v>487.23301999999967</v>
          </cell>
          <cell r="BK1403">
            <v>484.2934099999984</v>
          </cell>
          <cell r="BL1403">
            <v>481.74689999999828</v>
          </cell>
          <cell r="BM1403">
            <v>479.56957999999941</v>
          </cell>
          <cell r="BN1403">
            <v>477.73132999999871</v>
          </cell>
          <cell r="BO1403">
            <v>476.20732000000135</v>
          </cell>
          <cell r="BP1403">
            <v>474.98309000000154</v>
          </cell>
          <cell r="BQ1403">
            <v>474.05406000000221</v>
          </cell>
          <cell r="BR1403">
            <v>473.42178000000058</v>
          </cell>
          <cell r="BS1403">
            <v>473.08962000000247</v>
          </cell>
          <cell r="BT1403">
            <v>473.18962000000101</v>
          </cell>
          <cell r="BU1403">
            <v>473.62832999999955</v>
          </cell>
          <cell r="BV1403">
            <v>474.35169999999925</v>
          </cell>
          <cell r="BW1403">
            <v>475.33386999999857</v>
          </cell>
          <cell r="BX1403">
            <v>476.56171000000177</v>
          </cell>
          <cell r="BY1403">
            <v>478.02623999999923</v>
          </cell>
          <cell r="BZ1403">
            <v>479.71939999999813</v>
          </cell>
          <cell r="CA1403">
            <v>481.63337999999931</v>
          </cell>
          <cell r="CB1403">
            <v>483.76053999999931</v>
          </cell>
          <cell r="CC1403">
            <v>486.09353999999803</v>
          </cell>
          <cell r="CD1403">
            <v>488.73682999999801</v>
          </cell>
          <cell r="CE1403">
            <v>491.6097800000025</v>
          </cell>
          <cell r="CF1403">
            <v>494.66540000000168</v>
          </cell>
          <cell r="CG1403">
            <v>497.88248000000021</v>
          </cell>
          <cell r="CH1403">
            <v>501.25283000000127</v>
          </cell>
          <cell r="CI1403">
            <v>504.77392000000327</v>
          </cell>
          <cell r="CJ1403">
            <v>508.44570999999996</v>
          </cell>
          <cell r="CK1403">
            <v>512.26928000000044</v>
          </cell>
          <cell r="CL1403">
            <v>516.24631000000227</v>
          </cell>
          <cell r="CM1403">
            <v>520.37850000000253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4.8551629999998847E-2</v>
          </cell>
          <cell r="N1404">
            <v>0.10810360000000074</v>
          </cell>
          <cell r="O1404">
            <v>3.2041820000000554E-2</v>
          </cell>
          <cell r="P1404">
            <v>-0.12859146000000071</v>
          </cell>
          <cell r="Q1404">
            <v>-0.30337826000000068</v>
          </cell>
          <cell r="R1404">
            <v>-0.45507907999999958</v>
          </cell>
          <cell r="S1404">
            <v>-0.57538030000000018</v>
          </cell>
          <cell r="T1404">
            <v>-0.67296142999999919</v>
          </cell>
          <cell r="U1404">
            <v>-0.75527903999999957</v>
          </cell>
          <cell r="V1404">
            <v>-0.83107486000000008</v>
          </cell>
          <cell r="W1404">
            <v>-0.89301157999999992</v>
          </cell>
          <cell r="X1404">
            <v>-0.93804031000000032</v>
          </cell>
          <cell r="Y1404">
            <v>-0.96782218000000109</v>
          </cell>
          <cell r="Z1404">
            <v>-0.98597379999999935</v>
          </cell>
          <cell r="AA1404">
            <v>-0.99623857000000071</v>
          </cell>
          <cell r="AB1404">
            <v>-1.0012281999999997</v>
          </cell>
          <cell r="AC1404">
            <v>-1.0024182299999991</v>
          </cell>
          <cell r="AD1404">
            <v>-1.000530009999999</v>
          </cell>
          <cell r="AE1404">
            <v>-0.9958900199999996</v>
          </cell>
          <cell r="AF1404">
            <v>-0.98942793000000029</v>
          </cell>
          <cell r="AG1404">
            <v>-0.98222102000000011</v>
          </cell>
          <cell r="AH1404">
            <v>-0.97508982999999905</v>
          </cell>
          <cell r="AI1404">
            <v>-0.96878573999999995</v>
          </cell>
          <cell r="AJ1404">
            <v>-0.96388941999999977</v>
          </cell>
          <cell r="AK1404">
            <v>-0.96112780999999958</v>
          </cell>
          <cell r="AL1404">
            <v>-0.96089312999999987</v>
          </cell>
          <cell r="AM1404">
            <v>-0.96346910000000008</v>
          </cell>
          <cell r="AN1404">
            <v>-0.96923963999999974</v>
          </cell>
          <cell r="AO1404">
            <v>-0.97888829000000044</v>
          </cell>
          <cell r="AP1404">
            <v>-0.99819682000000109</v>
          </cell>
          <cell r="AQ1404">
            <v>-1.0212291999999998</v>
          </cell>
          <cell r="AR1404">
            <v>-1.0438055700000004</v>
          </cell>
          <cell r="AS1404">
            <v>-1.0632742799999997</v>
          </cell>
          <cell r="AT1404">
            <v>-1.0782266400000005</v>
          </cell>
          <cell r="AU1404">
            <v>-1.0882984999999998</v>
          </cell>
          <cell r="AV1404">
            <v>-1.0935037700000012</v>
          </cell>
          <cell r="AW1404">
            <v>-1.0943428500000005</v>
          </cell>
          <cell r="AX1404">
            <v>-1.0915751699999989</v>
          </cell>
          <cell r="AY1404">
            <v>-1.0860452500000006</v>
          </cell>
          <cell r="AZ1404">
            <v>-1.0786431799999996</v>
          </cell>
          <cell r="BA1404">
            <v>-1.0700562800000006</v>
          </cell>
          <cell r="BB1404">
            <v>-1.0608126500000008</v>
          </cell>
          <cell r="BC1404">
            <v>-1.0513304300000013</v>
          </cell>
          <cell r="BD1404">
            <v>-1.0419207500000001</v>
          </cell>
          <cell r="BE1404">
            <v>-1.0371127500000008</v>
          </cell>
          <cell r="BF1404">
            <v>-1.0310943599999998</v>
          </cell>
          <cell r="BG1404">
            <v>-1.0237069299999999</v>
          </cell>
          <cell r="BH1404">
            <v>-1.0157028300000008</v>
          </cell>
          <cell r="BI1404">
            <v>-1.0078418199999994</v>
          </cell>
          <cell r="BJ1404">
            <v>-1.0009935499999998</v>
          </cell>
          <cell r="BK1404">
            <v>-0.99510342999999946</v>
          </cell>
          <cell r="BL1404">
            <v>-0.99008990999999991</v>
          </cell>
          <cell r="BM1404">
            <v>-0.98585759999999945</v>
          </cell>
          <cell r="BN1404">
            <v>-0.98231936999999969</v>
          </cell>
          <cell r="BO1404">
            <v>-0.97941378000000046</v>
          </cell>
          <cell r="BP1404">
            <v>-0.97710993999999962</v>
          </cell>
          <cell r="BQ1404">
            <v>-0.97540165000000045</v>
          </cell>
          <cell r="BR1404">
            <v>-0.97429643999999982</v>
          </cell>
          <cell r="BS1404">
            <v>-0.97380473999999917</v>
          </cell>
          <cell r="BT1404">
            <v>-0.97430282999999984</v>
          </cell>
          <cell r="BU1404">
            <v>-0.97552766999999951</v>
          </cell>
          <cell r="BV1404">
            <v>-0.97734228000000001</v>
          </cell>
          <cell r="BW1404">
            <v>-0.97968735999999912</v>
          </cell>
          <cell r="BX1404">
            <v>-0.98253506999999995</v>
          </cell>
          <cell r="BY1404">
            <v>-0.98586689999999999</v>
          </cell>
          <cell r="BZ1404">
            <v>-0.98966622999999976</v>
          </cell>
          <cell r="CA1404">
            <v>-0.99391699000000022</v>
          </cell>
          <cell r="CB1404">
            <v>-0.99860380000000026</v>
          </cell>
          <cell r="CC1404">
            <v>-1.0037121199999999</v>
          </cell>
          <cell r="CD1404">
            <v>-1.0095372199999995</v>
          </cell>
          <cell r="CE1404">
            <v>-1.0158568399999999</v>
          </cell>
          <cell r="CF1404">
            <v>-1.0225551299999998</v>
          </cell>
          <cell r="CG1404">
            <v>-1.0295852099999989</v>
          </cell>
          <cell r="CH1404">
            <v>-1.0369312800000001</v>
          </cell>
          <cell r="CI1404">
            <v>-1.0445896699999999</v>
          </cell>
          <cell r="CJ1404">
            <v>-1.0525613600000012</v>
          </cell>
          <cell r="CK1404">
            <v>-1.0608495000000009</v>
          </cell>
          <cell r="CL1404">
            <v>-1.0694582100000003</v>
          </cell>
          <cell r="CM1404">
            <v>-1.07839163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-0.13953857018988886</v>
          </cell>
          <cell r="N1405">
            <v>-0.22887462497168559</v>
          </cell>
          <cell r="O1405">
            <v>-7.0365209631135031E-2</v>
          </cell>
          <cell r="P1405">
            <v>3.6009788878288429E-2</v>
          </cell>
          <cell r="Q1405">
            <v>9.932164184596505E-2</v>
          </cell>
          <cell r="R1405">
            <v>0.13951635725728029</v>
          </cell>
          <cell r="S1405">
            <v>0.16274132967716465</v>
          </cell>
          <cell r="T1405">
            <v>0.19056126845030646</v>
          </cell>
          <cell r="U1405">
            <v>0.22385865086381099</v>
          </cell>
          <cell r="V1405">
            <v>0.19607038850361566</v>
          </cell>
          <cell r="W1405">
            <v>0.1865646411568769</v>
          </cell>
          <cell r="X1405">
            <v>0.19095332324722236</v>
          </cell>
          <cell r="Y1405">
            <v>0.19741197973011504</v>
          </cell>
          <cell r="Z1405">
            <v>0.19900378620158321</v>
          </cell>
          <cell r="AA1405">
            <v>0.19140424385572335</v>
          </cell>
          <cell r="AB1405">
            <v>0.17574700290253381</v>
          </cell>
          <cell r="AC1405">
            <v>0.15772112536306548</v>
          </cell>
          <cell r="AD1405">
            <v>0.13818905020658406</v>
          </cell>
          <cell r="AE1405">
            <v>0.11694101166861565</v>
          </cell>
          <cell r="AF1405">
            <v>8.4878768637976054E-2</v>
          </cell>
          <cell r="AG1405">
            <v>4.2864967175532988E-2</v>
          </cell>
          <cell r="AH1405">
            <v>5.1813843703806851E-3</v>
          </cell>
          <cell r="AI1405">
            <v>-2.7899878551107971E-2</v>
          </cell>
          <cell r="AJ1405">
            <v>-5.7915168665640268E-2</v>
          </cell>
          <cell r="AK1405">
            <v>-8.9022076903450681E-2</v>
          </cell>
          <cell r="AL1405">
            <v>-0.12219551778473786</v>
          </cell>
          <cell r="AM1405">
            <v>-0.15037494187512521</v>
          </cell>
          <cell r="AN1405">
            <v>-0.1705496507638479</v>
          </cell>
          <cell r="AO1405">
            <v>-0.17801521344113641</v>
          </cell>
          <cell r="AP1405">
            <v>-0.18901112367209214</v>
          </cell>
          <cell r="AQ1405">
            <v>-0.19457455569913737</v>
          </cell>
          <cell r="AR1405">
            <v>-0.19680494570913312</v>
          </cell>
          <cell r="AS1405">
            <v>-0.19746739313584055</v>
          </cell>
          <cell r="AT1405">
            <v>-0.19731714468642064</v>
          </cell>
          <cell r="AU1405">
            <v>-0.19613089656665439</v>
          </cell>
          <cell r="AV1405">
            <v>-0.19467714948417936</v>
          </cell>
          <cell r="AW1405">
            <v>-0.19317164099822604</v>
          </cell>
          <cell r="AX1405">
            <v>-0.19186688005146058</v>
          </cell>
          <cell r="AY1405">
            <v>-0.19097933175327045</v>
          </cell>
          <cell r="AZ1405">
            <v>-0.18988119971460651</v>
          </cell>
          <cell r="BA1405">
            <v>-0.18944123810788643</v>
          </cell>
          <cell r="BB1405">
            <v>-0.18960042030608898</v>
          </cell>
          <cell r="BC1405">
            <v>-0.19028939528354383</v>
          </cell>
          <cell r="BD1405">
            <v>-0.1914066236753246</v>
          </cell>
          <cell r="BE1405">
            <v>-0.19594542569679577</v>
          </cell>
          <cell r="BF1405">
            <v>-0.1996038652235464</v>
          </cell>
          <cell r="BG1405">
            <v>-0.20243566192827134</v>
          </cell>
          <cell r="BH1405">
            <v>-0.20501867490076939</v>
          </cell>
          <cell r="BI1405">
            <v>-0.20774776665033493</v>
          </cell>
          <cell r="BJ1405">
            <v>-0.20978038136407828</v>
          </cell>
          <cell r="BK1405">
            <v>-0.21203748043068599</v>
          </cell>
          <cell r="BL1405">
            <v>-0.21430301251349487</v>
          </cell>
          <cell r="BM1405">
            <v>-0.21647582152514175</v>
          </cell>
          <cell r="BN1405">
            <v>-0.21850483465370713</v>
          </cell>
          <cell r="BO1405">
            <v>-0.22037711194696827</v>
          </cell>
          <cell r="BP1405">
            <v>-0.22210701965670207</v>
          </cell>
          <cell r="BQ1405">
            <v>-0.22372340647761249</v>
          </cell>
          <cell r="BR1405">
            <v>-0.22525837308236851</v>
          </cell>
          <cell r="BS1405">
            <v>-0.2267398461116277</v>
          </cell>
          <cell r="BT1405">
            <v>-0.22718549567217056</v>
          </cell>
          <cell r="BU1405">
            <v>-0.22766198509907293</v>
          </cell>
          <cell r="BV1405">
            <v>-0.22809424128994449</v>
          </cell>
          <cell r="BW1405">
            <v>-0.22849365897660165</v>
          </cell>
          <cell r="BX1405">
            <v>-0.2288685531524848</v>
          </cell>
          <cell r="BY1405">
            <v>-0.22921691637072078</v>
          </cell>
          <cell r="BZ1405">
            <v>-0.22953301169585985</v>
          </cell>
          <cell r="CA1405">
            <v>-0.22981268330652541</v>
          </cell>
          <cell r="CB1405">
            <v>-0.2300551356196083</v>
          </cell>
          <cell r="CC1405">
            <v>-0.23026227126758497</v>
          </cell>
          <cell r="CD1405">
            <v>-0.22963089707785625</v>
          </cell>
          <cell r="CE1405">
            <v>-0.229020105245341</v>
          </cell>
          <cell r="CF1405">
            <v>-0.22836695774773572</v>
          </cell>
          <cell r="CG1405">
            <v>-0.22767759650286079</v>
          </cell>
          <cell r="CH1405">
            <v>-0.22695526693421686</v>
          </cell>
          <cell r="CI1405">
            <v>-0.22619419713115238</v>
          </cell>
          <cell r="CJ1405">
            <v>-0.22538457864259587</v>
          </cell>
          <cell r="CK1405">
            <v>-0.22451666267631695</v>
          </cell>
          <cell r="CL1405">
            <v>-0.2235822632618614</v>
          </cell>
          <cell r="CM1405">
            <v>-0.22257456060593997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-0.16206775783645688</v>
          </cell>
          <cell r="N1406">
            <v>-0.31985757862216868</v>
          </cell>
          <cell r="O1406">
            <v>-0.47527485295586414</v>
          </cell>
          <cell r="P1406">
            <v>-0.62284642116982503</v>
          </cell>
          <cell r="Q1406">
            <v>-0.75627240161561371</v>
          </cell>
          <cell r="R1406">
            <v>-0.87439557183345817</v>
          </cell>
          <cell r="S1406">
            <v>-0.97757199824029495</v>
          </cell>
          <cell r="T1406">
            <v>-1.0663256175030114</v>
          </cell>
          <cell r="U1406">
            <v>-1.1409684626848042</v>
          </cell>
          <cell r="V1406">
            <v>-1.1227250076400219</v>
          </cell>
          <cell r="W1406">
            <v>-1.117149956311948</v>
          </cell>
          <cell r="X1406">
            <v>-1.1193491909886575</v>
          </cell>
          <cell r="Y1406">
            <v>-1.1249909078747287</v>
          </cell>
          <cell r="Z1406">
            <v>-1.1313154595360408</v>
          </cell>
          <cell r="AA1406">
            <v>-1.1367534275395701</v>
          </cell>
          <cell r="AB1406">
            <v>-1.1405238125583899</v>
          </cell>
          <cell r="AC1406">
            <v>-1.1425539889057117</v>
          </cell>
          <cell r="AD1406">
            <v>-1.1429026458927773</v>
          </cell>
          <cell r="AE1406">
            <v>-1.1416243514037743</v>
          </cell>
          <cell r="AF1406">
            <v>-1.1386585233522386</v>
          </cell>
          <cell r="AG1406">
            <v>-1.1341913854292613</v>
          </cell>
          <cell r="AH1406">
            <v>-1.128851053342903</v>
          </cell>
          <cell r="AI1406">
            <v>-1.1227914746865084</v>
          </cell>
          <cell r="AJ1406">
            <v>-1.1162260533650912</v>
          </cell>
          <cell r="AK1406">
            <v>-1.1094711714036869</v>
          </cell>
          <cell r="AL1406">
            <v>-1.1032484190563012</v>
          </cell>
          <cell r="AM1406">
            <v>-1.0990852962701716</v>
          </cell>
          <cell r="AN1406">
            <v>-1.0996059834280716</v>
          </cell>
          <cell r="AO1406">
            <v>-1.1103691609089252</v>
          </cell>
          <cell r="AP1406">
            <v>-1.0777153818177097</v>
          </cell>
          <cell r="AQ1406">
            <v>-1.0517836089638566</v>
          </cell>
          <cell r="AR1406">
            <v>-1.0318015459404546</v>
          </cell>
          <cell r="AS1406">
            <v>-1.0159303064013752</v>
          </cell>
          <cell r="AT1406">
            <v>-1.0028603133304279</v>
          </cell>
          <cell r="AU1406">
            <v>-0.99169466083259394</v>
          </cell>
          <cell r="AV1406">
            <v>-0.98199669229839737</v>
          </cell>
          <cell r="AW1406">
            <v>-0.97352412853980719</v>
          </cell>
          <cell r="AX1406">
            <v>-0.96610579031327981</v>
          </cell>
          <cell r="AY1406">
            <v>-0.95963329035948908</v>
          </cell>
          <cell r="AZ1406">
            <v>-0.95392915548226842</v>
          </cell>
          <cell r="BA1406">
            <v>-0.9490376261564355</v>
          </cell>
          <cell r="BB1406">
            <v>-0.944980731370058</v>
          </cell>
          <cell r="BC1406">
            <v>-0.94173011187545053</v>
          </cell>
          <cell r="BD1406">
            <v>-0.93924783653380495</v>
          </cell>
          <cell r="BE1406">
            <v>-0.93702336902858796</v>
          </cell>
          <cell r="BF1406">
            <v>-0.93527705019597684</v>
          </cell>
          <cell r="BG1406">
            <v>-0.93438449046131244</v>
          </cell>
          <cell r="BH1406">
            <v>-0.93420422940986969</v>
          </cell>
          <cell r="BI1406">
            <v>-0.9346186631662754</v>
          </cell>
          <cell r="BJ1406">
            <v>-0.93535061599553082</v>
          </cell>
          <cell r="BK1406">
            <v>-0.93652644086479431</v>
          </cell>
          <cell r="BL1406">
            <v>-0.93818914396202779</v>
          </cell>
          <cell r="BM1406">
            <v>-0.94031213961993554</v>
          </cell>
          <cell r="BN1406">
            <v>-0.94286000586308716</v>
          </cell>
          <cell r="BO1406">
            <v>-0.94579801388411044</v>
          </cell>
          <cell r="BP1406">
            <v>-0.94909252233114516</v>
          </cell>
          <cell r="BQ1406">
            <v>-0.95271058419345001</v>
          </cell>
          <cell r="BR1406">
            <v>-0.95662005467210043</v>
          </cell>
          <cell r="BS1406">
            <v>-0.96079008026584767</v>
          </cell>
          <cell r="BT1406">
            <v>-0.96499026064835602</v>
          </cell>
          <cell r="BU1406">
            <v>-0.96937708468853401</v>
          </cell>
          <cell r="BV1406">
            <v>-0.97399874454211599</v>
          </cell>
          <cell r="BW1406">
            <v>-0.97884023531914555</v>
          </cell>
          <cell r="BX1406">
            <v>-0.98387961904668686</v>
          </cell>
          <cell r="BY1406">
            <v>-0.98909751600171003</v>
          </cell>
          <cell r="BZ1406">
            <v>-0.99447732631692953</v>
          </cell>
          <cell r="CA1406">
            <v>-1.0000042781239455</v>
          </cell>
          <cell r="CB1406">
            <v>-1.005664709772125</v>
          </cell>
          <cell r="CC1406">
            <v>-1.0114458439177432</v>
          </cell>
          <cell r="CD1406">
            <v>-1.0171804017760779</v>
          </cell>
          <cell r="CE1406">
            <v>-1.0230020721851978</v>
          </cell>
          <cell r="CF1406">
            <v>-1.0289516638635765</v>
          </cell>
          <cell r="CG1406">
            <v>-1.0350235557124436</v>
          </cell>
          <cell r="CH1406">
            <v>-1.0412073199392584</v>
          </cell>
          <cell r="CI1406">
            <v>-1.0474947702176476</v>
          </cell>
          <cell r="CJ1406">
            <v>-1.0538800024712895</v>
          </cell>
          <cell r="CK1406">
            <v>-1.0603584523109346</v>
          </cell>
          <cell r="CL1406">
            <v>-1.0669262577753813</v>
          </cell>
          <cell r="CM1406">
            <v>-1.0735800540003508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0.17207787814353775</v>
          </cell>
          <cell r="N1407">
            <v>0.27456890273626111</v>
          </cell>
          <cell r="O1407">
            <v>0.2248475699472445</v>
          </cell>
          <cell r="P1407">
            <v>0.10498378396325454</v>
          </cell>
          <cell r="Q1407">
            <v>-7.0614053748528291E-2</v>
          </cell>
          <cell r="R1407">
            <v>-0.23588435529613566</v>
          </cell>
          <cell r="S1407">
            <v>-0.37445604842339419</v>
          </cell>
          <cell r="T1407">
            <v>-0.49044107005337229</v>
          </cell>
          <cell r="U1407">
            <v>-0.5887547795065784</v>
          </cell>
          <cell r="V1407">
            <v>-0.64698631035050058</v>
          </cell>
          <cell r="W1407">
            <v>-0.68660641665749123</v>
          </cell>
          <cell r="X1407">
            <v>-0.72032798512677765</v>
          </cell>
          <cell r="Y1407">
            <v>-0.75321194797041668</v>
          </cell>
          <cell r="Z1407">
            <v>-0.7858982652214469</v>
          </cell>
          <cell r="AA1407">
            <v>-0.81653478346267794</v>
          </cell>
          <cell r="AB1407">
            <v>-0.84329175014790025</v>
          </cell>
          <cell r="AC1407">
            <v>-0.86678154395679108</v>
          </cell>
          <cell r="AD1407">
            <v>-0.88718597645427288</v>
          </cell>
          <cell r="AE1407">
            <v>-0.90414434300176838</v>
          </cell>
          <cell r="AF1407">
            <v>-0.9137099164996646</v>
          </cell>
          <cell r="AG1407">
            <v>-0.91369112474561054</v>
          </cell>
          <cell r="AH1407">
            <v>-0.9088804050641317</v>
          </cell>
          <cell r="AI1407">
            <v>-0.90221255785378796</v>
          </cell>
          <cell r="AJ1407">
            <v>-0.89492536183229843</v>
          </cell>
          <cell r="AK1407">
            <v>-0.88616725133557162</v>
          </cell>
          <cell r="AL1407">
            <v>-0.87464683672412102</v>
          </cell>
          <cell r="AM1407">
            <v>-0.86251733581195889</v>
          </cell>
          <cell r="AN1407">
            <v>-0.8518158990923631</v>
          </cell>
          <cell r="AO1407">
            <v>-0.84438185462003457</v>
          </cell>
          <cell r="AP1407">
            <v>-0.8309486841958249</v>
          </cell>
          <cell r="AQ1407">
            <v>-0.82059036020238596</v>
          </cell>
          <cell r="AR1407">
            <v>-0.81229924914025786</v>
          </cell>
          <cell r="AS1407">
            <v>-0.80433693123193495</v>
          </cell>
          <cell r="AT1407">
            <v>-0.79539777782073429</v>
          </cell>
          <cell r="AU1407">
            <v>-0.78529572033325412</v>
          </cell>
          <cell r="AV1407">
            <v>-0.7737739523050946</v>
          </cell>
          <cell r="AW1407">
            <v>-0.76116774333937021</v>
          </cell>
          <cell r="AX1407">
            <v>-0.74798748797334247</v>
          </cell>
          <cell r="AY1407">
            <v>-0.73473778477641072</v>
          </cell>
          <cell r="AZ1407">
            <v>-0.72222304822912642</v>
          </cell>
          <cell r="BA1407">
            <v>-0.71051303533283106</v>
          </cell>
          <cell r="BB1407">
            <v>-0.69965598350815861</v>
          </cell>
          <cell r="BC1407">
            <v>-0.68962066497484986</v>
          </cell>
          <cell r="BD1407">
            <v>-0.68033769815048117</v>
          </cell>
          <cell r="BE1407">
            <v>-0.67613155624228982</v>
          </cell>
          <cell r="BF1407">
            <v>-0.66752169638960979</v>
          </cell>
          <cell r="BG1407">
            <v>-0.65717202011210241</v>
          </cell>
          <cell r="BH1407">
            <v>-0.64681874435391562</v>
          </cell>
          <cell r="BI1407">
            <v>-0.63726453262650984</v>
          </cell>
          <cell r="BJ1407">
            <v>-0.62933085982211856</v>
          </cell>
          <cell r="BK1407">
            <v>-0.62235262096553279</v>
          </cell>
          <cell r="BL1407">
            <v>-0.61601820507645555</v>
          </cell>
          <cell r="BM1407">
            <v>-0.61010404857465106</v>
          </cell>
          <cell r="BN1407">
            <v>-0.60447819228661293</v>
          </cell>
          <cell r="BO1407">
            <v>-0.59908494529988032</v>
          </cell>
          <cell r="BP1407">
            <v>-0.59392052581981125</v>
          </cell>
          <cell r="BQ1407">
            <v>-0.58900888694732068</v>
          </cell>
          <cell r="BR1407">
            <v>-0.58438307323071803</v>
          </cell>
          <cell r="BS1407">
            <v>-0.58007353256660399</v>
          </cell>
          <cell r="BT1407">
            <v>-0.57672312710154638</v>
          </cell>
          <cell r="BU1407">
            <v>-0.57392461674046225</v>
          </cell>
          <cell r="BV1407">
            <v>-0.57158497171180611</v>
          </cell>
          <cell r="BW1407">
            <v>-0.56964861399783229</v>
          </cell>
          <cell r="BX1407">
            <v>-0.56807520739493456</v>
          </cell>
          <cell r="BY1407">
            <v>-0.56683440221398451</v>
          </cell>
          <cell r="BZ1407">
            <v>-0.56590470037275409</v>
          </cell>
          <cell r="CA1407">
            <v>-0.56527180902063756</v>
          </cell>
          <cell r="CB1407">
            <v>-0.56492596002952533</v>
          </cell>
          <cell r="CC1407">
            <v>-0.56485936559360606</v>
          </cell>
          <cell r="CD1407">
            <v>-0.56555817509598327</v>
          </cell>
          <cell r="CE1407">
            <v>-0.56669425912320892</v>
          </cell>
          <cell r="CF1407">
            <v>-0.56817719258001764</v>
          </cell>
          <cell r="CG1407">
            <v>-0.56995201796897543</v>
          </cell>
          <cell r="CH1407">
            <v>-0.57198154065335904</v>
          </cell>
          <cell r="CI1407">
            <v>-0.57424154454436449</v>
          </cell>
          <cell r="CJ1407">
            <v>-0.57671873749429881</v>
          </cell>
          <cell r="CK1407">
            <v>-0.57940804585480787</v>
          </cell>
          <cell r="CL1407">
            <v>-0.58230938946601751</v>
          </cell>
          <cell r="CM1407">
            <v>-0.5854248610652365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0.16668213226441672</v>
          </cell>
          <cell r="N1408">
            <v>0.429613928136445</v>
          </cell>
          <cell r="O1408">
            <v>0.40251104448926556</v>
          </cell>
          <cell r="P1408">
            <v>0.29528366162233854</v>
          </cell>
          <cell r="Q1408">
            <v>0.14417384057208021</v>
          </cell>
          <cell r="R1408">
            <v>-6.6803529185117949E-2</v>
          </cell>
          <cell r="S1408">
            <v>-0.25403501602348083</v>
          </cell>
          <cell r="T1408">
            <v>-0.41677568448376112</v>
          </cell>
          <cell r="U1408">
            <v>-0.55921985013450692</v>
          </cell>
          <cell r="V1408">
            <v>-0.66085328838429713</v>
          </cell>
          <cell r="W1408">
            <v>-0.67258164307389123</v>
          </cell>
          <cell r="X1408">
            <v>-0.68242831043421048</v>
          </cell>
          <cell r="Y1408">
            <v>-0.70749593106359665</v>
          </cell>
          <cell r="Z1408">
            <v>-0.74884845574520886</v>
          </cell>
          <cell r="AA1408">
            <v>-0.80087086040472533</v>
          </cell>
          <cell r="AB1408">
            <v>-0.85566027558254198</v>
          </cell>
          <cell r="AC1408">
            <v>-0.91063089641232886</v>
          </cell>
          <cell r="AD1408">
            <v>-0.96664984073537641</v>
          </cell>
          <cell r="AE1408">
            <v>-1.0232337813522716</v>
          </cell>
          <cell r="AF1408">
            <v>-1.075878421465392</v>
          </cell>
          <cell r="AG1408">
            <v>-1.1152249552890852</v>
          </cell>
          <cell r="AH1408">
            <v>-1.1432145405289023</v>
          </cell>
          <cell r="AI1408">
            <v>-1.1690558518402741</v>
          </cell>
          <cell r="AJ1408">
            <v>-1.1950780557675029</v>
          </cell>
          <cell r="AK1408">
            <v>-1.2201505356266036</v>
          </cell>
          <cell r="AL1408">
            <v>-1.23943047523195</v>
          </cell>
          <cell r="AM1408">
            <v>-1.2530408729046878</v>
          </cell>
          <cell r="AN1408">
            <v>-1.2655711003280345</v>
          </cell>
          <cell r="AO1408">
            <v>-1.2799511692256884</v>
          </cell>
          <cell r="AP1408">
            <v>-1.2879663675122384</v>
          </cell>
          <cell r="AQ1408">
            <v>-1.2795059551946466</v>
          </cell>
          <cell r="AR1408">
            <v>-1.2764337985212884</v>
          </cell>
          <cell r="AS1408">
            <v>-1.2760560881752554</v>
          </cell>
          <cell r="AT1408">
            <v>-1.2759567511561734</v>
          </cell>
          <cell r="AU1408">
            <v>-1.2753992792380386</v>
          </cell>
          <cell r="AV1408">
            <v>-1.2734857891590259</v>
          </cell>
          <cell r="AW1408">
            <v>-1.2703464412670891</v>
          </cell>
          <cell r="AX1408">
            <v>-1.2666315509277997</v>
          </cell>
          <cell r="AY1408">
            <v>-1.2629832193297297</v>
          </cell>
          <cell r="AZ1408">
            <v>-1.2604775207248078</v>
          </cell>
          <cell r="BA1408">
            <v>-1.2585979927265412</v>
          </cell>
          <cell r="BB1408">
            <v>-1.2574398799102711</v>
          </cell>
          <cell r="BC1408">
            <v>-1.2570263210088992</v>
          </cell>
          <cell r="BD1408">
            <v>-1.2573469732657221</v>
          </cell>
          <cell r="BE1408">
            <v>-1.2631353671444632</v>
          </cell>
          <cell r="BF1408">
            <v>-1.27029964144676</v>
          </cell>
          <cell r="BG1408">
            <v>-1.271257079531785</v>
          </cell>
          <cell r="BH1408">
            <v>-1.2707971518016021</v>
          </cell>
          <cell r="BI1408">
            <v>-1.2708238319721403</v>
          </cell>
          <cell r="BJ1408">
            <v>-1.2728462162633383</v>
          </cell>
          <cell r="BK1408">
            <v>-1.2756992472345785</v>
          </cell>
          <cell r="BL1408">
            <v>-1.2787038414073821</v>
          </cell>
          <cell r="BM1408">
            <v>-1.281760820643296</v>
          </cell>
          <cell r="BN1408">
            <v>-1.2848618919320265</v>
          </cell>
          <cell r="BO1408">
            <v>-1.288046259206278</v>
          </cell>
          <cell r="BP1408">
            <v>-1.2913782547718959</v>
          </cell>
          <cell r="BQ1408">
            <v>-1.2949309265330138</v>
          </cell>
          <cell r="BR1408">
            <v>-1.2987726678933953</v>
          </cell>
          <cell r="BS1408">
            <v>-1.3029575650312157</v>
          </cell>
          <cell r="BT1408">
            <v>-1.308407813398627</v>
          </cell>
          <cell r="BU1408">
            <v>-1.3141251320440606</v>
          </cell>
          <cell r="BV1408">
            <v>-1.3198294011662421</v>
          </cell>
          <cell r="BW1408">
            <v>-1.3256726777504513</v>
          </cell>
          <cell r="BX1408">
            <v>-1.3317959210309942</v>
          </cell>
          <cell r="BY1408">
            <v>-1.3382793557138148</v>
          </cell>
          <cell r="BZ1408">
            <v>-1.3451505127185963</v>
          </cell>
          <cell r="CA1408">
            <v>-1.3524061909798566</v>
          </cell>
          <cell r="CB1408">
            <v>-1.3600302786650915</v>
          </cell>
          <cell r="CC1408">
            <v>-1.368003587838259</v>
          </cell>
          <cell r="CD1408">
            <v>-1.3770047423557716</v>
          </cell>
          <cell r="CE1408">
            <v>-1.3862447461126235</v>
          </cell>
          <cell r="CF1408">
            <v>-1.3955007160789992</v>
          </cell>
          <cell r="CG1408">
            <v>-1.404875542685003</v>
          </cell>
          <cell r="CH1408">
            <v>-1.4144730331714457</v>
          </cell>
          <cell r="CI1408">
            <v>-1.4243566017360609</v>
          </cell>
          <cell r="CJ1408">
            <v>-1.4345527041461474</v>
          </cell>
          <cell r="CK1408">
            <v>-1.4450655920409929</v>
          </cell>
          <cell r="CL1408">
            <v>-1.4558897679079164</v>
          </cell>
          <cell r="CM1408">
            <v>-1.4670170303976233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-0.14217011241268729</v>
          </cell>
          <cell r="N1409">
            <v>5.4917553897748661E-4</v>
          </cell>
          <cell r="O1409">
            <v>-0.36686411767736793</v>
          </cell>
          <cell r="P1409">
            <v>-0.98978066139847609</v>
          </cell>
          <cell r="Q1409">
            <v>-1.6370954323878584</v>
          </cell>
          <cell r="R1409">
            <v>-2.4183927758885115</v>
          </cell>
          <cell r="S1409">
            <v>-3.2853932136556852</v>
          </cell>
          <cell r="T1409">
            <v>-4.2213582048407527</v>
          </cell>
          <cell r="U1409">
            <v>-5.1994191024501868</v>
          </cell>
          <cell r="V1409">
            <v>-6.2560469859267442</v>
          </cell>
          <cell r="W1409">
            <v>-7.3093401820347959</v>
          </cell>
          <cell r="X1409">
            <v>-8.3413982937680977</v>
          </cell>
          <cell r="Y1409">
            <v>-9.3537572912648859</v>
          </cell>
          <cell r="Z1409">
            <v>-10.353426940010291</v>
          </cell>
          <cell r="AA1409">
            <v>-11.348487138008224</v>
          </cell>
          <cell r="AB1409">
            <v>-12.33603769948286</v>
          </cell>
          <cell r="AC1409">
            <v>-13.311015637086921</v>
          </cell>
          <cell r="AD1409">
            <v>-14.265241494524439</v>
          </cell>
          <cell r="AE1409">
            <v>-15.189955320878234</v>
          </cell>
          <cell r="AF1409">
            <v>-16.082950002636931</v>
          </cell>
          <cell r="AG1409">
            <v>-16.9366235407707</v>
          </cell>
          <cell r="AH1409">
            <v>-17.748519172777556</v>
          </cell>
          <cell r="AI1409">
            <v>-18.516900141435212</v>
          </cell>
          <cell r="AJ1409">
            <v>-19.242473376692537</v>
          </cell>
          <cell r="AK1409">
            <v>-19.934246165260937</v>
          </cell>
          <cell r="AL1409">
            <v>-20.591286797183628</v>
          </cell>
          <cell r="AM1409">
            <v>-21.218556973755078</v>
          </cell>
          <cell r="AN1409">
            <v>-21.823680857088256</v>
          </cell>
          <cell r="AO1409">
            <v>-22.421391664799415</v>
          </cell>
          <cell r="AP1409">
            <v>-23.065770339552017</v>
          </cell>
          <cell r="AQ1409">
            <v>-23.700631176128063</v>
          </cell>
          <cell r="AR1409">
            <v>-24.323392698838365</v>
          </cell>
          <cell r="AS1409">
            <v>-24.933354500957972</v>
          </cell>
          <cell r="AT1409">
            <v>-25.529425376906133</v>
          </cell>
          <cell r="AU1409">
            <v>-26.118266368132758</v>
          </cell>
          <cell r="AV1409">
            <v>-26.693067052317453</v>
          </cell>
          <cell r="AW1409">
            <v>-27.252432277202999</v>
          </cell>
          <cell r="AX1409">
            <v>-27.795438775912864</v>
          </cell>
          <cell r="AY1409">
            <v>-28.321829463052882</v>
          </cell>
          <cell r="AZ1409">
            <v>-28.84243825203615</v>
          </cell>
          <cell r="BA1409">
            <v>-29.351125968371207</v>
          </cell>
          <cell r="BB1409">
            <v>-29.8482575715853</v>
          </cell>
          <cell r="BC1409">
            <v>-30.333968396887979</v>
          </cell>
          <cell r="BD1409">
            <v>-30.80840389824936</v>
          </cell>
          <cell r="BE1409">
            <v>-31.296399010930298</v>
          </cell>
          <cell r="BF1409">
            <v>-31.768160158014602</v>
          </cell>
          <cell r="BG1409">
            <v>-32.231149242637322</v>
          </cell>
          <cell r="BH1409">
            <v>-32.683086631961267</v>
          </cell>
          <cell r="BI1409">
            <v>-33.123209053401524</v>
          </cell>
          <cell r="BJ1409">
            <v>-33.566712171990929</v>
          </cell>
          <cell r="BK1409">
            <v>-34.004808429689895</v>
          </cell>
          <cell r="BL1409">
            <v>-34.437283966903145</v>
          </cell>
          <cell r="BM1409">
            <v>-34.863393264102008</v>
          </cell>
          <cell r="BN1409">
            <v>-35.282413751287258</v>
          </cell>
          <cell r="BO1409">
            <v>-35.693775743050182</v>
          </cell>
          <cell r="BP1409">
            <v>-36.097081446588255</v>
          </cell>
          <cell r="BQ1409">
            <v>-36.492093311731665</v>
          </cell>
          <cell r="BR1409">
            <v>-36.878712586614313</v>
          </cell>
          <cell r="BS1409">
            <v>-37.256955238894143</v>
          </cell>
          <cell r="BT1409">
            <v>-37.641035892308963</v>
          </cell>
          <cell r="BU1409">
            <v>-38.022166557083118</v>
          </cell>
          <cell r="BV1409">
            <v>-38.400005455162912</v>
          </cell>
          <cell r="BW1409">
            <v>-38.773999134794892</v>
          </cell>
          <cell r="BX1409">
            <v>-39.143787486924793</v>
          </cell>
          <cell r="BY1409">
            <v>-39.509201776805348</v>
          </cell>
          <cell r="BZ1409">
            <v>-39.870191451194422</v>
          </cell>
          <cell r="CA1409">
            <v>-40.226765274450337</v>
          </cell>
          <cell r="CB1409">
            <v>-40.578961295297503</v>
          </cell>
          <cell r="CC1409">
            <v>-40.926836338750441</v>
          </cell>
          <cell r="CD1409">
            <v>-41.281160070150122</v>
          </cell>
          <cell r="CE1409">
            <v>-41.635248468979334</v>
          </cell>
          <cell r="CF1409">
            <v>-41.98879662017184</v>
          </cell>
          <cell r="CG1409">
            <v>-42.341339199773934</v>
          </cell>
          <cell r="CH1409">
            <v>-42.692562803091207</v>
          </cell>
          <cell r="CI1409">
            <v>-43.042309624698056</v>
          </cell>
          <cell r="CJ1409">
            <v>-43.390525824013523</v>
          </cell>
          <cell r="CK1409">
            <v>-43.737217674096399</v>
          </cell>
          <cell r="CL1409">
            <v>-44.082427442663125</v>
          </cell>
          <cell r="CM1409">
            <v>-44.42622337300601</v>
          </cell>
        </row>
        <row r="1410">
          <cell r="C1410" t="str">
            <v>PIB</v>
          </cell>
          <cell r="E1410" t="str">
            <v>GDP_2</v>
          </cell>
          <cell r="F1410">
            <v>2154906.8289999999</v>
          </cell>
          <cell r="G1410">
            <v>2169986.4810000001</v>
          </cell>
          <cell r="H1410">
            <v>2195557.3429999999</v>
          </cell>
          <cell r="I1410">
            <v>2225475.068</v>
          </cell>
          <cell r="J1410">
            <v>2256701.3190000001</v>
          </cell>
          <cell r="K1410">
            <v>2289237.173</v>
          </cell>
          <cell r="L1410">
            <v>2320927.3339999998</v>
          </cell>
          <cell r="M1410">
            <v>2347611.8280000002</v>
          </cell>
          <cell r="N1410">
            <v>2375722.3429999999</v>
          </cell>
          <cell r="O1410">
            <v>2413204.048</v>
          </cell>
          <cell r="P1410">
            <v>2452160.0839999998</v>
          </cell>
          <cell r="Q1410">
            <v>2490359.4679999999</v>
          </cell>
          <cell r="R1410">
            <v>2528191.176</v>
          </cell>
          <cell r="S1410">
            <v>2566047.6430000002</v>
          </cell>
          <cell r="T1410">
            <v>2604490.9419999998</v>
          </cell>
          <cell r="U1410">
            <v>2643517.3450000002</v>
          </cell>
          <cell r="V1410">
            <v>2683152.4640000002</v>
          </cell>
          <cell r="W1410">
            <v>2723280.0260000001</v>
          </cell>
          <cell r="X1410">
            <v>2763745.5389999999</v>
          </cell>
          <cell r="Y1410">
            <v>2804478.6290000002</v>
          </cell>
          <cell r="Z1410">
            <v>2845443.9410000001</v>
          </cell>
          <cell r="AA1410">
            <v>2885905.52</v>
          </cell>
          <cell r="AB1410">
            <v>2926472.9709999999</v>
          </cell>
          <cell r="AC1410">
            <v>2967183.1630000002</v>
          </cell>
          <cell r="AD1410">
            <v>3008079.969</v>
          </cell>
          <cell r="AE1410">
            <v>3049201.5380000002</v>
          </cell>
          <cell r="AF1410">
            <v>3089813.07</v>
          </cell>
          <cell r="AG1410">
            <v>3130597.63</v>
          </cell>
          <cell r="AH1410">
            <v>3171695.2769999998</v>
          </cell>
          <cell r="AI1410">
            <v>3213273.7319999998</v>
          </cell>
          <cell r="AJ1410">
            <v>3255465.5019999999</v>
          </cell>
          <cell r="AK1410">
            <v>3297509.9989999998</v>
          </cell>
          <cell r="AL1410">
            <v>3340160.8760000002</v>
          </cell>
          <cell r="AM1410">
            <v>3383513.3360000001</v>
          </cell>
          <cell r="AN1410">
            <v>3427708.8149999999</v>
          </cell>
          <cell r="AO1410">
            <v>3472979.65</v>
          </cell>
          <cell r="AP1410">
            <v>3518407.41</v>
          </cell>
          <cell r="AQ1410">
            <v>3564591.034</v>
          </cell>
          <cell r="AR1410">
            <v>3611449.0049999999</v>
          </cell>
          <cell r="AS1410">
            <v>3658925.9709999999</v>
          </cell>
          <cell r="AT1410">
            <v>3706949.736</v>
          </cell>
          <cell r="AU1410">
            <v>3754541.5359999998</v>
          </cell>
          <cell r="AV1410">
            <v>3802423.2310000001</v>
          </cell>
          <cell r="AW1410">
            <v>3850596.66</v>
          </cell>
          <cell r="AX1410">
            <v>3899085.3059999999</v>
          </cell>
          <cell r="AY1410">
            <v>3947917.6359999999</v>
          </cell>
          <cell r="AZ1410">
            <v>3996029.4840000002</v>
          </cell>
          <cell r="BA1410">
            <v>4044418.9279999998</v>
          </cell>
          <cell r="BB1410">
            <v>4093156.7149999999</v>
          </cell>
          <cell r="BC1410">
            <v>4142297.9049999998</v>
          </cell>
          <cell r="BD1410">
            <v>4191879.0260000001</v>
          </cell>
          <cell r="BE1410">
            <v>4238782.2779999999</v>
          </cell>
          <cell r="BF1410">
            <v>4286305.1710000001</v>
          </cell>
          <cell r="BG1410">
            <v>4333198.7549999999</v>
          </cell>
          <cell r="BH1410">
            <v>4379847.767</v>
          </cell>
          <cell r="BI1410">
            <v>4426600.1770000001</v>
          </cell>
          <cell r="BJ1410">
            <v>4472147.41</v>
          </cell>
          <cell r="BK1410">
            <v>4517847.1469999999</v>
          </cell>
          <cell r="BL1410">
            <v>4563790.8839999996</v>
          </cell>
          <cell r="BM1410">
            <v>4610051.8550000004</v>
          </cell>
          <cell r="BN1410">
            <v>4656679.3109999998</v>
          </cell>
          <cell r="BO1410">
            <v>4703707.1239999998</v>
          </cell>
          <cell r="BP1410">
            <v>4751158.6090000002</v>
          </cell>
          <cell r="BQ1410">
            <v>4799048.3499999996</v>
          </cell>
          <cell r="BR1410">
            <v>4847383.3219999997</v>
          </cell>
          <cell r="BS1410">
            <v>4896164.483</v>
          </cell>
          <cell r="BT1410">
            <v>4944002.267</v>
          </cell>
          <cell r="BU1410">
            <v>4992096.1370000001</v>
          </cell>
          <cell r="BV1410">
            <v>5040500.5599999996</v>
          </cell>
          <cell r="BW1410">
            <v>5089263.8490000004</v>
          </cell>
          <cell r="BX1410">
            <v>5138415.5769999996</v>
          </cell>
          <cell r="BY1410">
            <v>5187974.5710000005</v>
          </cell>
          <cell r="BZ1410">
            <v>5237955.3509999998</v>
          </cell>
          <cell r="CA1410">
            <v>5288370.7630000003</v>
          </cell>
          <cell r="CB1410">
            <v>5339232.3140000002</v>
          </cell>
          <cell r="CC1410">
            <v>5390549.7570000002</v>
          </cell>
          <cell r="CD1410">
            <v>5441278.8490000004</v>
          </cell>
          <cell r="CE1410">
            <v>5492339.4469999997</v>
          </cell>
          <cell r="CF1410">
            <v>5543780.7070000004</v>
          </cell>
          <cell r="CG1410">
            <v>5595644.8360000001</v>
          </cell>
          <cell r="CH1410">
            <v>5647958.1370000001</v>
          </cell>
          <cell r="CI1410">
            <v>5700737.699</v>
          </cell>
          <cell r="CJ1410">
            <v>5753996.7750000004</v>
          </cell>
          <cell r="CK1410">
            <v>5807747.1770000001</v>
          </cell>
          <cell r="CL1410">
            <v>5861999.8030000003</v>
          </cell>
          <cell r="CM1410">
            <v>5916764.5219999999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4.6405723708176083E-8</v>
          </cell>
          <cell r="G1411">
            <v>-4.608324832844346E-8</v>
          </cell>
          <cell r="H1411">
            <v>4.5546522109418675E-8</v>
          </cell>
          <cell r="I1411">
            <v>0</v>
          </cell>
          <cell r="J1411">
            <v>0</v>
          </cell>
          <cell r="K1411">
            <v>0</v>
          </cell>
          <cell r="L1411">
            <v>4.3086223477928343E-8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7.5656769737975083E-8</v>
          </cell>
          <cell r="V1411">
            <v>7.4539174832466415E-8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3.3701996748902729E-8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2.3855650788107141E-8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1.7218382275530075E-8</v>
          </cell>
          <cell r="CL1411">
            <v>0</v>
          </cell>
          <cell r="CM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1188550.635</v>
          </cell>
          <cell r="G1412">
            <v>1222681.618</v>
          </cell>
          <cell r="H1412">
            <v>1253889.852</v>
          </cell>
          <cell r="I1412">
            <v>1285945.196</v>
          </cell>
          <cell r="J1412">
            <v>1318547.753</v>
          </cell>
          <cell r="K1412">
            <v>1351210.6440000001</v>
          </cell>
          <cell r="L1412">
            <v>1387629.6089999999</v>
          </cell>
          <cell r="M1412">
            <v>1433536.1910000001</v>
          </cell>
          <cell r="N1412">
            <v>1486250.1229999999</v>
          </cell>
          <cell r="O1412">
            <v>1539456.0060000001</v>
          </cell>
          <cell r="P1412">
            <v>1596450.02</v>
          </cell>
          <cell r="Q1412">
            <v>1655517.145</v>
          </cell>
          <cell r="R1412">
            <v>1714446.3870000001</v>
          </cell>
          <cell r="S1412">
            <v>1774586.5179999999</v>
          </cell>
          <cell r="T1412">
            <v>1835700.051</v>
          </cell>
          <cell r="U1412">
            <v>1897535.9979999999</v>
          </cell>
          <cell r="V1412">
            <v>1960139.746</v>
          </cell>
          <cell r="W1412">
            <v>2023660.713</v>
          </cell>
          <cell r="X1412">
            <v>2087743.825</v>
          </cell>
          <cell r="Y1412">
            <v>2152152.9720000001</v>
          </cell>
          <cell r="Z1412">
            <v>2216844.966</v>
          </cell>
          <cell r="AA1412">
            <v>2281935.4130000002</v>
          </cell>
          <cell r="AB1412">
            <v>2347520.9780000001</v>
          </cell>
          <cell r="AC1412">
            <v>2413592.5929999999</v>
          </cell>
          <cell r="AD1412">
            <v>2480187.4139999999</v>
          </cell>
          <cell r="AE1412">
            <v>2547494.8870000001</v>
          </cell>
          <cell r="AF1412">
            <v>2616102.625</v>
          </cell>
          <cell r="AG1412">
            <v>2686809.5320000001</v>
          </cell>
          <cell r="AH1412">
            <v>2759827.0869999998</v>
          </cell>
          <cell r="AI1412">
            <v>2834894.0630000001</v>
          </cell>
          <cell r="AJ1412">
            <v>2911926.21</v>
          </cell>
          <cell r="AK1412">
            <v>2991191.0580000002</v>
          </cell>
          <cell r="AL1412">
            <v>3073056.34</v>
          </cell>
          <cell r="AM1412">
            <v>3157673.31</v>
          </cell>
          <cell r="AN1412">
            <v>3245006.2370000002</v>
          </cell>
          <cell r="AO1412">
            <v>3335114.531</v>
          </cell>
          <cell r="AP1412">
            <v>3429568.9750000001</v>
          </cell>
          <cell r="AQ1412">
            <v>3529953.7</v>
          </cell>
          <cell r="AR1412">
            <v>3634002.7590000001</v>
          </cell>
          <cell r="AS1412">
            <v>3741760.16</v>
          </cell>
          <cell r="AT1412">
            <v>3853383.21</v>
          </cell>
          <cell r="AU1412">
            <v>3969013.591</v>
          </cell>
          <cell r="AV1412">
            <v>4088561.7829999998</v>
          </cell>
          <cell r="AW1412">
            <v>4211949.5959999999</v>
          </cell>
          <cell r="AX1412">
            <v>4339154.6780000003</v>
          </cell>
          <cell r="AY1412">
            <v>4470162.8080000002</v>
          </cell>
          <cell r="AZ1412">
            <v>4605185.3140000002</v>
          </cell>
          <cell r="BA1412">
            <v>4743781.22</v>
          </cell>
          <cell r="BB1412">
            <v>4885836.2719999999</v>
          </cell>
          <cell r="BC1412">
            <v>5031411.7960000001</v>
          </cell>
          <cell r="BD1412">
            <v>5180603.5489999996</v>
          </cell>
          <cell r="BE1412">
            <v>5324254.78</v>
          </cell>
          <cell r="BF1412">
            <v>5471821.4129999997</v>
          </cell>
          <cell r="BG1412">
            <v>5623950.5420000004</v>
          </cell>
          <cell r="BH1412">
            <v>5779702.2259999998</v>
          </cell>
          <cell r="BI1412">
            <v>5938863.2029999997</v>
          </cell>
          <cell r="BJ1412">
            <v>6101481.5559999999</v>
          </cell>
          <cell r="BK1412">
            <v>6267553.818</v>
          </cell>
          <cell r="BL1412">
            <v>6437131.6679999996</v>
          </cell>
          <cell r="BM1412">
            <v>6610386.9189999998</v>
          </cell>
          <cell r="BN1412">
            <v>6787515.79</v>
          </cell>
          <cell r="BO1412">
            <v>6968719.71</v>
          </cell>
          <cell r="BP1412">
            <v>7154205.96</v>
          </cell>
          <cell r="BQ1412">
            <v>7344192.5449999999</v>
          </cell>
          <cell r="BR1412">
            <v>7538910.5109999999</v>
          </cell>
          <cell r="BS1412">
            <v>7738602.5279999999</v>
          </cell>
          <cell r="BT1412">
            <v>7943526.0080000004</v>
          </cell>
          <cell r="BU1412">
            <v>8153595.3959999997</v>
          </cell>
          <cell r="BV1412">
            <v>8368889.1090000002</v>
          </cell>
          <cell r="BW1412">
            <v>8589649.1459999997</v>
          </cell>
          <cell r="BX1412">
            <v>8816161.7589999996</v>
          </cell>
          <cell r="BY1412">
            <v>9048719.3019999992</v>
          </cell>
          <cell r="BZ1412">
            <v>9287607.6239999998</v>
          </cell>
          <cell r="CA1412">
            <v>9533106.4000000004</v>
          </cell>
          <cell r="CB1412">
            <v>9785493.6559999995</v>
          </cell>
          <cell r="CC1412">
            <v>10045049.890000001</v>
          </cell>
          <cell r="CD1412">
            <v>10312062.9</v>
          </cell>
          <cell r="CE1412">
            <v>10586537.880000001</v>
          </cell>
          <cell r="CF1412">
            <v>10868625.75</v>
          </cell>
          <cell r="CG1412">
            <v>11158610.109999999</v>
          </cell>
          <cell r="CH1412">
            <v>11456819.710000001</v>
          </cell>
          <cell r="CI1412">
            <v>11763596.789999999</v>
          </cell>
          <cell r="CJ1412">
            <v>12079285.42</v>
          </cell>
          <cell r="CK1412">
            <v>12404230.41</v>
          </cell>
          <cell r="CL1412">
            <v>12738779.99</v>
          </cell>
          <cell r="CM1412">
            <v>13083288.460000001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1009372.823</v>
          </cell>
          <cell r="G1413">
            <v>1029387.706</v>
          </cell>
          <cell r="H1413">
            <v>1052114.7919999999</v>
          </cell>
          <cell r="I1413">
            <v>1076276.2379999999</v>
          </cell>
          <cell r="J1413">
            <v>1100866.976</v>
          </cell>
          <cell r="K1413">
            <v>1126227.4550000001</v>
          </cell>
          <cell r="L1413">
            <v>1153452.8870000001</v>
          </cell>
          <cell r="M1413">
            <v>1182922.1100000001</v>
          </cell>
          <cell r="N1413">
            <v>1215721.6540000001</v>
          </cell>
          <cell r="O1413">
            <v>1255109.0519999999</v>
          </cell>
          <cell r="P1413">
            <v>1300385.4439999999</v>
          </cell>
          <cell r="Q1413">
            <v>1349312.196</v>
          </cell>
          <cell r="R1413">
            <v>1400649.3759999999</v>
          </cell>
          <cell r="S1413">
            <v>1453668.936</v>
          </cell>
          <cell r="T1413">
            <v>1508065.38</v>
          </cell>
          <cell r="U1413">
            <v>1563597.6189999999</v>
          </cell>
          <cell r="V1413">
            <v>1620112.199</v>
          </cell>
          <cell r="W1413">
            <v>1677656.328</v>
          </cell>
          <cell r="X1413">
            <v>1736026.267</v>
          </cell>
          <cell r="Y1413">
            <v>1795056.4269999999</v>
          </cell>
          <cell r="Z1413">
            <v>1854626.2180000001</v>
          </cell>
          <cell r="AA1413">
            <v>1914388.8640000001</v>
          </cell>
          <cell r="AB1413">
            <v>1974428.425</v>
          </cell>
          <cell r="AC1413">
            <v>2034802.8759999999</v>
          </cell>
          <cell r="AD1413">
            <v>2095631.882</v>
          </cell>
          <cell r="AE1413">
            <v>2157071.9130000002</v>
          </cell>
          <cell r="AF1413">
            <v>2219147.4879999999</v>
          </cell>
          <cell r="AG1413">
            <v>2282434.5639999998</v>
          </cell>
          <cell r="AH1413">
            <v>2347374.3369999998</v>
          </cell>
          <cell r="AI1413">
            <v>2414336.6069999998</v>
          </cell>
          <cell r="AJ1413">
            <v>2483619.4419999998</v>
          </cell>
          <cell r="AK1413">
            <v>2555104.4169999999</v>
          </cell>
          <cell r="AL1413">
            <v>2629196.577</v>
          </cell>
          <cell r="AM1413">
            <v>2706179.3450000002</v>
          </cell>
          <cell r="AN1413">
            <v>2786316.9380000001</v>
          </cell>
          <cell r="AO1413">
            <v>2869880.4</v>
          </cell>
          <cell r="AP1413">
            <v>2957939.8969999999</v>
          </cell>
          <cell r="AQ1413">
            <v>3050766.9550000001</v>
          </cell>
          <cell r="AR1413">
            <v>3148468.443</v>
          </cell>
          <cell r="AS1413">
            <v>3251039.622</v>
          </cell>
          <cell r="AT1413">
            <v>3358444.9040000001</v>
          </cell>
          <cell r="AU1413">
            <v>3470073.9160000002</v>
          </cell>
          <cell r="AV1413">
            <v>3585977.9249999998</v>
          </cell>
          <cell r="AW1413">
            <v>3706160.4389999998</v>
          </cell>
          <cell r="AX1413">
            <v>3830634.5389999999</v>
          </cell>
          <cell r="AY1413">
            <v>3959421.6639999999</v>
          </cell>
          <cell r="AZ1413">
            <v>4091824.19</v>
          </cell>
          <cell r="BA1413">
            <v>4227901.801</v>
          </cell>
          <cell r="BB1413">
            <v>4367731.9529999997</v>
          </cell>
          <cell r="BC1413">
            <v>4511398.6119999997</v>
          </cell>
          <cell r="BD1413">
            <v>4658996.8389999997</v>
          </cell>
          <cell r="BE1413">
            <v>4805807.0449999999</v>
          </cell>
          <cell r="BF1413">
            <v>4957508.8080000002</v>
          </cell>
          <cell r="BG1413">
            <v>5113030.5360000003</v>
          </cell>
          <cell r="BH1413">
            <v>5272323.8339999998</v>
          </cell>
          <cell r="BI1413">
            <v>5435572.5010000002</v>
          </cell>
          <cell r="BJ1413">
            <v>5601693.4189999998</v>
          </cell>
          <cell r="BK1413">
            <v>5771142.6260000002</v>
          </cell>
          <cell r="BL1413">
            <v>5944211.0199999996</v>
          </cell>
          <cell r="BM1413">
            <v>6121187.7039999999</v>
          </cell>
          <cell r="BN1413">
            <v>6302358.2960000001</v>
          </cell>
          <cell r="BO1413">
            <v>6488005.6830000002</v>
          </cell>
          <cell r="BP1413">
            <v>6678411.4840000002</v>
          </cell>
          <cell r="BQ1413">
            <v>6873857.5300000003</v>
          </cell>
          <cell r="BR1413">
            <v>7074627.0470000003</v>
          </cell>
          <cell r="BS1413">
            <v>7281005.415</v>
          </cell>
          <cell r="BT1413">
            <v>7491804.3619999997</v>
          </cell>
          <cell r="BU1413">
            <v>7707523.1699999999</v>
          </cell>
          <cell r="BV1413">
            <v>7928506.3039999995</v>
          </cell>
          <cell r="BW1413">
            <v>8155096.6220000004</v>
          </cell>
          <cell r="BX1413">
            <v>8387634.9440000001</v>
          </cell>
          <cell r="BY1413">
            <v>8626460.057</v>
          </cell>
          <cell r="BZ1413">
            <v>8871908.5020000003</v>
          </cell>
          <cell r="CA1413">
            <v>9124314.3739999998</v>
          </cell>
          <cell r="CB1413">
            <v>9384009.4949999992</v>
          </cell>
          <cell r="CC1413">
            <v>9651324.0470000003</v>
          </cell>
          <cell r="CD1413">
            <v>9925233.7489999998</v>
          </cell>
          <cell r="CE1413">
            <v>10206264.6</v>
          </cell>
          <cell r="CF1413">
            <v>10494798.369999999</v>
          </cell>
          <cell r="CG1413">
            <v>10791217.140000001</v>
          </cell>
          <cell r="CH1413">
            <v>11095904.140000001</v>
          </cell>
          <cell r="CI1413">
            <v>11409244.550000001</v>
          </cell>
          <cell r="CJ1413">
            <v>11731625.609999999</v>
          </cell>
          <cell r="CK1413">
            <v>12063436.65</v>
          </cell>
          <cell r="CL1413">
            <v>12405069.16</v>
          </cell>
          <cell r="CM1413">
            <v>12756917.43</v>
          </cell>
        </row>
        <row r="1414">
          <cell r="C1414" t="str">
            <v>Solde public</v>
          </cell>
          <cell r="E1414" t="str">
            <v>Bal_G_tot_VAL_2</v>
          </cell>
          <cell r="F1414">
            <v>-77591.367159999994</v>
          </cell>
          <cell r="G1414">
            <v>-87827.898759999996</v>
          </cell>
          <cell r="H1414">
            <v>-91917.650779999996</v>
          </cell>
          <cell r="I1414">
            <v>-95215.666840000005</v>
          </cell>
          <cell r="J1414">
            <v>-98466.702090000006</v>
          </cell>
          <cell r="K1414">
            <v>-100845.7792</v>
          </cell>
          <cell r="L1414">
            <v>-104997.0235</v>
          </cell>
          <cell r="M1414">
            <v>-116184.5303</v>
          </cell>
          <cell r="N1414">
            <v>-130289.6927</v>
          </cell>
          <cell r="O1414">
            <v>-137593.693</v>
          </cell>
          <cell r="P1414">
            <v>-142431.63</v>
          </cell>
          <cell r="Q1414">
            <v>-145450.4228</v>
          </cell>
          <cell r="R1414">
            <v>-145769.96280000001</v>
          </cell>
          <cell r="S1414">
            <v>-145602.0356</v>
          </cell>
          <cell r="T1414">
            <v>-145039.0232</v>
          </cell>
          <cell r="U1414">
            <v>-144090.77919999999</v>
          </cell>
          <cell r="V1414">
            <v>-142975.40839999999</v>
          </cell>
          <cell r="W1414">
            <v>-141803.4767</v>
          </cell>
          <cell r="X1414">
            <v>-140426.47589999999</v>
          </cell>
          <cell r="Y1414">
            <v>-138784.139</v>
          </cell>
          <cell r="Z1414">
            <v>-136967.13560000001</v>
          </cell>
          <cell r="AA1414">
            <v>-135446.5791</v>
          </cell>
          <cell r="AB1414">
            <v>-134220.25469999999</v>
          </cell>
          <cell r="AC1414">
            <v>-133206.40539999999</v>
          </cell>
          <cell r="AD1414">
            <v>-132311.90030000001</v>
          </cell>
          <cell r="AE1414">
            <v>-131563.74710000001</v>
          </cell>
          <cell r="AF1414">
            <v>-131517.72210000001</v>
          </cell>
          <cell r="AG1414">
            <v>-132361.6679</v>
          </cell>
          <cell r="AH1414">
            <v>-133821.36629999999</v>
          </cell>
          <cell r="AI1414">
            <v>-135235.0042</v>
          </cell>
          <cell r="AJ1414">
            <v>-136222.56580000001</v>
          </cell>
          <cell r="AK1414">
            <v>-137191.30979999999</v>
          </cell>
          <cell r="AL1414">
            <v>-138104.8664</v>
          </cell>
          <cell r="AM1414">
            <v>-138833.82560000001</v>
          </cell>
          <cell r="AN1414">
            <v>-139087.46830000001</v>
          </cell>
          <cell r="AO1414">
            <v>-138677.92749999999</v>
          </cell>
          <cell r="AP1414">
            <v>-138138.9779</v>
          </cell>
          <cell r="AQ1414">
            <v>-138789.69469999999</v>
          </cell>
          <cell r="AR1414">
            <v>-138197.7813</v>
          </cell>
          <cell r="AS1414">
            <v>-136474.11470000001</v>
          </cell>
          <cell r="AT1414">
            <v>-133868.17730000001</v>
          </cell>
          <cell r="AU1414">
            <v>-131176.13690000001</v>
          </cell>
          <cell r="AV1414">
            <v>-128261.5126</v>
          </cell>
          <cell r="AW1414">
            <v>-125053.7368</v>
          </cell>
          <cell r="AX1414">
            <v>-121532.0313</v>
          </cell>
          <cell r="AY1414">
            <v>-117676.4348</v>
          </cell>
          <cell r="AZ1414">
            <v>-114412.5926</v>
          </cell>
          <cell r="BA1414">
            <v>-111210.2589</v>
          </cell>
          <cell r="BB1414">
            <v>-107874.6458</v>
          </cell>
          <cell r="BC1414">
            <v>-104389.77860000001</v>
          </cell>
          <cell r="BD1414">
            <v>-100763.8152</v>
          </cell>
          <cell r="BE1414">
            <v>-92566.649279999998</v>
          </cell>
          <cell r="BF1414">
            <v>-83803.187709999998</v>
          </cell>
          <cell r="BG1414">
            <v>-76220.429499999998</v>
          </cell>
          <cell r="BH1414">
            <v>-68867.793619999997</v>
          </cell>
          <cell r="BI1414">
            <v>-61336.71355</v>
          </cell>
          <cell r="BJ1414">
            <v>-54767.313340000001</v>
          </cell>
          <cell r="BK1414">
            <v>-48652.002529999998</v>
          </cell>
          <cell r="BL1414">
            <v>-42728.858590000003</v>
          </cell>
          <cell r="BM1414">
            <v>-36870.983090000002</v>
          </cell>
          <cell r="BN1414">
            <v>-30985.712</v>
          </cell>
          <cell r="BO1414">
            <v>-24992.959709999999</v>
          </cell>
          <cell r="BP1414">
            <v>-18823.761030000001</v>
          </cell>
          <cell r="BQ1414">
            <v>-12423.11169</v>
          </cell>
          <cell r="BR1414">
            <v>-5750.4061179999999</v>
          </cell>
          <cell r="BS1414">
            <v>1223.4658710000001</v>
          </cell>
          <cell r="BT1414">
            <v>7037.7595570000003</v>
          </cell>
          <cell r="BU1414">
            <v>12335.29248</v>
          </cell>
          <cell r="BV1414">
            <v>17407.94757</v>
          </cell>
          <cell r="BW1414">
            <v>22367.831969999999</v>
          </cell>
          <cell r="BX1414">
            <v>27275.149219999999</v>
          </cell>
          <cell r="BY1414">
            <v>32178.961770000002</v>
          </cell>
          <cell r="BZ1414">
            <v>37130.136489999997</v>
          </cell>
          <cell r="CA1414">
            <v>42180.726300000002</v>
          </cell>
          <cell r="CB1414">
            <v>47379.553919999998</v>
          </cell>
          <cell r="CC1414">
            <v>52768.895989999997</v>
          </cell>
          <cell r="CD1414">
            <v>57027.146930000003</v>
          </cell>
          <cell r="CE1414">
            <v>60731.660069999998</v>
          </cell>
          <cell r="CF1414">
            <v>64140.980510000001</v>
          </cell>
          <cell r="CG1414">
            <v>67368.333509999997</v>
          </cell>
          <cell r="CH1414">
            <v>70477.317339999994</v>
          </cell>
          <cell r="CI1414">
            <v>73516.777180000005</v>
          </cell>
          <cell r="CJ1414">
            <v>76533.377250000005</v>
          </cell>
          <cell r="CK1414">
            <v>79572.746480000002</v>
          </cell>
          <cell r="CL1414">
            <v>82677.040200000003</v>
          </cell>
          <cell r="CM1414">
            <v>85882.995269999999</v>
          </cell>
        </row>
        <row r="1415">
          <cell r="C1415" t="str">
            <v>Dette publique</v>
          </cell>
          <cell r="E1415" t="str">
            <v>DEBT_G_VAL_2</v>
          </cell>
          <cell r="F1415">
            <v>2109320.2740000002</v>
          </cell>
          <cell r="G1415">
            <v>2197148.1719999998</v>
          </cell>
          <cell r="H1415">
            <v>2289065.8229999999</v>
          </cell>
          <cell r="I1415">
            <v>2384281.4900000002</v>
          </cell>
          <cell r="J1415">
            <v>2482748.1919999998</v>
          </cell>
          <cell r="K1415">
            <v>2583593.9709999999</v>
          </cell>
          <cell r="L1415">
            <v>2688590.9950000001</v>
          </cell>
          <cell r="M1415">
            <v>2804775.5249999999</v>
          </cell>
          <cell r="N1415">
            <v>2935065.2179999999</v>
          </cell>
          <cell r="O1415">
            <v>3072658.9109999998</v>
          </cell>
          <cell r="P1415">
            <v>3215090.5410000002</v>
          </cell>
          <cell r="Q1415">
            <v>3360540.9640000002</v>
          </cell>
          <cell r="R1415">
            <v>3506310.926</v>
          </cell>
          <cell r="S1415">
            <v>3651912.9619999998</v>
          </cell>
          <cell r="T1415">
            <v>3796951.9849999999</v>
          </cell>
          <cell r="U1415">
            <v>3941042.764</v>
          </cell>
          <cell r="V1415">
            <v>4084018.173</v>
          </cell>
          <cell r="W1415">
            <v>4225821.6500000004</v>
          </cell>
          <cell r="X1415">
            <v>4366248.1260000002</v>
          </cell>
          <cell r="Y1415">
            <v>4505032.2649999997</v>
          </cell>
          <cell r="Z1415">
            <v>4641999.4000000004</v>
          </cell>
          <cell r="AA1415">
            <v>4777445.9790000003</v>
          </cell>
          <cell r="AB1415">
            <v>4911666.2340000002</v>
          </cell>
          <cell r="AC1415">
            <v>5044872.6390000004</v>
          </cell>
          <cell r="AD1415">
            <v>5177184.54</v>
          </cell>
          <cell r="AE1415">
            <v>5308748.2869999995</v>
          </cell>
          <cell r="AF1415">
            <v>5440266.0089999996</v>
          </cell>
          <cell r="AG1415">
            <v>5572627.6770000001</v>
          </cell>
          <cell r="AH1415">
            <v>5706449.0429999996</v>
          </cell>
          <cell r="AI1415">
            <v>5841684.0470000003</v>
          </cell>
          <cell r="AJ1415">
            <v>5977906.6129999999</v>
          </cell>
          <cell r="AK1415">
            <v>6115097.9230000004</v>
          </cell>
          <cell r="AL1415">
            <v>6253202.7889999999</v>
          </cell>
          <cell r="AM1415">
            <v>6392036.6150000002</v>
          </cell>
          <cell r="AN1415">
            <v>6531124.0829999996</v>
          </cell>
          <cell r="AO1415">
            <v>6669802.0109999999</v>
          </cell>
          <cell r="AP1415">
            <v>6807940.9890000001</v>
          </cell>
          <cell r="AQ1415">
            <v>6946730.6830000002</v>
          </cell>
          <cell r="AR1415">
            <v>7084928.4649999999</v>
          </cell>
          <cell r="AS1415">
            <v>7221402.5789999999</v>
          </cell>
          <cell r="AT1415">
            <v>7355270.7560000001</v>
          </cell>
          <cell r="AU1415">
            <v>7486446.8930000002</v>
          </cell>
          <cell r="AV1415">
            <v>7614708.4060000004</v>
          </cell>
          <cell r="AW1415">
            <v>7739762.1430000002</v>
          </cell>
          <cell r="AX1415">
            <v>7861294.1739999996</v>
          </cell>
          <cell r="AY1415">
            <v>7978970.6090000002</v>
          </cell>
          <cell r="AZ1415">
            <v>8093383.2019999996</v>
          </cell>
          <cell r="BA1415">
            <v>8204593.46</v>
          </cell>
          <cell r="BB1415">
            <v>8312468.1059999997</v>
          </cell>
          <cell r="BC1415">
            <v>8416857.8849999998</v>
          </cell>
          <cell r="BD1415">
            <v>8517621.6999999993</v>
          </cell>
          <cell r="BE1415">
            <v>8610188.3489999995</v>
          </cell>
          <cell r="BF1415">
            <v>8693991.5370000005</v>
          </cell>
          <cell r="BG1415">
            <v>8770211.9670000002</v>
          </cell>
          <cell r="BH1415">
            <v>8839079.7599999998</v>
          </cell>
          <cell r="BI1415">
            <v>8900416.4739999995</v>
          </cell>
          <cell r="BJ1415">
            <v>8955183.7870000005</v>
          </cell>
          <cell r="BK1415">
            <v>9003835.7899999991</v>
          </cell>
          <cell r="BL1415">
            <v>9046564.648</v>
          </cell>
          <cell r="BM1415">
            <v>9083435.6309999991</v>
          </cell>
          <cell r="BN1415">
            <v>9114421.3430000003</v>
          </cell>
          <cell r="BO1415">
            <v>9139414.3029999994</v>
          </cell>
          <cell r="BP1415">
            <v>9158238.0639999993</v>
          </cell>
          <cell r="BQ1415">
            <v>9170661.1760000009</v>
          </cell>
          <cell r="BR1415">
            <v>9176411.5820000004</v>
          </cell>
          <cell r="BS1415">
            <v>9175188.1160000004</v>
          </cell>
          <cell r="BT1415">
            <v>9168150.3560000006</v>
          </cell>
          <cell r="BU1415">
            <v>9155815.0639999993</v>
          </cell>
          <cell r="BV1415">
            <v>9138407.1160000004</v>
          </cell>
          <cell r="BW1415">
            <v>9116039.284</v>
          </cell>
          <cell r="BX1415">
            <v>9088764.1349999998</v>
          </cell>
          <cell r="BY1415">
            <v>9056585.1730000004</v>
          </cell>
          <cell r="BZ1415">
            <v>9019455.0370000005</v>
          </cell>
          <cell r="CA1415">
            <v>8977274.3110000007</v>
          </cell>
          <cell r="CB1415">
            <v>8929894.7569999993</v>
          </cell>
          <cell r="CC1415">
            <v>8877125.8609999996</v>
          </cell>
          <cell r="CD1415">
            <v>8820098.7139999997</v>
          </cell>
          <cell r="CE1415">
            <v>8759367.0539999995</v>
          </cell>
          <cell r="CF1415">
            <v>8695226.0730000008</v>
          </cell>
          <cell r="CG1415">
            <v>8627857.7400000002</v>
          </cell>
          <cell r="CH1415">
            <v>8557380.4220000003</v>
          </cell>
          <cell r="CI1415">
            <v>8483863.6449999996</v>
          </cell>
          <cell r="CJ1415">
            <v>8407330.2679999992</v>
          </cell>
          <cell r="CK1415">
            <v>8327757.5209999997</v>
          </cell>
          <cell r="CL1415">
            <v>8245080.4809999997</v>
          </cell>
          <cell r="CM1415">
            <v>8159197.4859999996</v>
          </cell>
        </row>
        <row r="1434">
          <cell r="F1434">
            <v>27151.279330000001</v>
          </cell>
          <cell r="G1434">
            <v>26985.59678</v>
          </cell>
          <cell r="H1434">
            <v>26911.685509999999</v>
          </cell>
          <cell r="I1434">
            <v>26925.615829999999</v>
          </cell>
          <cell r="J1434">
            <v>26994.09748</v>
          </cell>
          <cell r="K1434">
            <v>27097.764609999998</v>
          </cell>
          <cell r="L1434">
            <v>27217.770359999999</v>
          </cell>
          <cell r="M1434">
            <v>27325.069070000001</v>
          </cell>
          <cell r="N1434">
            <v>27426.75763</v>
          </cell>
          <cell r="O1434">
            <v>27575.213790000002</v>
          </cell>
          <cell r="P1434">
            <v>27755.437180000001</v>
          </cell>
          <cell r="Q1434">
            <v>27937.567490000001</v>
          </cell>
          <cell r="R1434">
            <v>28107.189269999999</v>
          </cell>
          <cell r="S1434">
            <v>28260.705460000001</v>
          </cell>
          <cell r="T1434">
            <v>28401.691699999999</v>
          </cell>
          <cell r="U1434">
            <v>28534.08237</v>
          </cell>
          <cell r="V1434">
            <v>28661.062689999999</v>
          </cell>
          <cell r="W1434">
            <v>28784.81439</v>
          </cell>
          <cell r="X1434">
            <v>28906.05155</v>
          </cell>
          <cell r="Y1434">
            <v>29024.977749999998</v>
          </cell>
          <cell r="Z1434">
            <v>29141.702290000001</v>
          </cell>
          <cell r="AA1434">
            <v>29252.7271</v>
          </cell>
          <cell r="AB1434">
            <v>29359.297119999999</v>
          </cell>
          <cell r="AC1434">
            <v>29462.650519999999</v>
          </cell>
          <cell r="AD1434">
            <v>29563.807089999998</v>
          </cell>
          <cell r="AE1434">
            <v>29663.551490000002</v>
          </cell>
          <cell r="AF1434">
            <v>29759.039860000001</v>
          </cell>
          <cell r="AG1434">
            <v>29852.137869999999</v>
          </cell>
          <cell r="AH1434">
            <v>29944.554690000001</v>
          </cell>
          <cell r="AI1434">
            <v>30037.53</v>
          </cell>
          <cell r="AJ1434">
            <v>30131.865890000001</v>
          </cell>
          <cell r="AK1434">
            <v>30224.154569999999</v>
          </cell>
          <cell r="AL1434">
            <v>30315.63608</v>
          </cell>
          <cell r="AM1434">
            <v>30407.340919999999</v>
          </cell>
          <cell r="AN1434">
            <v>30499.929629999999</v>
          </cell>
          <cell r="AO1434">
            <v>30593.83885</v>
          </cell>
          <cell r="AP1434">
            <v>30689.814729999998</v>
          </cell>
          <cell r="AQ1434">
            <v>30787.387220000001</v>
          </cell>
          <cell r="AR1434">
            <v>30885.593079999999</v>
          </cell>
          <cell r="AS1434">
            <v>30983.364720000001</v>
          </cell>
          <cell r="AT1434">
            <v>31079.71819</v>
          </cell>
          <cell r="AU1434">
            <v>31170.001319999999</v>
          </cell>
          <cell r="AV1434">
            <v>31254.645390000001</v>
          </cell>
          <cell r="AW1434">
            <v>31334.414860000001</v>
          </cell>
          <cell r="AX1434">
            <v>31410.0759</v>
          </cell>
          <cell r="AY1434">
            <v>31482.33078</v>
          </cell>
          <cell r="AZ1434">
            <v>31547.45563</v>
          </cell>
          <cell r="BA1434">
            <v>31607.208600000002</v>
          </cell>
          <cell r="BB1434">
            <v>31663.31033</v>
          </cell>
          <cell r="BC1434">
            <v>31717.099340000001</v>
          </cell>
          <cell r="BD1434">
            <v>31769.52721</v>
          </cell>
          <cell r="BE1434">
            <v>31805.9133</v>
          </cell>
          <cell r="BF1434">
            <v>31833.831529999999</v>
          </cell>
          <cell r="BG1434">
            <v>31854.660349999998</v>
          </cell>
          <cell r="BH1434">
            <v>31870.028539999999</v>
          </cell>
          <cell r="BI1434">
            <v>31881.8851</v>
          </cell>
          <cell r="BJ1434">
            <v>31886.39371</v>
          </cell>
          <cell r="BK1434">
            <v>31886.083689999999</v>
          </cell>
          <cell r="BL1434">
            <v>31883.114409999998</v>
          </cell>
          <cell r="BM1434">
            <v>31878.971669999999</v>
          </cell>
          <cell r="BN1434">
            <v>31874.58137</v>
          </cell>
          <cell r="BO1434">
            <v>31870.47293</v>
          </cell>
          <cell r="BP1434">
            <v>31866.91114</v>
          </cell>
          <cell r="BQ1434">
            <v>31863.98731</v>
          </cell>
          <cell r="BR1434">
            <v>31861.679459999999</v>
          </cell>
          <cell r="BS1434">
            <v>31859.893650000002</v>
          </cell>
          <cell r="BT1434">
            <v>31853.90382</v>
          </cell>
          <cell r="BU1434">
            <v>31844.78198</v>
          </cell>
          <cell r="BV1434">
            <v>31833.68564</v>
          </cell>
          <cell r="BW1434">
            <v>31821.4866</v>
          </cell>
          <cell r="BX1434">
            <v>31808.758310000001</v>
          </cell>
          <cell r="BY1434">
            <v>31795.843730000001</v>
          </cell>
          <cell r="BZ1434">
            <v>31782.929469999999</v>
          </cell>
          <cell r="CA1434">
            <v>31770.104139999999</v>
          </cell>
          <cell r="CB1434">
            <v>31757.397280000001</v>
          </cell>
          <cell r="CC1434">
            <v>31744.803309999999</v>
          </cell>
          <cell r="CD1434">
            <v>31729.144059999999</v>
          </cell>
          <cell r="CE1434">
            <v>31711.225160000002</v>
          </cell>
          <cell r="CF1434">
            <v>31691.903460000001</v>
          </cell>
          <cell r="CG1434">
            <v>31671.828399999999</v>
          </cell>
          <cell r="CH1434">
            <v>31651.432540000002</v>
          </cell>
          <cell r="CI1434">
            <v>31630.979480000002</v>
          </cell>
          <cell r="CJ1434">
            <v>31610.617170000001</v>
          </cell>
          <cell r="CK1434">
            <v>31590.420340000001</v>
          </cell>
          <cell r="CL1434">
            <v>31570.419730000001</v>
          </cell>
          <cell r="CM1434">
            <v>31550.620350000001</v>
          </cell>
        </row>
        <row r="1435">
          <cell r="F1435">
            <v>756.74975900000004</v>
          </cell>
          <cell r="G1435">
            <v>747.16334789999996</v>
          </cell>
          <cell r="H1435">
            <v>736.86224149999998</v>
          </cell>
          <cell r="I1435">
            <v>729.62879510000005</v>
          </cell>
          <cell r="J1435">
            <v>726.53009399999996</v>
          </cell>
          <cell r="K1435">
            <v>727.28108359999999</v>
          </cell>
          <cell r="L1435">
            <v>730.82069100000001</v>
          </cell>
          <cell r="M1435">
            <v>734.96663179999996</v>
          </cell>
          <cell r="N1435">
            <v>738.68939190000003</v>
          </cell>
          <cell r="O1435">
            <v>742.94399559999999</v>
          </cell>
          <cell r="P1435">
            <v>746.37434029999997</v>
          </cell>
          <cell r="Q1435">
            <v>747.47656500000005</v>
          </cell>
          <cell r="R1435">
            <v>745.77524319999998</v>
          </cell>
          <cell r="S1435">
            <v>741.53418069999998</v>
          </cell>
          <cell r="T1435">
            <v>735.47704550000003</v>
          </cell>
          <cell r="U1435">
            <v>728.3639392</v>
          </cell>
          <cell r="V1435">
            <v>720.72447769999997</v>
          </cell>
          <cell r="W1435">
            <v>713.0607526</v>
          </cell>
          <cell r="X1435">
            <v>705.69874400000003</v>
          </cell>
          <cell r="Y1435">
            <v>698.81116940000004</v>
          </cell>
          <cell r="Z1435">
            <v>692.45118950000005</v>
          </cell>
          <cell r="AA1435">
            <v>686.44549189999998</v>
          </cell>
          <cell r="AB1435">
            <v>680.77055410000003</v>
          </cell>
          <cell r="AC1435">
            <v>675.36630160000004</v>
          </cell>
          <cell r="AD1435">
            <v>670.16031940000005</v>
          </cell>
          <cell r="AE1435">
            <v>665.08289030000003</v>
          </cell>
          <cell r="AF1435">
            <v>659.94326330000001</v>
          </cell>
          <cell r="AG1435">
            <v>654.77320870000005</v>
          </cell>
          <cell r="AH1435">
            <v>649.59639179999999</v>
          </cell>
          <cell r="AI1435">
            <v>644.43055960000004</v>
          </cell>
          <cell r="AJ1435">
            <v>639.29225940000003</v>
          </cell>
          <cell r="AK1435">
            <v>634.0497666</v>
          </cell>
          <cell r="AL1435">
            <v>628.78279099999997</v>
          </cell>
          <cell r="AM1435">
            <v>623.54804620000004</v>
          </cell>
          <cell r="AN1435">
            <v>618.37930559999995</v>
          </cell>
          <cell r="AO1435">
            <v>613.29193039999996</v>
          </cell>
          <cell r="AP1435">
            <v>608.30192269999998</v>
          </cell>
          <cell r="AQ1435">
            <v>603.48964320000005</v>
          </cell>
          <cell r="AR1435">
            <v>598.86603279999997</v>
          </cell>
          <cell r="AS1435">
            <v>594.40304630000003</v>
          </cell>
          <cell r="AT1435">
            <v>590.05692320000003</v>
          </cell>
          <cell r="AU1435">
            <v>585.63926709999998</v>
          </cell>
          <cell r="AV1435">
            <v>581.16957509999997</v>
          </cell>
          <cell r="AW1435">
            <v>576.66519389999996</v>
          </cell>
          <cell r="AX1435">
            <v>572.14154340000005</v>
          </cell>
          <cell r="AY1435">
            <v>567.61271580000005</v>
          </cell>
          <cell r="AZ1435">
            <v>562.92595570000003</v>
          </cell>
          <cell r="BA1435">
            <v>558.16730370000005</v>
          </cell>
          <cell r="BB1435">
            <v>553.40483410000002</v>
          </cell>
          <cell r="BC1435">
            <v>548.68820649999998</v>
          </cell>
          <cell r="BD1435">
            <v>544.05010719999996</v>
          </cell>
          <cell r="BE1435">
            <v>539.31421239999997</v>
          </cell>
          <cell r="BF1435">
            <v>534.46894970000005</v>
          </cell>
          <cell r="BG1435">
            <v>529.54053980000003</v>
          </cell>
          <cell r="BH1435">
            <v>524.56438730000002</v>
          </cell>
          <cell r="BI1435">
            <v>519.57611889999998</v>
          </cell>
          <cell r="BJ1435">
            <v>514.41643290000002</v>
          </cell>
          <cell r="BK1435">
            <v>509.19330450000001</v>
          </cell>
          <cell r="BL1435">
            <v>503.98938900000002</v>
          </cell>
          <cell r="BM1435">
            <v>498.86217249999999</v>
          </cell>
          <cell r="BN1435">
            <v>493.84716709999998</v>
          </cell>
          <cell r="BO1435">
            <v>488.96202790000001</v>
          </cell>
          <cell r="BP1435">
            <v>484.21075109999998</v>
          </cell>
          <cell r="BQ1435">
            <v>479.58757170000001</v>
          </cell>
          <cell r="BR1435">
            <v>475.08039869999999</v>
          </cell>
          <cell r="BS1435">
            <v>470.67372649999999</v>
          </cell>
          <cell r="BT1435">
            <v>466.1960934</v>
          </cell>
          <cell r="BU1435">
            <v>461.70079820000001</v>
          </cell>
          <cell r="BV1435">
            <v>457.2265448</v>
          </cell>
          <cell r="BW1435">
            <v>452.79885239999999</v>
          </cell>
          <cell r="BX1435">
            <v>448.4326853</v>
          </cell>
          <cell r="BY1435">
            <v>444.13513369999998</v>
          </cell>
          <cell r="BZ1435">
            <v>439.90780210000003</v>
          </cell>
          <cell r="CA1435">
            <v>435.74877550000002</v>
          </cell>
          <cell r="CB1435">
            <v>431.65412959999998</v>
          </cell>
          <cell r="CC1435">
            <v>427.61901760000001</v>
          </cell>
          <cell r="CD1435">
            <v>423.536361</v>
          </cell>
          <cell r="CE1435">
            <v>419.44753960000003</v>
          </cell>
          <cell r="CF1435">
            <v>415.38269009999999</v>
          </cell>
          <cell r="CG1435">
            <v>411.36169050000001</v>
          </cell>
          <cell r="CH1435">
            <v>407.39602400000001</v>
          </cell>
          <cell r="CI1435">
            <v>403.49075090000002</v>
          </cell>
          <cell r="CJ1435">
            <v>399.64635379999999</v>
          </cell>
          <cell r="CK1435">
            <v>395.86034619999998</v>
          </cell>
          <cell r="CL1435">
            <v>392.12858729999999</v>
          </cell>
          <cell r="CM1435">
            <v>388.44628519999998</v>
          </cell>
        </row>
        <row r="1438">
          <cell r="F1438">
            <v>4308.5157040000004</v>
          </cell>
          <cell r="G1438">
            <v>4329.831381</v>
          </cell>
          <cell r="H1438">
            <v>4391.0596880000003</v>
          </cell>
          <cell r="I1438">
            <v>4445.9571999999998</v>
          </cell>
          <cell r="J1438">
            <v>4479.3531569999996</v>
          </cell>
          <cell r="K1438">
            <v>4494.9607589999996</v>
          </cell>
          <cell r="L1438">
            <v>4499.2309249999998</v>
          </cell>
          <cell r="M1438">
            <v>4491.4621059999999</v>
          </cell>
          <cell r="N1438">
            <v>4483.5417260000004</v>
          </cell>
          <cell r="O1438">
            <v>4492.7179809999998</v>
          </cell>
          <cell r="P1438">
            <v>4514.645192</v>
          </cell>
          <cell r="Q1438">
            <v>4540.4695789999996</v>
          </cell>
          <cell r="R1438">
            <v>4562.5090039999995</v>
          </cell>
          <cell r="S1438">
            <v>4578.3514660000001</v>
          </cell>
          <cell r="T1438">
            <v>4589.3885330000003</v>
          </cell>
          <cell r="U1438">
            <v>4597.740049</v>
          </cell>
          <cell r="V1438">
            <v>4604.830379</v>
          </cell>
          <cell r="W1438">
            <v>4612.4157320000004</v>
          </cell>
          <cell r="X1438">
            <v>4620.9196089999996</v>
          </cell>
          <cell r="Y1438">
            <v>4630.0620289999997</v>
          </cell>
          <cell r="Z1438">
            <v>4639.4550680000002</v>
          </cell>
          <cell r="AA1438">
            <v>4647.966351</v>
          </cell>
          <cell r="AB1438">
            <v>4655.8166520000004</v>
          </cell>
          <cell r="AC1438">
            <v>4663.1805990000003</v>
          </cell>
          <cell r="AD1438">
            <v>4670.1776719999998</v>
          </cell>
          <cell r="AE1438">
            <v>4676.9463530000003</v>
          </cell>
          <cell r="AF1438">
            <v>4682.8444449999997</v>
          </cell>
          <cell r="AG1438">
            <v>4688.4659309999997</v>
          </cell>
          <cell r="AH1438">
            <v>4694.2858610000003</v>
          </cell>
          <cell r="AI1438">
            <v>4700.6513850000001</v>
          </cell>
          <cell r="AJ1438">
            <v>4707.8449769999997</v>
          </cell>
          <cell r="AK1438">
            <v>4715.1248159999996</v>
          </cell>
          <cell r="AL1438">
            <v>4722.9345540000004</v>
          </cell>
          <cell r="AM1438">
            <v>4731.5228459999998</v>
          </cell>
          <cell r="AN1438">
            <v>4740.9873770000004</v>
          </cell>
          <cell r="AO1438">
            <v>4751.3805439999996</v>
          </cell>
          <cell r="AP1438">
            <v>4759.0173580000001</v>
          </cell>
          <cell r="AQ1438">
            <v>4767.482747</v>
          </cell>
          <cell r="AR1438">
            <v>4777.4148569999998</v>
          </cell>
          <cell r="AS1438">
            <v>4788.3497600000001</v>
          </cell>
          <cell r="AT1438">
            <v>4799.662362</v>
          </cell>
          <cell r="AU1438">
            <v>4809.906328</v>
          </cell>
          <cell r="AV1438">
            <v>4819.1162130000002</v>
          </cell>
          <cell r="AW1438">
            <v>4827.4401159999998</v>
          </cell>
          <cell r="AX1438">
            <v>4835.0436909999999</v>
          </cell>
          <cell r="AY1438">
            <v>4842.076153</v>
          </cell>
          <cell r="AZ1438">
            <v>4848.1838049999997</v>
          </cell>
          <cell r="BA1438">
            <v>4853.1534220000003</v>
          </cell>
          <cell r="BB1438">
            <v>4857.2393910000001</v>
          </cell>
          <cell r="BC1438">
            <v>4860.7591460000003</v>
          </cell>
          <cell r="BD1438">
            <v>4863.9595559999998</v>
          </cell>
          <cell r="BE1438">
            <v>4840.915156</v>
          </cell>
          <cell r="BF1438">
            <v>4820.9924929999997</v>
          </cell>
          <cell r="BG1438">
            <v>4808.6057170000004</v>
          </cell>
          <cell r="BH1438">
            <v>4802.0804900000003</v>
          </cell>
          <cell r="BI1438">
            <v>4799.0399539999999</v>
          </cell>
          <cell r="BJ1438">
            <v>4796.1568779999998</v>
          </cell>
          <cell r="BK1438">
            <v>4792.9622220000001</v>
          </cell>
          <cell r="BL1438">
            <v>4789.2949580000004</v>
          </cell>
          <cell r="BM1438">
            <v>4785.1492179999996</v>
          </cell>
          <cell r="BN1438">
            <v>4780.5899479999998</v>
          </cell>
          <cell r="BO1438">
            <v>4775.7041689999996</v>
          </cell>
          <cell r="BP1438">
            <v>4770.5744750000003</v>
          </cell>
          <cell r="BQ1438">
            <v>4765.266302</v>
          </cell>
          <cell r="BR1438">
            <v>4759.8236919999999</v>
          </cell>
          <cell r="BS1438">
            <v>4754.2702799999997</v>
          </cell>
          <cell r="BT1438">
            <v>4747.4767179999999</v>
          </cell>
          <cell r="BU1438">
            <v>4739.8395860000001</v>
          </cell>
          <cell r="BV1438">
            <v>4731.6941850000003</v>
          </cell>
          <cell r="BW1438">
            <v>4723.2646400000003</v>
          </cell>
          <cell r="BX1438">
            <v>4714.68199</v>
          </cell>
          <cell r="BY1438">
            <v>4706.0147800000004</v>
          </cell>
          <cell r="BZ1438">
            <v>4697.2951569999996</v>
          </cell>
          <cell r="CA1438">
            <v>4688.5364769999996</v>
          </cell>
          <cell r="CB1438">
            <v>4679.743391</v>
          </cell>
          <cell r="CC1438">
            <v>4670.9168200000004</v>
          </cell>
          <cell r="CD1438">
            <v>4661.279364</v>
          </cell>
          <cell r="CE1438">
            <v>4651.1055299999998</v>
          </cell>
          <cell r="CF1438">
            <v>4640.6303010000001</v>
          </cell>
          <cell r="CG1438">
            <v>4630.0131950000005</v>
          </cell>
          <cell r="CH1438">
            <v>4619.3493959999996</v>
          </cell>
          <cell r="CI1438">
            <v>4608.6900809999997</v>
          </cell>
          <cell r="CJ1438">
            <v>4598.0601839999999</v>
          </cell>
          <cell r="CK1438">
            <v>4587.470714</v>
          </cell>
          <cell r="CL1438">
            <v>4576.926093</v>
          </cell>
          <cell r="CM1438">
            <v>4566.4280220000001</v>
          </cell>
        </row>
        <row r="1448">
          <cell r="F1448">
            <v>1760.446778</v>
          </cell>
          <cell r="G1448">
            <v>1815.4265829999999</v>
          </cell>
          <cell r="H1448">
            <v>1897.2300729999999</v>
          </cell>
          <cell r="I1448">
            <v>1962.1041090000001</v>
          </cell>
          <cell r="J1448">
            <v>1998.059393</v>
          </cell>
          <cell r="K1448">
            <v>2010.822529</v>
          </cell>
          <cell r="L1448">
            <v>2009.610909</v>
          </cell>
          <cell r="M1448">
            <v>2001.0678820000001</v>
          </cell>
          <cell r="N1448">
            <v>1993.1381249999999</v>
          </cell>
          <cell r="O1448">
            <v>1991.9976220000001</v>
          </cell>
          <cell r="P1448">
            <v>1998.2384950000001</v>
          </cell>
          <cell r="Q1448">
            <v>2008.7194609999999</v>
          </cell>
          <cell r="R1448">
            <v>2018.853312</v>
          </cell>
          <cell r="S1448">
            <v>2026.9077500000001</v>
          </cell>
          <cell r="T1448">
            <v>2033.291559</v>
          </cell>
          <cell r="U1448">
            <v>2039.097753</v>
          </cell>
          <cell r="V1448">
            <v>2045.53196</v>
          </cell>
          <cell r="W1448">
            <v>2053.4718320000002</v>
          </cell>
          <cell r="X1448">
            <v>2062.7919860000002</v>
          </cell>
          <cell r="Y1448">
            <v>2072.898185</v>
          </cell>
          <cell r="Z1448">
            <v>2083.2129180000002</v>
          </cell>
          <cell r="AA1448">
            <v>2093.1902850000001</v>
          </cell>
          <cell r="AB1448">
            <v>2102.578818</v>
          </cell>
          <cell r="AC1448">
            <v>2111.2827440000001</v>
          </cell>
          <cell r="AD1448">
            <v>2119.2796579999999</v>
          </cell>
          <cell r="AE1448">
            <v>2126.6413170000001</v>
          </cell>
          <cell r="AF1448">
            <v>2133.2633580000002</v>
          </cell>
          <cell r="AG1448">
            <v>2139.114904</v>
          </cell>
          <cell r="AH1448">
            <v>2144.3511140000001</v>
          </cell>
          <cell r="AI1448">
            <v>2149.2580229999999</v>
          </cell>
          <cell r="AJ1448">
            <v>2154.1856830000002</v>
          </cell>
          <cell r="AK1448">
            <v>2159.2235110000001</v>
          </cell>
          <cell r="AL1448">
            <v>2164.4621550000002</v>
          </cell>
          <cell r="AM1448">
            <v>2169.9637290000001</v>
          </cell>
          <cell r="AN1448">
            <v>2175.7689230000001</v>
          </cell>
          <cell r="AO1448">
            <v>2181.9235739999999</v>
          </cell>
          <cell r="AP1448">
            <v>2185.848974</v>
          </cell>
          <cell r="AQ1448">
            <v>2191.0706690000002</v>
          </cell>
          <cell r="AR1448">
            <v>2198.173624</v>
          </cell>
          <cell r="AS1448">
            <v>2206.6974230000001</v>
          </cell>
          <cell r="AT1448">
            <v>2216.0414839999999</v>
          </cell>
          <cell r="AU1448">
            <v>2225.55393</v>
          </cell>
          <cell r="AV1448">
            <v>2234.9320809999999</v>
          </cell>
          <cell r="AW1448">
            <v>2244.0700929999998</v>
          </cell>
          <cell r="AX1448">
            <v>2252.9524919999999</v>
          </cell>
          <cell r="AY1448">
            <v>2261.5962089999998</v>
          </cell>
          <cell r="AZ1448">
            <v>2270.450961</v>
          </cell>
          <cell r="BA1448">
            <v>2278.8224289999998</v>
          </cell>
          <cell r="BB1448">
            <v>2286.6223610000002</v>
          </cell>
          <cell r="BC1448">
            <v>2293.942329</v>
          </cell>
          <cell r="BD1448">
            <v>2300.8891490000001</v>
          </cell>
          <cell r="BE1448">
            <v>2282.910382</v>
          </cell>
          <cell r="BF1448">
            <v>2268.3477339999999</v>
          </cell>
          <cell r="BG1448">
            <v>2261.2287390000001</v>
          </cell>
          <cell r="BH1448">
            <v>2259.8257180000001</v>
          </cell>
          <cell r="BI1448">
            <v>2261.775744</v>
          </cell>
          <cell r="BJ1448">
            <v>2264.845159</v>
          </cell>
          <cell r="BK1448">
            <v>2268.0848540000002</v>
          </cell>
          <cell r="BL1448">
            <v>2271.0009970000001</v>
          </cell>
          <cell r="BM1448">
            <v>2273.3856700000001</v>
          </cell>
          <cell r="BN1448">
            <v>2275.191448</v>
          </cell>
          <cell r="BO1448">
            <v>2276.4504189999998</v>
          </cell>
          <cell r="BP1448">
            <v>2277.2263640000001</v>
          </cell>
          <cell r="BQ1448">
            <v>2277.5887579999999</v>
          </cell>
          <cell r="BR1448">
            <v>2277.6002490000001</v>
          </cell>
          <cell r="BS1448">
            <v>2277.3120789999998</v>
          </cell>
          <cell r="BT1448">
            <v>2276.5362409999998</v>
          </cell>
          <cell r="BU1448">
            <v>2275.2937379999998</v>
          </cell>
          <cell r="BV1448">
            <v>2273.6717749999998</v>
          </cell>
          <cell r="BW1448">
            <v>2271.7538800000002</v>
          </cell>
          <cell r="BX1448">
            <v>2269.6013320000002</v>
          </cell>
          <cell r="BY1448">
            <v>2267.2550369999999</v>
          </cell>
          <cell r="BZ1448">
            <v>2264.742522</v>
          </cell>
          <cell r="CA1448">
            <v>2262.0839780000001</v>
          </cell>
          <cell r="CB1448">
            <v>2259.295936</v>
          </cell>
          <cell r="CC1448">
            <v>2256.392985</v>
          </cell>
          <cell r="CD1448">
            <v>2253.2331079999999</v>
          </cell>
          <cell r="CE1448">
            <v>2249.8228640000002</v>
          </cell>
          <cell r="CF1448">
            <v>2246.217627</v>
          </cell>
          <cell r="CG1448">
            <v>2242.4724249999999</v>
          </cell>
          <cell r="CH1448">
            <v>2238.6283050000002</v>
          </cell>
          <cell r="CI1448">
            <v>2234.7130520000001</v>
          </cell>
          <cell r="CJ1448">
            <v>2230.745692</v>
          </cell>
          <cell r="CK1448">
            <v>2226.7405090000002</v>
          </cell>
          <cell r="CL1448">
            <v>2222.7095250000002</v>
          </cell>
          <cell r="CM1448">
            <v>2218.6636680000001</v>
          </cell>
        </row>
        <row r="1450">
          <cell r="F1450">
            <v>858.38749210000003</v>
          </cell>
          <cell r="G1450">
            <v>845.8672937</v>
          </cell>
          <cell r="H1450">
            <v>834.2122918</v>
          </cell>
          <cell r="I1450">
            <v>825.37089200000003</v>
          </cell>
          <cell r="J1450">
            <v>819.53547460000004</v>
          </cell>
          <cell r="K1450">
            <v>816.34048029999997</v>
          </cell>
          <cell r="L1450">
            <v>814.80730600000004</v>
          </cell>
          <cell r="M1450">
            <v>812.66038309999999</v>
          </cell>
          <cell r="N1450">
            <v>810.30348679999997</v>
          </cell>
          <cell r="O1450">
            <v>810.04949950000002</v>
          </cell>
          <cell r="P1450">
            <v>811.09378240000001</v>
          </cell>
          <cell r="Q1450">
            <v>812.47990200000004</v>
          </cell>
          <cell r="R1450">
            <v>813.72787189999997</v>
          </cell>
          <cell r="S1450">
            <v>814.69011820000003</v>
          </cell>
          <cell r="T1450">
            <v>815.4572263</v>
          </cell>
          <cell r="U1450">
            <v>816.10586669999998</v>
          </cell>
          <cell r="V1450">
            <v>816.57459849999998</v>
          </cell>
          <cell r="W1450">
            <v>816.92201079999995</v>
          </cell>
          <cell r="X1450">
            <v>817.20485789999998</v>
          </cell>
          <cell r="Y1450">
            <v>817.480144</v>
          </cell>
          <cell r="Z1450">
            <v>817.80212670000003</v>
          </cell>
          <cell r="AA1450">
            <v>818.06905200000006</v>
          </cell>
          <cell r="AB1450">
            <v>818.38912479999999</v>
          </cell>
          <cell r="AC1450">
            <v>818.83966829999997</v>
          </cell>
          <cell r="AD1450">
            <v>819.47290759999998</v>
          </cell>
          <cell r="AE1450">
            <v>820.32154260000004</v>
          </cell>
          <cell r="AF1450">
            <v>821.28213389999996</v>
          </cell>
          <cell r="AG1450">
            <v>822.47772299999997</v>
          </cell>
          <cell r="AH1450">
            <v>823.98339550000003</v>
          </cell>
          <cell r="AI1450">
            <v>825.82373849999999</v>
          </cell>
          <cell r="AJ1450">
            <v>827.99321499999996</v>
          </cell>
          <cell r="AK1450">
            <v>830.31962280000005</v>
          </cell>
          <cell r="AL1450">
            <v>832.862932</v>
          </cell>
          <cell r="AM1450">
            <v>835.66202280000005</v>
          </cell>
          <cell r="AN1450">
            <v>838.7336689</v>
          </cell>
          <cell r="AO1450">
            <v>842.08249750000004</v>
          </cell>
          <cell r="AP1450">
            <v>845.38688590000004</v>
          </cell>
          <cell r="AQ1450">
            <v>848.37253129999999</v>
          </cell>
          <cell r="AR1450">
            <v>850.91564979999998</v>
          </cell>
          <cell r="AS1450">
            <v>853.00860169999999</v>
          </cell>
          <cell r="AT1450">
            <v>854.70269010000004</v>
          </cell>
          <cell r="AU1450">
            <v>855.90198629999998</v>
          </cell>
          <cell r="AV1450">
            <v>856.73594089999995</v>
          </cell>
          <cell r="AW1450">
            <v>857.31208679999997</v>
          </cell>
          <cell r="AX1450">
            <v>857.71039410000003</v>
          </cell>
          <cell r="AY1450">
            <v>857.98821099999998</v>
          </cell>
          <cell r="AZ1450">
            <v>857.98258610000005</v>
          </cell>
          <cell r="BA1450">
            <v>857.80661099999998</v>
          </cell>
          <cell r="BB1450">
            <v>857.543003</v>
          </cell>
          <cell r="BC1450">
            <v>857.2453716</v>
          </cell>
          <cell r="BD1450">
            <v>856.94670199999996</v>
          </cell>
          <cell r="BE1450">
            <v>856.69136249999997</v>
          </cell>
          <cell r="BF1450">
            <v>856.25513430000001</v>
          </cell>
          <cell r="BG1450">
            <v>855.59693830000003</v>
          </cell>
          <cell r="BH1450">
            <v>854.7669022</v>
          </cell>
          <cell r="BI1450">
            <v>853.83709050000004</v>
          </cell>
          <cell r="BJ1450">
            <v>852.63884589999998</v>
          </cell>
          <cell r="BK1450">
            <v>851.29643099999998</v>
          </cell>
          <cell r="BL1450">
            <v>849.90024979999998</v>
          </cell>
          <cell r="BM1450">
            <v>848.50583600000004</v>
          </cell>
          <cell r="BN1450">
            <v>847.14366919999998</v>
          </cell>
          <cell r="BO1450">
            <v>845.82814429999996</v>
          </cell>
          <cell r="BP1450">
            <v>844.56389449999995</v>
          </cell>
          <cell r="BQ1450">
            <v>843.34981059999996</v>
          </cell>
          <cell r="BR1450">
            <v>842.18148150000002</v>
          </cell>
          <cell r="BS1450">
            <v>841.05268490000003</v>
          </cell>
          <cell r="BT1450">
            <v>839.76154710000003</v>
          </cell>
          <cell r="BU1450">
            <v>838.37463009999999</v>
          </cell>
          <cell r="BV1450">
            <v>836.94414600000005</v>
          </cell>
          <cell r="BW1450">
            <v>835.50335050000001</v>
          </cell>
          <cell r="BX1450">
            <v>834.07105960000001</v>
          </cell>
          <cell r="BY1450">
            <v>832.65649250000001</v>
          </cell>
          <cell r="BZ1450">
            <v>831.2629895</v>
          </cell>
          <cell r="CA1450">
            <v>829.8905383</v>
          </cell>
          <cell r="CB1450">
            <v>828.53734989999998</v>
          </cell>
          <cell r="CC1450">
            <v>827.20077830000002</v>
          </cell>
          <cell r="CD1450">
            <v>825.74458860000004</v>
          </cell>
          <cell r="CE1450">
            <v>824.21634310000002</v>
          </cell>
          <cell r="CF1450">
            <v>822.65364460000001</v>
          </cell>
          <cell r="CG1450">
            <v>821.08085759999994</v>
          </cell>
          <cell r="CH1450">
            <v>819.51216429999999</v>
          </cell>
          <cell r="CI1450">
            <v>817.95489669999995</v>
          </cell>
          <cell r="CJ1450">
            <v>816.41212729999995</v>
          </cell>
          <cell r="CK1450">
            <v>814.88445490000004</v>
          </cell>
          <cell r="CL1450">
            <v>813.37113910000005</v>
          </cell>
          <cell r="CM1450">
            <v>811.87077950000003</v>
          </cell>
        </row>
        <row r="1455">
          <cell r="F1455">
            <v>21127.298480000001</v>
          </cell>
          <cell r="G1455">
            <v>20962.262650000001</v>
          </cell>
          <cell r="H1455">
            <v>20848.817350000001</v>
          </cell>
          <cell r="I1455">
            <v>20823.68389</v>
          </cell>
          <cell r="J1455">
            <v>20867.521809999998</v>
          </cell>
          <cell r="K1455">
            <v>20957.86579</v>
          </cell>
          <cell r="L1455">
            <v>21071.462</v>
          </cell>
          <cell r="M1455">
            <v>21183.807379999998</v>
          </cell>
          <cell r="N1455">
            <v>21290.98648</v>
          </cell>
          <cell r="O1455">
            <v>21424.812999999998</v>
          </cell>
          <cell r="P1455">
            <v>21577.00433</v>
          </cell>
          <cell r="Q1455">
            <v>21729.24596</v>
          </cell>
          <cell r="R1455">
            <v>21875.868299999998</v>
          </cell>
          <cell r="S1455">
            <v>22015.589230000001</v>
          </cell>
          <cell r="T1455">
            <v>22149.746350000001</v>
          </cell>
          <cell r="U1455">
            <v>22279.278600000001</v>
          </cell>
          <cell r="V1455">
            <v>22405.37257</v>
          </cell>
          <cell r="W1455">
            <v>22527.911270000001</v>
          </cell>
          <cell r="X1455">
            <v>22646.81265</v>
          </cell>
          <cell r="Y1455">
            <v>22762.333419999999</v>
          </cell>
          <cell r="Z1455">
            <v>22874.861270000001</v>
          </cell>
          <cell r="AA1455">
            <v>22982.313829999999</v>
          </cell>
          <cell r="AB1455">
            <v>23085.61952</v>
          </cell>
          <cell r="AC1455">
            <v>23185.81855</v>
          </cell>
          <cell r="AD1455">
            <v>23283.828280000002</v>
          </cell>
          <cell r="AE1455">
            <v>23380.330109999999</v>
          </cell>
          <cell r="AF1455">
            <v>23473.421539999999</v>
          </cell>
          <cell r="AG1455">
            <v>23564.200280000001</v>
          </cell>
          <cell r="AH1455">
            <v>23653.791389999999</v>
          </cell>
          <cell r="AI1455">
            <v>23743.043570000002</v>
          </cell>
          <cell r="AJ1455">
            <v>23832.46718</v>
          </cell>
          <cell r="AK1455">
            <v>23919.71415</v>
          </cell>
          <cell r="AL1455">
            <v>24005.429059999999</v>
          </cell>
          <cell r="AM1455">
            <v>24090.286950000002</v>
          </cell>
          <cell r="AN1455">
            <v>24174.79221</v>
          </cell>
          <cell r="AO1455">
            <v>24259.312829999999</v>
          </cell>
          <cell r="AP1455">
            <v>24348.755870000001</v>
          </cell>
          <cell r="AQ1455">
            <v>24439.58943</v>
          </cell>
          <cell r="AR1455">
            <v>24530.16318</v>
          </cell>
          <cell r="AS1455">
            <v>24619.744999999999</v>
          </cell>
          <cell r="AT1455">
            <v>24707.87456</v>
          </cell>
          <cell r="AU1455">
            <v>24791.605189999998</v>
          </cell>
          <cell r="AV1455">
            <v>24871.164870000001</v>
          </cell>
          <cell r="AW1455">
            <v>24947.037110000001</v>
          </cell>
          <cell r="AX1455">
            <v>25019.724740000001</v>
          </cell>
          <cell r="AY1455">
            <v>25089.70882</v>
          </cell>
          <cell r="AZ1455">
            <v>25153.953839999998</v>
          </cell>
          <cell r="BA1455">
            <v>25214.22537</v>
          </cell>
          <cell r="BB1455">
            <v>25271.83222</v>
          </cell>
          <cell r="BC1455">
            <v>25327.686829999999</v>
          </cell>
          <cell r="BD1455">
            <v>25382.423910000001</v>
          </cell>
          <cell r="BE1455">
            <v>25447.457569999999</v>
          </cell>
          <cell r="BF1455">
            <v>25501.213169999999</v>
          </cell>
          <cell r="BG1455">
            <v>25540.656190000002</v>
          </cell>
          <cell r="BH1455">
            <v>25568.997599999999</v>
          </cell>
          <cell r="BI1455">
            <v>25590.451850000001</v>
          </cell>
          <cell r="BJ1455">
            <v>25604.857889999999</v>
          </cell>
          <cell r="BK1455">
            <v>25614.972460000001</v>
          </cell>
          <cell r="BL1455">
            <v>25622.93447</v>
          </cell>
          <cell r="BM1455">
            <v>25630.116740000001</v>
          </cell>
          <cell r="BN1455">
            <v>25637.310450000001</v>
          </cell>
          <cell r="BO1455">
            <v>25644.923719999999</v>
          </cell>
          <cell r="BP1455">
            <v>25653.128929999999</v>
          </cell>
          <cell r="BQ1455">
            <v>25661.958330000001</v>
          </cell>
          <cell r="BR1455">
            <v>25671.362440000001</v>
          </cell>
          <cell r="BS1455">
            <v>25681.24569</v>
          </cell>
          <cell r="BT1455">
            <v>25688.40394</v>
          </cell>
          <cell r="BU1455">
            <v>25693.38739</v>
          </cell>
          <cell r="BV1455">
            <v>25696.922409999999</v>
          </cell>
          <cell r="BW1455">
            <v>25699.594499999999</v>
          </cell>
          <cell r="BX1455">
            <v>25701.810150000001</v>
          </cell>
          <cell r="BY1455">
            <v>25703.826120000002</v>
          </cell>
          <cell r="BZ1455">
            <v>25705.791249999998</v>
          </cell>
          <cell r="CA1455">
            <v>25707.78242</v>
          </cell>
          <cell r="CB1455">
            <v>25709.830259999999</v>
          </cell>
          <cell r="CC1455">
            <v>25711.935890000001</v>
          </cell>
          <cell r="CD1455">
            <v>25711.95465</v>
          </cell>
          <cell r="CE1455">
            <v>25710.3249</v>
          </cell>
          <cell r="CF1455">
            <v>25707.597310000001</v>
          </cell>
          <cell r="CG1455">
            <v>25704.215069999998</v>
          </cell>
          <cell r="CH1455">
            <v>25700.488259999998</v>
          </cell>
          <cell r="CI1455">
            <v>25696.615860000002</v>
          </cell>
          <cell r="CJ1455">
            <v>25692.716670000002</v>
          </cell>
          <cell r="CK1455">
            <v>25688.856019999999</v>
          </cell>
          <cell r="CL1455">
            <v>25685.06496</v>
          </cell>
          <cell r="CM1455">
            <v>25681.352999999999</v>
          </cell>
        </row>
        <row r="1458">
          <cell r="F1458">
            <v>43.135625480000002</v>
          </cell>
          <cell r="G1458">
            <v>43.411450240000001</v>
          </cell>
          <cell r="H1458">
            <v>43.921155579999997</v>
          </cell>
          <cell r="I1458">
            <v>44.404747030000003</v>
          </cell>
          <cell r="J1458">
            <v>44.826829590000003</v>
          </cell>
          <cell r="K1458">
            <v>45.188637059999998</v>
          </cell>
          <cell r="L1458">
            <v>45.451395730000002</v>
          </cell>
          <cell r="M1458">
            <v>46.083734239999998</v>
          </cell>
          <cell r="N1458">
            <v>46.862123140000001</v>
          </cell>
          <cell r="O1458">
            <v>47.751766590000003</v>
          </cell>
          <cell r="P1458">
            <v>48.65733539</v>
          </cell>
          <cell r="Q1458">
            <v>49.529532269999997</v>
          </cell>
          <cell r="R1458">
            <v>50.317474359999999</v>
          </cell>
          <cell r="S1458">
            <v>50.991951280000002</v>
          </cell>
          <cell r="T1458">
            <v>51.546904050000002</v>
          </cell>
          <cell r="U1458">
            <v>51.988016590000001</v>
          </cell>
          <cell r="V1458">
            <v>52.385981950000001</v>
          </cell>
          <cell r="W1458">
            <v>52.716590779999997</v>
          </cell>
          <cell r="X1458">
            <v>52.977101519999998</v>
          </cell>
          <cell r="Y1458">
            <v>53.174790340000001</v>
          </cell>
          <cell r="Z1458">
            <v>53.320416629999997</v>
          </cell>
          <cell r="AA1458">
            <v>53.420902730000002</v>
          </cell>
          <cell r="AB1458">
            <v>53.487129449999998</v>
          </cell>
          <cell r="AC1458">
            <v>53.526753069999998</v>
          </cell>
          <cell r="AD1458">
            <v>53.545748510000003</v>
          </cell>
          <cell r="AE1458">
            <v>53.549224440000003</v>
          </cell>
          <cell r="AF1458">
            <v>53.539152809999997</v>
          </cell>
          <cell r="AG1458">
            <v>53.524012030000002</v>
          </cell>
          <cell r="AH1458">
            <v>53.510320460000003</v>
          </cell>
          <cell r="AI1458">
            <v>53.502388459999999</v>
          </cell>
          <cell r="AJ1458">
            <v>53.50397306</v>
          </cell>
          <cell r="AK1458">
            <v>53.515059219999998</v>
          </cell>
          <cell r="AL1458">
            <v>53.544087240000003</v>
          </cell>
          <cell r="AM1458">
            <v>53.60070417</v>
          </cell>
          <cell r="AN1458">
            <v>53.694222430000003</v>
          </cell>
          <cell r="AO1458">
            <v>53.825378729999997</v>
          </cell>
          <cell r="AP1458">
            <v>53.985724050000002</v>
          </cell>
          <cell r="AQ1458">
            <v>53.851807669999999</v>
          </cell>
          <cell r="AR1458">
            <v>53.504410829999998</v>
          </cell>
          <cell r="AS1458">
            <v>53.055420169999998</v>
          </cell>
          <cell r="AT1458">
            <v>52.574838829999997</v>
          </cell>
          <cell r="AU1458">
            <v>52.090932170000002</v>
          </cell>
          <cell r="AV1458">
            <v>51.618847729999999</v>
          </cell>
          <cell r="AW1458">
            <v>51.164835549999999</v>
          </cell>
          <cell r="AX1458">
            <v>50.730960570000001</v>
          </cell>
          <cell r="AY1458">
            <v>50.31756962</v>
          </cell>
          <cell r="AZ1458">
            <v>49.918061389999998</v>
          </cell>
          <cell r="BA1458">
            <v>49.533326789999997</v>
          </cell>
          <cell r="BB1458">
            <v>49.164656469999997</v>
          </cell>
          <cell r="BC1458">
            <v>48.813009200000003</v>
          </cell>
          <cell r="BD1458">
            <v>48.478968600000002</v>
          </cell>
          <cell r="BE1458">
            <v>48.14177583</v>
          </cell>
          <cell r="BF1458">
            <v>47.812236779999999</v>
          </cell>
          <cell r="BG1458">
            <v>47.496610699999998</v>
          </cell>
          <cell r="BH1458">
            <v>47.196529259999998</v>
          </cell>
          <cell r="BI1458">
            <v>46.91199357</v>
          </cell>
          <cell r="BJ1458">
            <v>46.635135470000002</v>
          </cell>
          <cell r="BK1458">
            <v>46.367503999999997</v>
          </cell>
          <cell r="BL1458">
            <v>46.111087449999999</v>
          </cell>
          <cell r="BM1458">
            <v>45.867262160000003</v>
          </cell>
          <cell r="BN1458">
            <v>45.636801470000002</v>
          </cell>
          <cell r="BO1458">
            <v>45.420008930000002</v>
          </cell>
          <cell r="BP1458">
            <v>45.216842980000003</v>
          </cell>
          <cell r="BQ1458">
            <v>45.027019959999997</v>
          </cell>
          <cell r="BR1458">
            <v>44.850095349999997</v>
          </cell>
          <cell r="BS1458">
            <v>44.685525869999999</v>
          </cell>
          <cell r="BT1458">
            <v>44.526661449999999</v>
          </cell>
          <cell r="BU1458">
            <v>44.374357910000001</v>
          </cell>
          <cell r="BV1458">
            <v>44.229852309999998</v>
          </cell>
          <cell r="BW1458">
            <v>44.094007929999997</v>
          </cell>
          <cell r="BX1458">
            <v>43.967335259999999</v>
          </cell>
          <cell r="BY1458">
            <v>43.850076719999997</v>
          </cell>
          <cell r="BZ1458">
            <v>43.74227621</v>
          </cell>
          <cell r="CA1458">
            <v>43.643837189999999</v>
          </cell>
          <cell r="CB1458">
            <v>43.554572630000003</v>
          </cell>
          <cell r="CC1458">
            <v>43.474246119999997</v>
          </cell>
          <cell r="CD1458">
            <v>43.398607089999999</v>
          </cell>
          <cell r="CE1458">
            <v>43.328385789999999</v>
          </cell>
          <cell r="CF1458">
            <v>43.264566719999998</v>
          </cell>
          <cell r="CG1458">
            <v>43.207884989999997</v>
          </cell>
          <cell r="CH1458">
            <v>43.158834679999998</v>
          </cell>
          <cell r="CI1458">
            <v>43.117720849999998</v>
          </cell>
          <cell r="CJ1458">
            <v>43.08470346</v>
          </cell>
          <cell r="CK1458">
            <v>43.059835309999997</v>
          </cell>
          <cell r="CL1458">
            <v>43.043096069999997</v>
          </cell>
          <cell r="CM1458">
            <v>43.034420990000001</v>
          </cell>
        </row>
        <row r="1463">
          <cell r="F1463">
            <v>57.192263349999998</v>
          </cell>
          <cell r="G1463">
            <v>57.06066079</v>
          </cell>
          <cell r="H1463">
            <v>56.812779310000003</v>
          </cell>
          <cell r="I1463">
            <v>56.570302439999999</v>
          </cell>
          <cell r="J1463">
            <v>56.330107699999999</v>
          </cell>
          <cell r="K1463">
            <v>56.127862839999999</v>
          </cell>
          <cell r="L1463">
            <v>55.998046719999998</v>
          </cell>
          <cell r="M1463">
            <v>56.088839989999997</v>
          </cell>
          <cell r="N1463">
            <v>56.374420970000003</v>
          </cell>
          <cell r="O1463">
            <v>56.937554339999998</v>
          </cell>
          <cell r="P1463">
            <v>57.662196739999999</v>
          </cell>
          <cell r="Q1463">
            <v>58.365947149999997</v>
          </cell>
          <cell r="R1463">
            <v>58.991376969999997</v>
          </cell>
          <cell r="S1463">
            <v>59.548520330000002</v>
          </cell>
          <cell r="T1463">
            <v>60.075641189999999</v>
          </cell>
          <cell r="U1463">
            <v>60.605892789999999</v>
          </cell>
          <cell r="V1463">
            <v>61.174682760000003</v>
          </cell>
          <cell r="W1463">
            <v>61.78803276</v>
          </cell>
          <cell r="X1463">
            <v>62.438583659999999</v>
          </cell>
          <cell r="Y1463">
            <v>63.116195050000002</v>
          </cell>
          <cell r="Z1463">
            <v>63.812214779999998</v>
          </cell>
          <cell r="AA1463">
            <v>64.51147023</v>
          </cell>
          <cell r="AB1463">
            <v>65.214133649999994</v>
          </cell>
          <cell r="AC1463">
            <v>65.918641899999997</v>
          </cell>
          <cell r="AD1463">
            <v>66.622160780000002</v>
          </cell>
          <cell r="AE1463">
            <v>67.321372420000003</v>
          </cell>
          <cell r="AF1463">
            <v>68.009319450000007</v>
          </cell>
          <cell r="AG1463">
            <v>68.696717599999999</v>
          </cell>
          <cell r="AH1463">
            <v>69.387332189999995</v>
          </cell>
          <cell r="AI1463">
            <v>70.078355520000002</v>
          </cell>
          <cell r="AJ1463">
            <v>70.764284290000006</v>
          </cell>
          <cell r="AK1463">
            <v>71.431158929999995</v>
          </cell>
          <cell r="AL1463">
            <v>72.082660820000001</v>
          </cell>
          <cell r="AM1463">
            <v>72.720357789999994</v>
          </cell>
          <cell r="AN1463">
            <v>73.342847399999997</v>
          </cell>
          <cell r="AO1463">
            <v>73.945665680000005</v>
          </cell>
          <cell r="AP1463">
            <v>74.366961570000001</v>
          </cell>
          <cell r="AQ1463">
            <v>74.601069670000001</v>
          </cell>
          <cell r="AR1463">
            <v>74.728949080000007</v>
          </cell>
          <cell r="AS1463">
            <v>74.802894319999993</v>
          </cell>
          <cell r="AT1463">
            <v>74.846819060000001</v>
          </cell>
          <cell r="AU1463">
            <v>74.857616399999998</v>
          </cell>
          <cell r="AV1463">
            <v>74.839946470000001</v>
          </cell>
          <cell r="AW1463">
            <v>74.795513900000003</v>
          </cell>
          <cell r="AX1463">
            <v>74.724567089999994</v>
          </cell>
          <cell r="AY1463">
            <v>74.627312509999996</v>
          </cell>
          <cell r="AZ1463">
            <v>74.491390539999998</v>
          </cell>
          <cell r="BA1463">
            <v>74.322574619999997</v>
          </cell>
          <cell r="BB1463">
            <v>74.126218890000004</v>
          </cell>
          <cell r="BC1463">
            <v>73.906779330000006</v>
          </cell>
          <cell r="BD1463">
            <v>73.667971510000001</v>
          </cell>
          <cell r="BE1463">
            <v>73.393229829999996</v>
          </cell>
          <cell r="BF1463">
            <v>73.089543809999995</v>
          </cell>
          <cell r="BG1463">
            <v>72.764346000000003</v>
          </cell>
          <cell r="BH1463">
            <v>72.422624080000006</v>
          </cell>
          <cell r="BI1463">
            <v>72.068088630000005</v>
          </cell>
          <cell r="BJ1463">
            <v>71.688524770000001</v>
          </cell>
          <cell r="BK1463">
            <v>71.291772390000006</v>
          </cell>
          <cell r="BL1463">
            <v>70.884256890000003</v>
          </cell>
          <cell r="BM1463">
            <v>70.470448959999999</v>
          </cell>
          <cell r="BN1463">
            <v>70.053333699999996</v>
          </cell>
          <cell r="BO1463">
            <v>69.634856110000001</v>
          </cell>
          <cell r="BP1463">
            <v>69.216249619999999</v>
          </cell>
          <cell r="BQ1463">
            <v>68.798269619999999</v>
          </cell>
          <cell r="BR1463">
            <v>68.381355529999993</v>
          </cell>
          <cell r="BS1463">
            <v>67.965740499999995</v>
          </cell>
          <cell r="BT1463">
            <v>67.538859889999998</v>
          </cell>
          <cell r="BU1463">
            <v>67.105217699999997</v>
          </cell>
          <cell r="BV1463">
            <v>66.668510229999995</v>
          </cell>
          <cell r="BW1463">
            <v>66.231250599999996</v>
          </cell>
          <cell r="BX1463">
            <v>65.795099289999996</v>
          </cell>
          <cell r="BY1463">
            <v>65.361128750000006</v>
          </cell>
          <cell r="BZ1463">
            <v>64.92999906</v>
          </cell>
          <cell r="CA1463">
            <v>64.502085460000004</v>
          </cell>
          <cell r="CB1463">
            <v>64.077577009999999</v>
          </cell>
          <cell r="CC1463">
            <v>63.656551620000002</v>
          </cell>
          <cell r="CD1463">
            <v>63.230493580000001</v>
          </cell>
          <cell r="CE1463">
            <v>62.802455299999998</v>
          </cell>
          <cell r="CF1463">
            <v>62.374950419999998</v>
          </cell>
          <cell r="CG1463">
            <v>61.949701869999998</v>
          </cell>
          <cell r="CH1463">
            <v>61.527860519999997</v>
          </cell>
          <cell r="CI1463">
            <v>61.11017897</v>
          </cell>
          <cell r="CJ1463">
            <v>60.697126699999998</v>
          </cell>
          <cell r="CK1463">
            <v>60.288974459999999</v>
          </cell>
          <cell r="CL1463">
            <v>59.885860610000002</v>
          </cell>
          <cell r="CM1463">
            <v>59.487842720000003</v>
          </cell>
        </row>
        <row r="1473">
          <cell r="F1473">
            <v>27151.279330000001</v>
          </cell>
          <cell r="G1473">
            <v>26985.59678</v>
          </cell>
          <cell r="H1473">
            <v>26911.685509999999</v>
          </cell>
          <cell r="I1473">
            <v>26925.615829999999</v>
          </cell>
          <cell r="J1473">
            <v>26994.09748</v>
          </cell>
          <cell r="K1473">
            <v>27097.764609999998</v>
          </cell>
          <cell r="L1473">
            <v>27217.770359999999</v>
          </cell>
          <cell r="M1473">
            <v>27343.086179999998</v>
          </cell>
          <cell r="N1473">
            <v>27468.474579999998</v>
          </cell>
          <cell r="O1473">
            <v>27591.159589999999</v>
          </cell>
          <cell r="P1473">
            <v>27710.097829999999</v>
          </cell>
          <cell r="Q1473">
            <v>27820.762129999999</v>
          </cell>
          <cell r="R1473">
            <v>27924.48185</v>
          </cell>
          <cell r="S1473">
            <v>28022.933659999999</v>
          </cell>
          <cell r="T1473">
            <v>28117.795870000002</v>
          </cell>
          <cell r="U1473">
            <v>28210.627550000001</v>
          </cell>
          <cell r="V1473">
            <v>28301.288079999998</v>
          </cell>
          <cell r="W1473">
            <v>28394.522870000001</v>
          </cell>
          <cell r="X1473">
            <v>28492.364610000001</v>
          </cell>
          <cell r="Y1473">
            <v>28594.585200000001</v>
          </cell>
          <cell r="Z1473">
            <v>28699.976900000001</v>
          </cell>
          <cell r="AA1473">
            <v>28803.554120000001</v>
          </cell>
          <cell r="AB1473">
            <v>28905.408350000002</v>
          </cell>
          <cell r="AC1473">
            <v>29006.055110000001</v>
          </cell>
          <cell r="AD1473">
            <v>29106.115880000001</v>
          </cell>
          <cell r="AE1473">
            <v>29206.169669999999</v>
          </cell>
          <cell r="AF1473">
            <v>29302.97798</v>
          </cell>
          <cell r="AG1473">
            <v>29397.922770000001</v>
          </cell>
          <cell r="AH1473">
            <v>29492.318029999999</v>
          </cell>
          <cell r="AI1473">
            <v>29587.037820000001</v>
          </cell>
          <cell r="AJ1473">
            <v>29682.588930000002</v>
          </cell>
          <cell r="AK1473">
            <v>29775.236410000001</v>
          </cell>
          <cell r="AL1473">
            <v>29866.00203</v>
          </cell>
          <cell r="AM1473">
            <v>29955.750769999999</v>
          </cell>
          <cell r="AN1473">
            <v>30044.946540000001</v>
          </cell>
          <cell r="AO1473">
            <v>30133.709060000001</v>
          </cell>
          <cell r="AP1473">
            <v>30220.437000000002</v>
          </cell>
          <cell r="AQ1473">
            <v>30306.77781</v>
          </cell>
          <cell r="AR1473">
            <v>30393.551889999999</v>
          </cell>
          <cell r="AS1473">
            <v>30480.96139</v>
          </cell>
          <cell r="AT1473">
            <v>30568.790349999999</v>
          </cell>
          <cell r="AU1473">
            <v>30652.711879999999</v>
          </cell>
          <cell r="AV1473">
            <v>30733.24653</v>
          </cell>
          <cell r="AW1473">
            <v>30811.003519999998</v>
          </cell>
          <cell r="AX1473">
            <v>30886.44771</v>
          </cell>
          <cell r="AY1473">
            <v>30959.915140000001</v>
          </cell>
          <cell r="AZ1473">
            <v>31027.288079999998</v>
          </cell>
          <cell r="BA1473">
            <v>31090.002390000001</v>
          </cell>
          <cell r="BB1473">
            <v>31149.504099999998</v>
          </cell>
          <cell r="BC1473">
            <v>31206.909070000002</v>
          </cell>
          <cell r="BD1473">
            <v>31262.998479999998</v>
          </cell>
          <cell r="BE1473">
            <v>31301.78528</v>
          </cell>
          <cell r="BF1473">
            <v>31332.49857</v>
          </cell>
          <cell r="BG1473">
            <v>31356.70059</v>
          </cell>
          <cell r="BH1473">
            <v>31375.763920000001</v>
          </cell>
          <cell r="BI1473">
            <v>31391.316510000001</v>
          </cell>
          <cell r="BJ1473">
            <v>31399.160690000001</v>
          </cell>
          <cell r="BK1473">
            <v>31401.790280000001</v>
          </cell>
          <cell r="BL1473">
            <v>31401.36751</v>
          </cell>
          <cell r="BM1473">
            <v>31399.40209</v>
          </cell>
          <cell r="BN1473">
            <v>31396.850040000001</v>
          </cell>
          <cell r="BO1473">
            <v>31394.265609999999</v>
          </cell>
          <cell r="BP1473">
            <v>31391.928049999999</v>
          </cell>
          <cell r="BQ1473">
            <v>31389.933249999998</v>
          </cell>
          <cell r="BR1473">
            <v>31388.257679999999</v>
          </cell>
          <cell r="BS1473">
            <v>31386.804029999999</v>
          </cell>
          <cell r="BT1473">
            <v>31380.714199999999</v>
          </cell>
          <cell r="BU1473">
            <v>31371.15365</v>
          </cell>
          <cell r="BV1473">
            <v>31359.33394</v>
          </cell>
          <cell r="BW1473">
            <v>31346.152730000002</v>
          </cell>
          <cell r="BX1473">
            <v>31332.196599999999</v>
          </cell>
          <cell r="BY1473">
            <v>31317.817490000001</v>
          </cell>
          <cell r="BZ1473">
            <v>31303.210070000001</v>
          </cell>
          <cell r="CA1473">
            <v>31288.47076</v>
          </cell>
          <cell r="CB1473">
            <v>31273.636740000002</v>
          </cell>
          <cell r="CC1473">
            <v>31258.709770000001</v>
          </cell>
          <cell r="CD1473">
            <v>31240.407230000001</v>
          </cell>
          <cell r="CE1473">
            <v>31219.615379999999</v>
          </cell>
          <cell r="CF1473">
            <v>31197.23806</v>
          </cell>
          <cell r="CG1473">
            <v>31173.945919999998</v>
          </cell>
          <cell r="CH1473">
            <v>31150.17971</v>
          </cell>
          <cell r="CI1473">
            <v>31126.205559999999</v>
          </cell>
          <cell r="CJ1473">
            <v>31102.171460000001</v>
          </cell>
          <cell r="CK1473">
            <v>31078.15106</v>
          </cell>
          <cell r="CL1473">
            <v>31054.173419999999</v>
          </cell>
          <cell r="CM1473">
            <v>31030.241849999999</v>
          </cell>
        </row>
        <row r="1474">
          <cell r="F1474">
            <v>756.74975900000004</v>
          </cell>
          <cell r="G1474">
            <v>747.16334789999996</v>
          </cell>
          <cell r="H1474">
            <v>736.86224149999998</v>
          </cell>
          <cell r="I1474">
            <v>729.62879510000005</v>
          </cell>
          <cell r="J1474">
            <v>726.53009399999996</v>
          </cell>
          <cell r="K1474">
            <v>727.28108359999999</v>
          </cell>
          <cell r="L1474">
            <v>730.82069100000001</v>
          </cell>
          <cell r="M1474">
            <v>735.68661940000004</v>
          </cell>
          <cell r="N1474">
            <v>740.47941809999998</v>
          </cell>
          <cell r="O1474">
            <v>744.04534409999997</v>
          </cell>
          <cell r="P1474">
            <v>745.64618010000004</v>
          </cell>
          <cell r="Q1474">
            <v>744.81710910000004</v>
          </cell>
          <cell r="R1474">
            <v>741.70583109999995</v>
          </cell>
          <cell r="S1474">
            <v>736.73558660000003</v>
          </cell>
          <cell r="T1474">
            <v>730.47106080000003</v>
          </cell>
          <cell r="U1474">
            <v>723.49545039999998</v>
          </cell>
          <cell r="V1474">
            <v>716.01106440000001</v>
          </cell>
          <cell r="W1474">
            <v>708.49777470000004</v>
          </cell>
          <cell r="X1474">
            <v>701.32754069999999</v>
          </cell>
          <cell r="Y1474">
            <v>694.71937639999999</v>
          </cell>
          <cell r="Z1474">
            <v>688.74485010000001</v>
          </cell>
          <cell r="AA1474">
            <v>683.21509049999997</v>
          </cell>
          <cell r="AB1474">
            <v>678.07472670000004</v>
          </cell>
          <cell r="AC1474">
            <v>673.23097329999996</v>
          </cell>
          <cell r="AD1474">
            <v>668.5836931</v>
          </cell>
          <cell r="AE1474">
            <v>664.04345850000004</v>
          </cell>
          <cell r="AF1474">
            <v>659.39503950000005</v>
          </cell>
          <cell r="AG1474">
            <v>654.65405480000004</v>
          </cell>
          <cell r="AH1474">
            <v>649.85039770000003</v>
          </cell>
          <cell r="AI1474">
            <v>645.01836030000004</v>
          </cell>
          <cell r="AJ1474">
            <v>640.19291969999995</v>
          </cell>
          <cell r="AK1474">
            <v>635.25151649999998</v>
          </cell>
          <cell r="AL1474">
            <v>630.27992359999996</v>
          </cell>
          <cell r="AM1474">
            <v>625.34232929999996</v>
          </cell>
          <cell r="AN1474">
            <v>620.47860679999997</v>
          </cell>
          <cell r="AO1474">
            <v>615.70601669999996</v>
          </cell>
          <cell r="AP1474">
            <v>610.8947101</v>
          </cell>
          <cell r="AQ1474">
            <v>606.07530020000002</v>
          </cell>
          <cell r="AR1474">
            <v>601.27204080000001</v>
          </cell>
          <cell r="AS1474">
            <v>596.50069099999996</v>
          </cell>
          <cell r="AT1474">
            <v>591.76910339999995</v>
          </cell>
          <cell r="AU1474">
            <v>586.93435550000004</v>
          </cell>
          <cell r="AV1474">
            <v>582.05504189999999</v>
          </cell>
          <cell r="AW1474">
            <v>577.17558310000004</v>
          </cell>
          <cell r="AX1474">
            <v>572.3268769</v>
          </cell>
          <cell r="AY1474">
            <v>567.52852540000004</v>
          </cell>
          <cell r="AZ1474">
            <v>562.62360060000003</v>
          </cell>
          <cell r="BA1474">
            <v>557.69248540000001</v>
          </cell>
          <cell r="BB1474">
            <v>552.79411010000001</v>
          </cell>
          <cell r="BC1474">
            <v>547.96773540000004</v>
          </cell>
          <cell r="BD1474">
            <v>543.23610120000001</v>
          </cell>
          <cell r="BE1474">
            <v>538.42266299999994</v>
          </cell>
          <cell r="BF1474">
            <v>533.50117760000001</v>
          </cell>
          <cell r="BG1474">
            <v>528.49147110000001</v>
          </cell>
          <cell r="BH1474">
            <v>523.42786620000004</v>
          </cell>
          <cell r="BI1474">
            <v>518.34731810000005</v>
          </cell>
          <cell r="BJ1474">
            <v>513.09091000000001</v>
          </cell>
          <cell r="BK1474">
            <v>507.77008210000002</v>
          </cell>
          <cell r="BL1474">
            <v>502.47008219999998</v>
          </cell>
          <cell r="BM1474">
            <v>497.25014049999999</v>
          </cell>
          <cell r="BN1474">
            <v>492.14670940000002</v>
          </cell>
          <cell r="BO1474">
            <v>487.17767479999998</v>
          </cell>
          <cell r="BP1474">
            <v>482.34669559999998</v>
          </cell>
          <cell r="BQ1474">
            <v>477.64727929999998</v>
          </cell>
          <cell r="BR1474">
            <v>473.06640909999999</v>
          </cell>
          <cell r="BS1474">
            <v>468.58763620000002</v>
          </cell>
          <cell r="BT1474">
            <v>464.0377474</v>
          </cell>
          <cell r="BU1474">
            <v>459.47062060000002</v>
          </cell>
          <cell r="BV1474">
            <v>454.92535120000002</v>
          </cell>
          <cell r="BW1474">
            <v>450.42772200000002</v>
          </cell>
          <cell r="BX1474">
            <v>445.99286189999998</v>
          </cell>
          <cell r="BY1474">
            <v>441.62795599999998</v>
          </cell>
          <cell r="BZ1474">
            <v>437.33466190000001</v>
          </cell>
          <cell r="CA1474">
            <v>433.11109160000001</v>
          </cell>
          <cell r="CB1474">
            <v>428.95332880000001</v>
          </cell>
          <cell r="CC1474">
            <v>424.85651489999998</v>
          </cell>
          <cell r="CD1474">
            <v>420.7132646</v>
          </cell>
          <cell r="CE1474">
            <v>416.56551250000001</v>
          </cell>
          <cell r="CF1474">
            <v>412.4436561</v>
          </cell>
          <cell r="CG1474">
            <v>408.36758880000002</v>
          </cell>
          <cell r="CH1474">
            <v>404.34862470000002</v>
          </cell>
          <cell r="CI1474">
            <v>400.39154350000001</v>
          </cell>
          <cell r="CJ1474">
            <v>396.49650530000002</v>
          </cell>
          <cell r="CK1474">
            <v>392.66071049999999</v>
          </cell>
          <cell r="CL1474">
            <v>388.87974530000002</v>
          </cell>
          <cell r="CM1474">
            <v>385.14859869999998</v>
          </cell>
        </row>
        <row r="1477">
          <cell r="F1477">
            <v>4308.5157040000004</v>
          </cell>
          <cell r="G1477">
            <v>4329.831381</v>
          </cell>
          <cell r="H1477">
            <v>4391.0596880000003</v>
          </cell>
          <cell r="I1477">
            <v>4445.9571999999998</v>
          </cell>
          <cell r="J1477">
            <v>4479.3531569999996</v>
          </cell>
          <cell r="K1477">
            <v>4494.9607589999996</v>
          </cell>
          <cell r="L1477">
            <v>4499.2309249999998</v>
          </cell>
          <cell r="M1477">
            <v>4498.6180899999999</v>
          </cell>
          <cell r="N1477">
            <v>4497.0531940000001</v>
          </cell>
          <cell r="O1477">
            <v>4496.4103679999998</v>
          </cell>
          <cell r="P1477">
            <v>4497.3573260000003</v>
          </cell>
          <cell r="Q1477">
            <v>4498.8798870000001</v>
          </cell>
          <cell r="R1477">
            <v>4501.1076030000004</v>
          </cell>
          <cell r="S1477">
            <v>4504.0411969999996</v>
          </cell>
          <cell r="T1477">
            <v>4507.6403810000002</v>
          </cell>
          <cell r="U1477">
            <v>4511.9088350000002</v>
          </cell>
          <cell r="V1477">
            <v>4516.6521789999997</v>
          </cell>
          <cell r="W1477">
            <v>4522.3649180000002</v>
          </cell>
          <cell r="X1477">
            <v>4529.0725940000002</v>
          </cell>
          <cell r="Y1477">
            <v>4536.5506480000004</v>
          </cell>
          <cell r="Z1477">
            <v>4544.5558979999996</v>
          </cell>
          <cell r="AA1477">
            <v>4552.0078530000001</v>
          </cell>
          <cell r="AB1477">
            <v>4559.1223840000002</v>
          </cell>
          <cell r="AC1477">
            <v>4566.0586149999999</v>
          </cell>
          <cell r="AD1477">
            <v>4572.9149859999998</v>
          </cell>
          <cell r="AE1477">
            <v>4579.8083370000004</v>
          </cell>
          <cell r="AF1477">
            <v>4585.9381819999999</v>
          </cell>
          <cell r="AG1477">
            <v>4591.6779560000004</v>
          </cell>
          <cell r="AH1477">
            <v>4597.408152</v>
          </cell>
          <cell r="AI1477">
            <v>4603.4536589999998</v>
          </cell>
          <cell r="AJ1477">
            <v>4610.1120419999997</v>
          </cell>
          <cell r="AK1477">
            <v>4616.6166020000001</v>
          </cell>
          <cell r="AL1477">
            <v>4623.3659349999998</v>
          </cell>
          <cell r="AM1477">
            <v>4630.5938589999996</v>
          </cell>
          <cell r="AN1477">
            <v>4638.3803589999998</v>
          </cell>
          <cell r="AO1477">
            <v>4646.7063179999996</v>
          </cell>
          <cell r="AP1477">
            <v>4652.5042130000002</v>
          </cell>
          <cell r="AQ1477">
            <v>4659.479268</v>
          </cell>
          <cell r="AR1477">
            <v>4668.2974990000002</v>
          </cell>
          <cell r="AS1477">
            <v>4678.534267</v>
          </cell>
          <cell r="AT1477">
            <v>4689.5959679999996</v>
          </cell>
          <cell r="AU1477">
            <v>4700.0333950000004</v>
          </cell>
          <cell r="AV1477">
            <v>4709.8289750000004</v>
          </cell>
          <cell r="AW1477">
            <v>4719.0937960000001</v>
          </cell>
          <cell r="AX1477">
            <v>4727.9403460000003</v>
          </cell>
          <cell r="AY1477">
            <v>4736.4540669999997</v>
          </cell>
          <cell r="AZ1477">
            <v>4744.2134189999997</v>
          </cell>
          <cell r="BA1477">
            <v>4750.9527630000002</v>
          </cell>
          <cell r="BB1477">
            <v>4756.8846409999996</v>
          </cell>
          <cell r="BC1477">
            <v>4762.2967120000003</v>
          </cell>
          <cell r="BD1477">
            <v>4767.415747</v>
          </cell>
          <cell r="BE1477">
            <v>4745.9868889999998</v>
          </cell>
          <cell r="BF1477">
            <v>4727.8238009999995</v>
          </cell>
          <cell r="BG1477">
            <v>4717.3682419999996</v>
          </cell>
          <cell r="BH1477">
            <v>4712.891345</v>
          </cell>
          <cell r="BI1477">
            <v>4711.9489320000002</v>
          </cell>
          <cell r="BJ1477">
            <v>4711.125935</v>
          </cell>
          <cell r="BK1477">
            <v>4709.9361129999998</v>
          </cell>
          <cell r="BL1477">
            <v>4708.2113289999998</v>
          </cell>
          <cell r="BM1477">
            <v>4705.9459539999998</v>
          </cell>
          <cell r="BN1477">
            <v>4703.2085639999996</v>
          </cell>
          <cell r="BO1477">
            <v>4700.0895099999998</v>
          </cell>
          <cell r="BP1477">
            <v>4696.67245</v>
          </cell>
          <cell r="BQ1477">
            <v>4693.0213759999997</v>
          </cell>
          <cell r="BR1477">
            <v>4689.1772019999999</v>
          </cell>
          <cell r="BS1477">
            <v>4685.1598869999998</v>
          </cell>
          <cell r="BT1477">
            <v>4679.7988400000004</v>
          </cell>
          <cell r="BU1477">
            <v>4673.510542</v>
          </cell>
          <cell r="BV1477">
            <v>4666.6431739999998</v>
          </cell>
          <cell r="BW1477">
            <v>4659.4291240000002</v>
          </cell>
          <cell r="BX1477">
            <v>4652.0051960000001</v>
          </cell>
          <cell r="BY1477">
            <v>4644.4439910000001</v>
          </cell>
          <cell r="BZ1477">
            <v>4636.7802949999996</v>
          </cell>
          <cell r="CA1477">
            <v>4629.0290029999996</v>
          </cell>
          <cell r="CB1477">
            <v>4621.1956250000003</v>
          </cell>
          <cell r="CC1477">
            <v>4613.2816919999996</v>
          </cell>
          <cell r="CD1477">
            <v>4604.4769109999997</v>
          </cell>
          <cell r="CE1477">
            <v>4595.0753420000001</v>
          </cell>
          <cell r="CF1477">
            <v>4585.3247860000001</v>
          </cell>
          <cell r="CG1477">
            <v>4575.3924950000001</v>
          </cell>
          <cell r="CH1477">
            <v>4565.3783030000004</v>
          </cell>
          <cell r="CI1477">
            <v>4555.335967</v>
          </cell>
          <cell r="CJ1477">
            <v>4545.291459</v>
          </cell>
          <cell r="CK1477">
            <v>4535.2557079999997</v>
          </cell>
          <cell r="CL1477">
            <v>4525.2323649999998</v>
          </cell>
          <cell r="CM1477">
            <v>4515.2220710000001</v>
          </cell>
        </row>
        <row r="1487">
          <cell r="F1487">
            <v>1760.446778</v>
          </cell>
          <cell r="G1487">
            <v>1815.4265829999999</v>
          </cell>
          <cell r="H1487">
            <v>1897.2300729999999</v>
          </cell>
          <cell r="I1487">
            <v>1962.1041090000001</v>
          </cell>
          <cell r="J1487">
            <v>1998.059393</v>
          </cell>
          <cell r="K1487">
            <v>2010.822529</v>
          </cell>
          <cell r="L1487">
            <v>2009.610909</v>
          </cell>
          <cell r="M1487">
            <v>2002.093535</v>
          </cell>
          <cell r="N1487">
            <v>1993.0840889999999</v>
          </cell>
          <cell r="O1487">
            <v>1985.1533569999999</v>
          </cell>
          <cell r="P1487">
            <v>1979.462037</v>
          </cell>
          <cell r="Q1487">
            <v>1976.2261129999999</v>
          </cell>
          <cell r="R1487">
            <v>1975.4252329999999</v>
          </cell>
          <cell r="S1487">
            <v>1976.8537899999999</v>
          </cell>
          <cell r="T1487">
            <v>1980.18514</v>
          </cell>
          <cell r="U1487">
            <v>1985.076935</v>
          </cell>
          <cell r="V1487">
            <v>1991.4372370000001</v>
          </cell>
          <cell r="W1487">
            <v>1998.9130070000001</v>
          </cell>
          <cell r="X1487">
            <v>2007.0507689999999</v>
          </cell>
          <cell r="Y1487">
            <v>2015.403871</v>
          </cell>
          <cell r="Z1487">
            <v>2023.6472229999999</v>
          </cell>
          <cell r="AA1487">
            <v>2031.445618</v>
          </cell>
          <cell r="AB1487">
            <v>2038.6979490000001</v>
          </cell>
          <cell r="AC1487">
            <v>2045.3584519999999</v>
          </cell>
          <cell r="AD1487">
            <v>2051.3916180000001</v>
          </cell>
          <cell r="AE1487">
            <v>2056.8369240000002</v>
          </cell>
          <cell r="AF1487">
            <v>2061.6157560000001</v>
          </cell>
          <cell r="AG1487">
            <v>2065.768286</v>
          </cell>
          <cell r="AH1487">
            <v>2069.4705669999998</v>
          </cell>
          <cell r="AI1487">
            <v>2072.9837109999999</v>
          </cell>
          <cell r="AJ1487">
            <v>2076.622891</v>
          </cell>
          <cell r="AK1487">
            <v>2080.4811749999999</v>
          </cell>
          <cell r="AL1487">
            <v>2084.6877100000002</v>
          </cell>
          <cell r="AM1487">
            <v>2089.3246089999998</v>
          </cell>
          <cell r="AN1487">
            <v>2094.417645</v>
          </cell>
          <cell r="AO1487">
            <v>2099.9563790000002</v>
          </cell>
          <cell r="AP1487">
            <v>2103.2291449999998</v>
          </cell>
          <cell r="AQ1487">
            <v>2107.578759</v>
          </cell>
          <cell r="AR1487">
            <v>2113.578062</v>
          </cell>
          <cell r="AS1487">
            <v>2120.8518410000001</v>
          </cell>
          <cell r="AT1487">
            <v>2128.8961530000001</v>
          </cell>
          <cell r="AU1487">
            <v>2137.1284470000001</v>
          </cell>
          <cell r="AV1487">
            <v>2145.24892</v>
          </cell>
          <cell r="AW1487">
            <v>2153.1677119999999</v>
          </cell>
          <cell r="AX1487">
            <v>2160.8681889999998</v>
          </cell>
          <cell r="AY1487">
            <v>2168.3544390000002</v>
          </cell>
          <cell r="AZ1487">
            <v>2176.0699370000002</v>
          </cell>
          <cell r="BA1487">
            <v>2183.307761</v>
          </cell>
          <cell r="BB1487">
            <v>2189.9751030000002</v>
          </cell>
          <cell r="BC1487">
            <v>2196.1667480000001</v>
          </cell>
          <cell r="BD1487">
            <v>2201.9972069999999</v>
          </cell>
          <cell r="BE1487">
            <v>2182.7177969999998</v>
          </cell>
          <cell r="BF1487">
            <v>2167.0172259999999</v>
          </cell>
          <cell r="BG1487">
            <v>2158.927021</v>
          </cell>
          <cell r="BH1487">
            <v>2156.6781850000002</v>
          </cell>
          <cell r="BI1487">
            <v>2157.8629000000001</v>
          </cell>
          <cell r="BJ1487">
            <v>2160.2130710000001</v>
          </cell>
          <cell r="BK1487">
            <v>2162.7578119999998</v>
          </cell>
          <cell r="BL1487">
            <v>2164.9909980000002</v>
          </cell>
          <cell r="BM1487">
            <v>2166.7000269999999</v>
          </cell>
          <cell r="BN1487">
            <v>2167.836742</v>
          </cell>
          <cell r="BO1487">
            <v>2168.4331069999998</v>
          </cell>
          <cell r="BP1487">
            <v>2168.5515289999998</v>
          </cell>
          <cell r="BQ1487">
            <v>2168.2584860000002</v>
          </cell>
          <cell r="BR1487">
            <v>2167.6125099999999</v>
          </cell>
          <cell r="BS1487">
            <v>2166.6604000000002</v>
          </cell>
          <cell r="BT1487">
            <v>2165.2122800000002</v>
          </cell>
          <cell r="BU1487">
            <v>2163.2885740000002</v>
          </cell>
          <cell r="BV1487">
            <v>2160.9756090000001</v>
          </cell>
          <cell r="BW1487">
            <v>2158.3569459999999</v>
          </cell>
          <cell r="BX1487">
            <v>2155.4947480000001</v>
          </cell>
          <cell r="BY1487">
            <v>2152.430914</v>
          </cell>
          <cell r="BZ1487">
            <v>2149.1934799999999</v>
          </cell>
          <cell r="CA1487">
            <v>2145.8025229999998</v>
          </cell>
          <cell r="CB1487">
            <v>2142.274054</v>
          </cell>
          <cell r="CC1487">
            <v>2138.6220709999998</v>
          </cell>
          <cell r="CD1487">
            <v>2134.705203</v>
          </cell>
          <cell r="CE1487">
            <v>2130.5318809999999</v>
          </cell>
          <cell r="CF1487">
            <v>2126.1587880000002</v>
          </cell>
          <cell r="CG1487">
            <v>2121.6423220000001</v>
          </cell>
          <cell r="CH1487">
            <v>2117.0249869999998</v>
          </cell>
          <cell r="CI1487">
            <v>2112.335701</v>
          </cell>
          <cell r="CJ1487">
            <v>2107.5939539999999</v>
          </cell>
          <cell r="CK1487">
            <v>2102.8137660000002</v>
          </cell>
          <cell r="CL1487">
            <v>2098.0063449999998</v>
          </cell>
          <cell r="CM1487">
            <v>2093.1815270000002</v>
          </cell>
        </row>
        <row r="1489">
          <cell r="F1489">
            <v>858.38749210000003</v>
          </cell>
          <cell r="G1489">
            <v>845.8672937</v>
          </cell>
          <cell r="H1489">
            <v>834.2122918</v>
          </cell>
          <cell r="I1489">
            <v>825.37089200000003</v>
          </cell>
          <cell r="J1489">
            <v>819.53547460000004</v>
          </cell>
          <cell r="K1489">
            <v>816.34048029999997</v>
          </cell>
          <cell r="L1489">
            <v>814.80730600000004</v>
          </cell>
          <cell r="M1489">
            <v>814.2870643</v>
          </cell>
          <cell r="N1489">
            <v>814.32366590000004</v>
          </cell>
          <cell r="O1489">
            <v>814.61778400000003</v>
          </cell>
          <cell r="P1489">
            <v>814.9908236</v>
          </cell>
          <cell r="Q1489">
            <v>815.14225599999997</v>
          </cell>
          <cell r="R1489">
            <v>815.06417999999996</v>
          </cell>
          <cell r="S1489">
            <v>814.77185159999999</v>
          </cell>
          <cell r="T1489">
            <v>814.30048299999999</v>
          </cell>
          <cell r="U1489">
            <v>813.70067979999999</v>
          </cell>
          <cell r="V1489">
            <v>813.04878699999995</v>
          </cell>
          <cell r="W1489">
            <v>812.59909489999995</v>
          </cell>
          <cell r="X1489">
            <v>812.46281710000005</v>
          </cell>
          <cell r="Y1489">
            <v>812.64709029999995</v>
          </cell>
          <cell r="Z1489">
            <v>813.1111343</v>
          </cell>
          <cell r="AA1489">
            <v>813.64607909999995</v>
          </cell>
          <cell r="AB1489">
            <v>814.26905999999997</v>
          </cell>
          <cell r="AC1489">
            <v>815.00088149999999</v>
          </cell>
          <cell r="AD1489">
            <v>815.8635663</v>
          </cell>
          <cell r="AE1489">
            <v>816.87436230000003</v>
          </cell>
          <cell r="AF1489">
            <v>817.88643209999998</v>
          </cell>
          <cell r="AG1489">
            <v>818.9615354</v>
          </cell>
          <cell r="AH1489">
            <v>820.14141589999997</v>
          </cell>
          <cell r="AI1489">
            <v>821.43725979999999</v>
          </cell>
          <cell r="AJ1489">
            <v>822.84010890000002</v>
          </cell>
          <cell r="AK1489">
            <v>824.16450550000002</v>
          </cell>
          <cell r="AL1489">
            <v>825.44850550000001</v>
          </cell>
          <cell r="AM1489">
            <v>826.71760180000001</v>
          </cell>
          <cell r="AN1489">
            <v>827.98151089999999</v>
          </cell>
          <cell r="AO1489">
            <v>829.23868170000003</v>
          </cell>
          <cell r="AP1489">
            <v>830.52442250000001</v>
          </cell>
          <cell r="AQ1489">
            <v>831.86813119999999</v>
          </cell>
          <cell r="AR1489">
            <v>833.27619440000001</v>
          </cell>
          <cell r="AS1489">
            <v>834.73979650000001</v>
          </cell>
          <cell r="AT1489">
            <v>836.23975380000002</v>
          </cell>
          <cell r="AU1489">
            <v>837.59008440000002</v>
          </cell>
          <cell r="AV1489">
            <v>838.82859180000003</v>
          </cell>
          <cell r="AW1489">
            <v>839.9853286</v>
          </cell>
          <cell r="AX1489">
            <v>841.08013470000003</v>
          </cell>
          <cell r="AY1489">
            <v>842.12631390000001</v>
          </cell>
          <cell r="AZ1489">
            <v>842.93337440000005</v>
          </cell>
          <cell r="BA1489">
            <v>843.59132799999998</v>
          </cell>
          <cell r="BB1489">
            <v>844.16800679999994</v>
          </cell>
          <cell r="BC1489">
            <v>844.70771109999998</v>
          </cell>
          <cell r="BD1489">
            <v>845.23787930000003</v>
          </cell>
          <cell r="BE1489">
            <v>845.78240640000001</v>
          </cell>
          <cell r="BF1489">
            <v>846.13717580000002</v>
          </cell>
          <cell r="BG1489">
            <v>846.26739320000001</v>
          </cell>
          <cell r="BH1489">
            <v>846.2210619</v>
          </cell>
          <cell r="BI1489">
            <v>846.06541149999998</v>
          </cell>
          <cell r="BJ1489">
            <v>845.62669649999998</v>
          </cell>
          <cell r="BK1489">
            <v>845.02679820000003</v>
          </cell>
          <cell r="BL1489">
            <v>844.35566219999998</v>
          </cell>
          <cell r="BM1489">
            <v>843.66927569999996</v>
          </cell>
          <cell r="BN1489">
            <v>842.99896839999997</v>
          </cell>
          <cell r="BO1489">
            <v>842.36003909999999</v>
          </cell>
          <cell r="BP1489">
            <v>841.75790140000004</v>
          </cell>
          <cell r="BQ1489">
            <v>841.19206499999996</v>
          </cell>
          <cell r="BR1489">
            <v>840.65861959999995</v>
          </cell>
          <cell r="BS1489">
            <v>840.15179820000003</v>
          </cell>
          <cell r="BT1489">
            <v>839.46651359999998</v>
          </cell>
          <cell r="BU1489">
            <v>838.67121410000004</v>
          </cell>
          <cell r="BV1489">
            <v>837.81968970000003</v>
          </cell>
          <cell r="BW1489">
            <v>836.94613409999999</v>
          </cell>
          <cell r="BX1489">
            <v>836.06994320000001</v>
          </cell>
          <cell r="BY1489">
            <v>835.20079180000005</v>
          </cell>
          <cell r="BZ1489">
            <v>834.34246440000004</v>
          </cell>
          <cell r="CA1489">
            <v>833.49541009999996</v>
          </cell>
          <cell r="CB1489">
            <v>832.65830889999995</v>
          </cell>
          <cell r="CC1489">
            <v>831.82897089999994</v>
          </cell>
          <cell r="CD1489">
            <v>830.86715079999999</v>
          </cell>
          <cell r="CE1489">
            <v>829.8226386</v>
          </cell>
          <cell r="CF1489">
            <v>828.73466450000001</v>
          </cell>
          <cell r="CG1489">
            <v>827.62844199999995</v>
          </cell>
          <cell r="CH1489">
            <v>826.5185391</v>
          </cell>
          <cell r="CI1489">
            <v>825.41246469999999</v>
          </cell>
          <cell r="CJ1489">
            <v>824.31339730000002</v>
          </cell>
          <cell r="CK1489">
            <v>823.22203030000003</v>
          </cell>
          <cell r="CL1489">
            <v>822.13772470000004</v>
          </cell>
          <cell r="CM1489">
            <v>821.05919059999997</v>
          </cell>
        </row>
        <row r="1494">
          <cell r="F1494">
            <v>21127.298480000001</v>
          </cell>
          <cell r="G1494">
            <v>20962.262650000001</v>
          </cell>
          <cell r="H1494">
            <v>20848.817350000001</v>
          </cell>
          <cell r="I1494">
            <v>20823.68389</v>
          </cell>
          <cell r="J1494">
            <v>20867.521809999998</v>
          </cell>
          <cell r="K1494">
            <v>20957.86579</v>
          </cell>
          <cell r="L1494">
            <v>21071.462</v>
          </cell>
          <cell r="M1494">
            <v>21192.951249999998</v>
          </cell>
          <cell r="N1494">
            <v>21315.03155</v>
          </cell>
          <cell r="O1494">
            <v>21434.51197</v>
          </cell>
          <cell r="P1494">
            <v>21550.592710000001</v>
          </cell>
          <cell r="Q1494">
            <v>21660.535360000002</v>
          </cell>
          <cell r="R1494">
            <v>21765.377110000001</v>
          </cell>
          <cell r="S1494">
            <v>21866.33251</v>
          </cell>
          <cell r="T1494">
            <v>21964.498670000001</v>
          </cell>
          <cell r="U1494">
            <v>22060.778340000001</v>
          </cell>
          <cell r="V1494">
            <v>22155.003229999998</v>
          </cell>
          <cell r="W1494">
            <v>22250.617559999999</v>
          </cell>
          <cell r="X1494">
            <v>22349.105869999999</v>
          </cell>
          <cell r="Y1494">
            <v>22450.230090000001</v>
          </cell>
          <cell r="Z1494">
            <v>22553.005140000001</v>
          </cell>
          <cell r="AA1494">
            <v>22653.954760000001</v>
          </cell>
          <cell r="AB1494">
            <v>22753.008559999998</v>
          </cell>
          <cell r="AC1494">
            <v>22850.608120000001</v>
          </cell>
          <cell r="AD1494">
            <v>22947.364219999999</v>
          </cell>
          <cell r="AE1494">
            <v>23043.817660000001</v>
          </cell>
          <cell r="AF1494">
            <v>23137.909510000001</v>
          </cell>
          <cell r="AG1494">
            <v>23230.570380000001</v>
          </cell>
          <cell r="AH1494">
            <v>23322.661380000001</v>
          </cell>
          <cell r="AI1494">
            <v>23414.687290000002</v>
          </cell>
          <cell r="AJ1494">
            <v>23506.833210000001</v>
          </cell>
          <cell r="AK1494">
            <v>23596.454290000001</v>
          </cell>
          <cell r="AL1494">
            <v>23684.047569999999</v>
          </cell>
          <cell r="AM1494">
            <v>23770.15191</v>
          </cell>
          <cell r="AN1494">
            <v>23855.09967</v>
          </cell>
          <cell r="AO1494">
            <v>23939.012549999999</v>
          </cell>
          <cell r="AP1494">
            <v>24023.337159999999</v>
          </cell>
          <cell r="AQ1494">
            <v>24105.999080000001</v>
          </cell>
          <cell r="AR1494">
            <v>24187.14905</v>
          </cell>
          <cell r="AS1494">
            <v>24267.423429999999</v>
          </cell>
          <cell r="AT1494">
            <v>24347.220959999999</v>
          </cell>
          <cell r="AU1494">
            <v>24424.011460000002</v>
          </cell>
          <cell r="AV1494">
            <v>24498.23558</v>
          </cell>
          <cell r="AW1494">
            <v>24570.314409999999</v>
          </cell>
          <cell r="AX1494">
            <v>24640.54695</v>
          </cell>
          <cell r="AY1494">
            <v>24709.14847</v>
          </cell>
          <cell r="AZ1494">
            <v>24772.783530000001</v>
          </cell>
          <cell r="BA1494">
            <v>24832.976620000001</v>
          </cell>
          <cell r="BB1494">
            <v>24890.828399999999</v>
          </cell>
          <cell r="BC1494">
            <v>24947.078829999999</v>
          </cell>
          <cell r="BD1494">
            <v>25002.228569999999</v>
          </cell>
          <cell r="BE1494">
            <v>25066.72164</v>
          </cell>
          <cell r="BF1494">
            <v>25120.19527</v>
          </cell>
          <cell r="BG1494">
            <v>25159.777300000002</v>
          </cell>
          <cell r="BH1494">
            <v>25188.482250000001</v>
          </cell>
          <cell r="BI1494">
            <v>25210.274600000001</v>
          </cell>
          <cell r="BJ1494">
            <v>25224.72034</v>
          </cell>
          <cell r="BK1494">
            <v>25234.55831</v>
          </cell>
          <cell r="BL1494">
            <v>25241.936750000001</v>
          </cell>
          <cell r="BM1494">
            <v>25248.25088</v>
          </cell>
          <cell r="BN1494">
            <v>25254.317129999999</v>
          </cell>
          <cell r="BO1494">
            <v>25260.564160000002</v>
          </cell>
          <cell r="BP1494">
            <v>25267.177240000001</v>
          </cell>
          <cell r="BQ1494">
            <v>25274.194589999999</v>
          </cell>
          <cell r="BR1494">
            <v>25281.56841</v>
          </cell>
          <cell r="BS1494">
            <v>25289.20362</v>
          </cell>
          <cell r="BT1494">
            <v>25293.807239999998</v>
          </cell>
          <cell r="BU1494">
            <v>25296.001339999999</v>
          </cell>
          <cell r="BV1494">
            <v>25296.55214</v>
          </cell>
          <cell r="BW1494">
            <v>25296.061870000001</v>
          </cell>
          <cell r="BX1494">
            <v>25294.943759999998</v>
          </cell>
          <cell r="BY1494">
            <v>25293.458920000001</v>
          </cell>
          <cell r="BZ1494">
            <v>25291.761009999998</v>
          </cell>
          <cell r="CA1494">
            <v>25289.932560000001</v>
          </cell>
          <cell r="CB1494">
            <v>25288.010289999998</v>
          </cell>
          <cell r="CC1494">
            <v>25286.001410000001</v>
          </cell>
          <cell r="CD1494">
            <v>25281.69238</v>
          </cell>
          <cell r="CE1494">
            <v>25275.58036</v>
          </cell>
          <cell r="CF1494">
            <v>25268.248640000002</v>
          </cell>
          <cell r="CG1494">
            <v>25260.153289999998</v>
          </cell>
          <cell r="CH1494">
            <v>25251.607800000002</v>
          </cell>
          <cell r="CI1494">
            <v>25242.811249999999</v>
          </cell>
          <cell r="CJ1494">
            <v>25233.881679999999</v>
          </cell>
          <cell r="CK1494">
            <v>25224.883549999999</v>
          </cell>
          <cell r="CL1494">
            <v>25215.847160000001</v>
          </cell>
          <cell r="CM1494">
            <v>25206.781419999999</v>
          </cell>
        </row>
        <row r="1497">
          <cell r="F1497">
            <v>43.135625480000002</v>
          </cell>
          <cell r="G1497">
            <v>43.411450240000001</v>
          </cell>
          <cell r="H1497">
            <v>43.921155579999997</v>
          </cell>
          <cell r="I1497">
            <v>44.404747030000003</v>
          </cell>
          <cell r="J1497">
            <v>44.826829590000003</v>
          </cell>
          <cell r="K1497">
            <v>45.188637059999998</v>
          </cell>
          <cell r="L1497">
            <v>45.451395730000002</v>
          </cell>
          <cell r="M1497">
            <v>45.606938620000001</v>
          </cell>
          <cell r="N1497">
            <v>45.651076379999999</v>
          </cell>
          <cell r="O1497">
            <v>45.593559079999999</v>
          </cell>
          <cell r="P1497">
            <v>45.450514779999999</v>
          </cell>
          <cell r="Q1497">
            <v>45.227248609999997</v>
          </cell>
          <cell r="R1497">
            <v>44.941290250000002</v>
          </cell>
          <cell r="S1497">
            <v>44.606598339999998</v>
          </cell>
          <cell r="T1497">
            <v>44.23447513</v>
          </cell>
          <cell r="U1497">
            <v>43.834523619999999</v>
          </cell>
          <cell r="V1497">
            <v>43.372633200000003</v>
          </cell>
          <cell r="W1497">
            <v>42.909646649999999</v>
          </cell>
          <cell r="X1497">
            <v>42.477541250000002</v>
          </cell>
          <cell r="Y1497">
            <v>42.08684513</v>
          </cell>
          <cell r="Z1497">
            <v>41.736703040000002</v>
          </cell>
          <cell r="AA1497">
            <v>41.417549829999999</v>
          </cell>
          <cell r="AB1497">
            <v>41.12309904</v>
          </cell>
          <cell r="AC1497">
            <v>40.847825559999997</v>
          </cell>
          <cell r="AD1497">
            <v>40.587238839999998</v>
          </cell>
          <cell r="AE1497">
            <v>40.338077849999998</v>
          </cell>
          <cell r="AF1497">
            <v>40.09430081</v>
          </cell>
          <cell r="AG1497">
            <v>39.855006060000001</v>
          </cell>
          <cell r="AH1497">
            <v>39.619801629999998</v>
          </cell>
          <cell r="AI1497">
            <v>39.387950170000003</v>
          </cell>
          <cell r="AJ1497">
            <v>39.158645870000001</v>
          </cell>
          <cell r="AK1497">
            <v>38.927282750000003</v>
          </cell>
          <cell r="AL1497">
            <v>38.694334040000001</v>
          </cell>
          <cell r="AM1497">
            <v>38.460721919999997</v>
          </cell>
          <cell r="AN1497">
            <v>38.227330010000003</v>
          </cell>
          <cell r="AO1497">
            <v>37.994957800000002</v>
          </cell>
          <cell r="AP1497">
            <v>37.872132639999997</v>
          </cell>
          <cell r="AQ1497">
            <v>37.814114850000003</v>
          </cell>
          <cell r="AR1497">
            <v>37.794571429999998</v>
          </cell>
          <cell r="AS1497">
            <v>37.79799637</v>
          </cell>
          <cell r="AT1497">
            <v>37.815428179999998</v>
          </cell>
          <cell r="AU1497">
            <v>37.83801828</v>
          </cell>
          <cell r="AV1497">
            <v>37.863972959999998</v>
          </cell>
          <cell r="AW1497">
            <v>37.89302532</v>
          </cell>
          <cell r="AX1497">
            <v>37.92542211</v>
          </cell>
          <cell r="AY1497">
            <v>37.96159815</v>
          </cell>
          <cell r="AZ1497">
            <v>37.997612590000003</v>
          </cell>
          <cell r="BA1497">
            <v>38.034848490000002</v>
          </cell>
          <cell r="BB1497">
            <v>38.074821829999998</v>
          </cell>
          <cell r="BC1497">
            <v>38.118745339999997</v>
          </cell>
          <cell r="BD1497">
            <v>38.167525189999999</v>
          </cell>
          <cell r="BE1497">
            <v>38.210173529999999</v>
          </cell>
          <cell r="BF1497">
            <v>38.251735979999999</v>
          </cell>
          <cell r="BG1497">
            <v>38.295758229999997</v>
          </cell>
          <cell r="BH1497">
            <v>38.343695140000001</v>
          </cell>
          <cell r="BI1497">
            <v>38.396235150000003</v>
          </cell>
          <cell r="BJ1497">
            <v>38.448366700000001</v>
          </cell>
          <cell r="BK1497">
            <v>38.501644310000003</v>
          </cell>
          <cell r="BL1497">
            <v>38.557774760000001</v>
          </cell>
          <cell r="BM1497">
            <v>38.617999179999998</v>
          </cell>
          <cell r="BN1497">
            <v>38.68313998</v>
          </cell>
          <cell r="BO1497">
            <v>38.753703180000002</v>
          </cell>
          <cell r="BP1497">
            <v>38.829962389999999</v>
          </cell>
          <cell r="BQ1497">
            <v>38.9120238</v>
          </cell>
          <cell r="BR1497">
            <v>38.999876239999999</v>
          </cell>
          <cell r="BS1497">
            <v>39.093429159999999</v>
          </cell>
          <cell r="BT1497">
            <v>39.187920429999998</v>
          </cell>
          <cell r="BU1497">
            <v>39.284208630000002</v>
          </cell>
          <cell r="BV1497">
            <v>39.38337653</v>
          </cell>
          <cell r="BW1497">
            <v>39.486237719999998</v>
          </cell>
          <cell r="BX1497">
            <v>39.593360060000002</v>
          </cell>
          <cell r="BY1497">
            <v>39.705121030000001</v>
          </cell>
          <cell r="BZ1497">
            <v>39.821750919999999</v>
          </cell>
          <cell r="CA1497">
            <v>39.943370680000001</v>
          </cell>
          <cell r="CB1497">
            <v>40.070025469999997</v>
          </cell>
          <cell r="CC1497">
            <v>40.201712550000003</v>
          </cell>
          <cell r="CD1497">
            <v>40.335228479999998</v>
          </cell>
          <cell r="CE1497">
            <v>40.471249299999997</v>
          </cell>
          <cell r="CF1497">
            <v>40.610607760000001</v>
          </cell>
          <cell r="CG1497">
            <v>40.753948340000001</v>
          </cell>
          <cell r="CH1497">
            <v>40.901739929999998</v>
          </cell>
          <cell r="CI1497">
            <v>41.054312349999996</v>
          </cell>
          <cell r="CJ1497">
            <v>41.21188574</v>
          </cell>
          <cell r="CK1497">
            <v>41.37459681</v>
          </cell>
          <cell r="CL1497">
            <v>41.542523119999998</v>
          </cell>
          <cell r="CM1497">
            <v>41.715704150000001</v>
          </cell>
        </row>
        <row r="1502">
          <cell r="F1502">
            <v>57.192263349999998</v>
          </cell>
          <cell r="G1502">
            <v>57.06066079</v>
          </cell>
          <cell r="H1502">
            <v>56.812779310000003</v>
          </cell>
          <cell r="I1502">
            <v>56.570302439999999</v>
          </cell>
          <cell r="J1502">
            <v>56.330107699999999</v>
          </cell>
          <cell r="K1502">
            <v>56.127862839999999</v>
          </cell>
          <cell r="L1502">
            <v>55.998046719999998</v>
          </cell>
          <cell r="M1502">
            <v>55.936217679999999</v>
          </cell>
          <cell r="N1502">
            <v>55.935675089999997</v>
          </cell>
          <cell r="O1502">
            <v>55.980565900000002</v>
          </cell>
          <cell r="P1502">
            <v>56.060281289999999</v>
          </cell>
          <cell r="Q1502">
            <v>56.160268950000003</v>
          </cell>
          <cell r="R1502">
            <v>56.285837190000002</v>
          </cell>
          <cell r="S1502">
            <v>56.44591088</v>
          </cell>
          <cell r="T1502">
            <v>56.650799550000002</v>
          </cell>
          <cell r="U1502">
            <v>56.909713840000002</v>
          </cell>
          <cell r="V1502">
            <v>57.200189559999998</v>
          </cell>
          <cell r="W1502">
            <v>57.533876429999999</v>
          </cell>
          <cell r="X1502">
            <v>57.918250870000001</v>
          </cell>
          <cell r="Y1502">
            <v>58.351151559999998</v>
          </cell>
          <cell r="Z1502">
            <v>58.82317844</v>
          </cell>
          <cell r="AA1502">
            <v>59.312795520000002</v>
          </cell>
          <cell r="AB1502">
            <v>59.810516800000002</v>
          </cell>
          <cell r="AC1502">
            <v>60.308691600000003</v>
          </cell>
          <cell r="AD1502">
            <v>60.802176500000002</v>
          </cell>
          <cell r="AE1502">
            <v>61.287765409999999</v>
          </cell>
          <cell r="AF1502">
            <v>61.7545207</v>
          </cell>
          <cell r="AG1502">
            <v>62.20383769</v>
          </cell>
          <cell r="AH1502">
            <v>62.63688037</v>
          </cell>
          <cell r="AI1502">
            <v>63.05330249</v>
          </cell>
          <cell r="AJ1502">
            <v>63.452001590000002</v>
          </cell>
          <cell r="AK1502">
            <v>63.822208279999998</v>
          </cell>
          <cell r="AL1502">
            <v>64.165760950000006</v>
          </cell>
          <cell r="AM1502">
            <v>64.484346540000004</v>
          </cell>
          <cell r="AN1502">
            <v>64.779061740000003</v>
          </cell>
          <cell r="AO1502">
            <v>65.050539839999999</v>
          </cell>
          <cell r="AP1502">
            <v>65.304358280000002</v>
          </cell>
          <cell r="AQ1502">
            <v>65.541913109999996</v>
          </cell>
          <cell r="AR1502">
            <v>65.762535850000006</v>
          </cell>
          <cell r="AS1502">
            <v>65.965201149999999</v>
          </cell>
          <cell r="AT1502">
            <v>66.149135540000003</v>
          </cell>
          <cell r="AU1502">
            <v>66.304572230000005</v>
          </cell>
          <cell r="AV1502">
            <v>66.434364290000005</v>
          </cell>
          <cell r="AW1502">
            <v>66.541372769999995</v>
          </cell>
          <cell r="AX1502">
            <v>66.627974429999995</v>
          </cell>
          <cell r="AY1502">
            <v>66.696165429999994</v>
          </cell>
          <cell r="AZ1502">
            <v>66.736534660000004</v>
          </cell>
          <cell r="BA1502">
            <v>66.754342899999997</v>
          </cell>
          <cell r="BB1502">
            <v>66.754117960000002</v>
          </cell>
          <cell r="BC1502">
            <v>66.739338889999999</v>
          </cell>
          <cell r="BD1502">
            <v>66.712665680000001</v>
          </cell>
          <cell r="BE1502">
            <v>66.661506650000007</v>
          </cell>
          <cell r="BF1502">
            <v>66.589410720000004</v>
          </cell>
          <cell r="BG1502">
            <v>66.500425820000004</v>
          </cell>
          <cell r="BH1502">
            <v>66.397694259999994</v>
          </cell>
          <cell r="BI1502">
            <v>66.284011239999998</v>
          </cell>
          <cell r="BJ1502">
            <v>66.148450519999997</v>
          </cell>
          <cell r="BK1502">
            <v>65.997334789999996</v>
          </cell>
          <cell r="BL1502">
            <v>65.835914040000006</v>
          </cell>
          <cell r="BM1502">
            <v>65.667835879999998</v>
          </cell>
          <cell r="BN1502">
            <v>65.495519470000005</v>
          </cell>
          <cell r="BO1502">
            <v>65.320519860000005</v>
          </cell>
          <cell r="BP1502">
            <v>65.143798160000003</v>
          </cell>
          <cell r="BQ1502">
            <v>64.965914290000001</v>
          </cell>
          <cell r="BR1502">
            <v>64.787161879999999</v>
          </cell>
          <cell r="BS1502">
            <v>64.607660949999996</v>
          </cell>
          <cell r="BT1502">
            <v>64.415935349999998</v>
          </cell>
          <cell r="BU1502">
            <v>64.215719050000004</v>
          </cell>
          <cell r="BV1502">
            <v>64.010211200000001</v>
          </cell>
          <cell r="BW1502">
            <v>63.801636999999999</v>
          </cell>
          <cell r="BX1502">
            <v>63.591484629999997</v>
          </cell>
          <cell r="BY1502">
            <v>63.380710020000002</v>
          </cell>
          <cell r="BZ1502">
            <v>63.169882569999999</v>
          </cell>
          <cell r="CA1502">
            <v>62.959315310000001</v>
          </cell>
          <cell r="CB1502">
            <v>62.749159059999997</v>
          </cell>
          <cell r="CC1502">
            <v>62.539469750000002</v>
          </cell>
          <cell r="CD1502">
            <v>62.322295009999998</v>
          </cell>
          <cell r="CE1502">
            <v>62.100282200000002</v>
          </cell>
          <cell r="CF1502">
            <v>61.875705969999999</v>
          </cell>
          <cell r="CG1502">
            <v>61.650156600000003</v>
          </cell>
          <cell r="CH1502">
            <v>61.424700209999997</v>
          </cell>
          <cell r="CI1502">
            <v>61.200022920000002</v>
          </cell>
          <cell r="CJ1502">
            <v>60.97653674</v>
          </cell>
          <cell r="CK1502">
            <v>60.754462760000003</v>
          </cell>
          <cell r="CL1502">
            <v>60.533897799999998</v>
          </cell>
          <cell r="CM1502">
            <v>60.314864900000003</v>
          </cell>
        </row>
        <row r="1512">
          <cell r="F1512">
            <v>1921990.3640000001</v>
          </cell>
          <cell r="G1512">
            <v>1934883.8219999999</v>
          </cell>
          <cell r="H1512">
            <v>1956715.24</v>
          </cell>
          <cell r="I1512">
            <v>1982998.754</v>
          </cell>
          <cell r="J1512">
            <v>2010960.443</v>
          </cell>
          <cell r="K1512">
            <v>2040353.0989999999</v>
          </cell>
          <cell r="L1512">
            <v>2069211.6259999999</v>
          </cell>
          <cell r="M1512">
            <v>2093499.392</v>
          </cell>
          <cell r="N1512">
            <v>2119053.9389999998</v>
          </cell>
          <cell r="O1512">
            <v>2153159.7230000002</v>
          </cell>
          <cell r="P1512">
            <v>2188316.2650000001</v>
          </cell>
          <cell r="Q1512">
            <v>2222546.3509999998</v>
          </cell>
          <cell r="R1512">
            <v>2256292.1439999999</v>
          </cell>
          <cell r="S1512">
            <v>2289974.3849999998</v>
          </cell>
          <cell r="T1512">
            <v>2324149.0359999998</v>
          </cell>
          <cell r="U1512">
            <v>2358826.6570000001</v>
          </cell>
          <cell r="V1512">
            <v>2393916.6009999998</v>
          </cell>
          <cell r="W1512">
            <v>2429427.8119999999</v>
          </cell>
          <cell r="X1512">
            <v>2465255.2889999999</v>
          </cell>
          <cell r="Y1512">
            <v>2501357.2609999999</v>
          </cell>
          <cell r="Z1512">
            <v>2537715.3810000001</v>
          </cell>
          <cell r="AA1512">
            <v>2573657.977</v>
          </cell>
          <cell r="AB1512">
            <v>2609773.1519999998</v>
          </cell>
          <cell r="AC1512">
            <v>2646087.5690000001</v>
          </cell>
          <cell r="AD1512">
            <v>2682639.1609999998</v>
          </cell>
          <cell r="AE1512">
            <v>2719459.3450000002</v>
          </cell>
          <cell r="AF1512">
            <v>2755882.5279999999</v>
          </cell>
          <cell r="AG1512">
            <v>2792570.8339999998</v>
          </cell>
          <cell r="AH1512">
            <v>2829624.1170000001</v>
          </cell>
          <cell r="AI1512">
            <v>2867159.7289999998</v>
          </cell>
          <cell r="AJ1512">
            <v>2905271.085</v>
          </cell>
          <cell r="AK1512">
            <v>2943243.0920000002</v>
          </cell>
          <cell r="AL1512">
            <v>2981794.1529999999</v>
          </cell>
          <cell r="AM1512">
            <v>3021000.1239999998</v>
          </cell>
          <cell r="AN1512">
            <v>3060983.72</v>
          </cell>
          <cell r="AO1512">
            <v>3101961.42</v>
          </cell>
          <cell r="AP1512">
            <v>3142893.37</v>
          </cell>
          <cell r="AQ1512">
            <v>3184403.284</v>
          </cell>
          <cell r="AR1512">
            <v>3226447.1230000001</v>
          </cell>
          <cell r="AS1512">
            <v>3268991.1230000001</v>
          </cell>
          <cell r="AT1512">
            <v>3311980.656</v>
          </cell>
          <cell r="AU1512">
            <v>3354516.1630000002</v>
          </cell>
          <cell r="AV1512">
            <v>3397292.4849999999</v>
          </cell>
          <cell r="AW1512">
            <v>3440310.8960000002</v>
          </cell>
          <cell r="AX1512">
            <v>3483593.92</v>
          </cell>
          <cell r="AY1512">
            <v>3527168.9360000002</v>
          </cell>
          <cell r="AZ1512">
            <v>3570030.72</v>
          </cell>
          <cell r="BA1512">
            <v>3613154.6869999999</v>
          </cell>
          <cell r="BB1512">
            <v>3656597.6910000001</v>
          </cell>
          <cell r="BC1512">
            <v>3700406.9589999998</v>
          </cell>
          <cell r="BD1512">
            <v>3744614.9040000001</v>
          </cell>
          <cell r="BE1512">
            <v>3787100.7919999999</v>
          </cell>
          <cell r="BF1512">
            <v>3829708.9950000001</v>
          </cell>
          <cell r="BG1512">
            <v>3871624.4</v>
          </cell>
          <cell r="BH1512">
            <v>3913281.6570000001</v>
          </cell>
          <cell r="BI1512">
            <v>3955020.716</v>
          </cell>
          <cell r="BJ1512">
            <v>3995635.7280000001</v>
          </cell>
          <cell r="BK1512">
            <v>4036409.5589999999</v>
          </cell>
          <cell r="BL1512">
            <v>4077418.906</v>
          </cell>
          <cell r="BM1512">
            <v>4118726.68</v>
          </cell>
          <cell r="BN1512">
            <v>4160374.3190000001</v>
          </cell>
          <cell r="BO1512">
            <v>4202389.4539999999</v>
          </cell>
          <cell r="BP1512">
            <v>4244790.3859999999</v>
          </cell>
          <cell r="BQ1512">
            <v>4287587.8119999999</v>
          </cell>
          <cell r="BR1512">
            <v>4330785.8470000001</v>
          </cell>
          <cell r="BS1512">
            <v>4374383.432</v>
          </cell>
          <cell r="BT1512">
            <v>4417089.182</v>
          </cell>
          <cell r="BU1512">
            <v>4460041.6189999999</v>
          </cell>
          <cell r="BV1512">
            <v>4503281.6509999996</v>
          </cell>
          <cell r="BW1512">
            <v>4546848.8030000003</v>
          </cell>
          <cell r="BX1512">
            <v>4590766.8269999996</v>
          </cell>
          <cell r="BY1512">
            <v>4635050.2489999998</v>
          </cell>
          <cell r="BZ1512">
            <v>4679709.9589999998</v>
          </cell>
          <cell r="CA1512">
            <v>4724755.5619999999</v>
          </cell>
          <cell r="CB1512">
            <v>4770195.6979999999</v>
          </cell>
          <cell r="CC1512">
            <v>4816037.7019999996</v>
          </cell>
          <cell r="CD1512">
            <v>4861311.0429999996</v>
          </cell>
          <cell r="CE1512">
            <v>4906888.5429999996</v>
          </cell>
          <cell r="CF1512">
            <v>4952808.6409999998</v>
          </cell>
          <cell r="CG1512">
            <v>4999106.7</v>
          </cell>
          <cell r="CH1512">
            <v>5045804.5729999999</v>
          </cell>
          <cell r="CI1512">
            <v>5092916.0959999999</v>
          </cell>
          <cell r="CJ1512">
            <v>5140451.7659999998</v>
          </cell>
          <cell r="CK1512">
            <v>5188420.8720000004</v>
          </cell>
          <cell r="CL1512">
            <v>5236832.0039999997</v>
          </cell>
          <cell r="CM1512">
            <v>5285692.9780000001</v>
          </cell>
        </row>
        <row r="1513">
          <cell r="F1513">
            <v>34106.308660000002</v>
          </cell>
          <cell r="G1513">
            <v>33805.159749999999</v>
          </cell>
          <cell r="H1513">
            <v>33795.768459999999</v>
          </cell>
          <cell r="I1513">
            <v>34022.791680000002</v>
          </cell>
          <cell r="J1513">
            <v>34414.870739999998</v>
          </cell>
          <cell r="K1513">
            <v>34918.337090000001</v>
          </cell>
          <cell r="L1513">
            <v>35471.209210000001</v>
          </cell>
          <cell r="M1513">
            <v>35945.552770000002</v>
          </cell>
          <cell r="N1513">
            <v>36399.447379999998</v>
          </cell>
          <cell r="O1513">
            <v>36958.533020000003</v>
          </cell>
          <cell r="P1513">
            <v>37426.335950000001</v>
          </cell>
          <cell r="Q1513">
            <v>37753.707199999997</v>
          </cell>
          <cell r="R1513">
            <v>37965.001859999997</v>
          </cell>
          <cell r="S1513">
            <v>38093.033660000001</v>
          </cell>
          <cell r="T1513">
            <v>38177.374830000001</v>
          </cell>
          <cell r="U1513">
            <v>38241.925620000002</v>
          </cell>
          <cell r="V1513">
            <v>38291.685660000003</v>
          </cell>
          <cell r="W1513">
            <v>38348.80287</v>
          </cell>
          <cell r="X1513">
            <v>38419.786500000002</v>
          </cell>
          <cell r="Y1513">
            <v>38507.36292</v>
          </cell>
          <cell r="Z1513">
            <v>38610.953979999998</v>
          </cell>
          <cell r="AA1513">
            <v>38712.65092</v>
          </cell>
          <cell r="AB1513">
            <v>38823.482949999998</v>
          </cell>
          <cell r="AC1513">
            <v>38939.100250000003</v>
          </cell>
          <cell r="AD1513">
            <v>39056.235269999997</v>
          </cell>
          <cell r="AE1513">
            <v>39172.133110000002</v>
          </cell>
          <cell r="AF1513">
            <v>39269.052600000003</v>
          </cell>
          <cell r="AG1513">
            <v>39361.958420000003</v>
          </cell>
          <cell r="AH1513">
            <v>39450.356610000003</v>
          </cell>
          <cell r="AI1513">
            <v>39535.515590000003</v>
          </cell>
          <cell r="AJ1513">
            <v>39618.869500000001</v>
          </cell>
          <cell r="AK1513">
            <v>39684.077409999998</v>
          </cell>
          <cell r="AL1513">
            <v>39749.515910000002</v>
          </cell>
          <cell r="AM1513">
            <v>39815.054400000001</v>
          </cell>
          <cell r="AN1513">
            <v>39880.986839999998</v>
          </cell>
          <cell r="AO1513">
            <v>39946.999199999998</v>
          </cell>
          <cell r="AP1513">
            <v>40010.392390000001</v>
          </cell>
          <cell r="AQ1513">
            <v>40093.812429999998</v>
          </cell>
          <cell r="AR1513">
            <v>40194.122940000001</v>
          </cell>
          <cell r="AS1513">
            <v>40307.235249999998</v>
          </cell>
          <cell r="AT1513">
            <v>40429.173430000003</v>
          </cell>
          <cell r="AU1513">
            <v>40538.252009999997</v>
          </cell>
          <cell r="AV1513">
            <v>40650.462209999998</v>
          </cell>
          <cell r="AW1513">
            <v>40763.718150000001</v>
          </cell>
          <cell r="AX1513">
            <v>40877.504789999999</v>
          </cell>
          <cell r="AY1513">
            <v>40991.681479999999</v>
          </cell>
          <cell r="AZ1513">
            <v>41084.06538</v>
          </cell>
          <cell r="BA1513">
            <v>41178.371469999998</v>
          </cell>
          <cell r="BB1513">
            <v>41274.588819999997</v>
          </cell>
          <cell r="BC1513">
            <v>41373.762260000003</v>
          </cell>
          <cell r="BD1513">
            <v>41476.541230000003</v>
          </cell>
          <cell r="BE1513">
            <v>41554.204250000003</v>
          </cell>
          <cell r="BF1513">
            <v>41622.145799999998</v>
          </cell>
          <cell r="BG1513">
            <v>41682.770479999999</v>
          </cell>
          <cell r="BH1513">
            <v>41738.286760000003</v>
          </cell>
          <cell r="BI1513">
            <v>41790.735540000001</v>
          </cell>
          <cell r="BJ1513">
            <v>41813.193359999997</v>
          </cell>
          <cell r="BK1513">
            <v>41836.523399999998</v>
          </cell>
          <cell r="BL1513">
            <v>41861.30255</v>
          </cell>
          <cell r="BM1513">
            <v>41889.208930000001</v>
          </cell>
          <cell r="BN1513">
            <v>41921.338080000001</v>
          </cell>
          <cell r="BO1513">
            <v>41958.13811</v>
          </cell>
          <cell r="BP1513">
            <v>41999.524109999998</v>
          </cell>
          <cell r="BQ1513">
            <v>42045.010479999997</v>
          </cell>
          <cell r="BR1513">
            <v>42093.844550000002</v>
          </cell>
          <cell r="BS1513">
            <v>42145.136160000002</v>
          </cell>
          <cell r="BT1513">
            <v>42172.278350000001</v>
          </cell>
          <cell r="BU1513">
            <v>42201.532859999999</v>
          </cell>
          <cell r="BV1513">
            <v>42231.872369999997</v>
          </cell>
          <cell r="BW1513">
            <v>42263.697650000002</v>
          </cell>
          <cell r="BX1513">
            <v>42297.274389999999</v>
          </cell>
          <cell r="BY1513">
            <v>42332.655400000003</v>
          </cell>
          <cell r="BZ1513">
            <v>42369.749400000001</v>
          </cell>
          <cell r="CA1513">
            <v>42408.38192</v>
          </cell>
          <cell r="CB1513">
            <v>42448.336640000001</v>
          </cell>
          <cell r="CC1513">
            <v>42489.382339999996</v>
          </cell>
          <cell r="CD1513">
            <v>42512.537519999998</v>
          </cell>
          <cell r="CE1513">
            <v>42537.454839999999</v>
          </cell>
          <cell r="CF1513">
            <v>42563.618269999999</v>
          </cell>
          <cell r="CG1513">
            <v>42591.469089999999</v>
          </cell>
          <cell r="CH1513">
            <v>42621.257859999998</v>
          </cell>
          <cell r="CI1513">
            <v>42652.997750000002</v>
          </cell>
          <cell r="CJ1513">
            <v>42686.534500000002</v>
          </cell>
          <cell r="CK1513">
            <v>42721.615319999997</v>
          </cell>
          <cell r="CL1513">
            <v>42757.943659999997</v>
          </cell>
          <cell r="CM1513">
            <v>42795.220329999996</v>
          </cell>
        </row>
        <row r="1516">
          <cell r="F1516">
            <v>325052.96740000002</v>
          </cell>
          <cell r="G1516">
            <v>334835.90269999998</v>
          </cell>
          <cell r="H1516">
            <v>343471.7513</v>
          </cell>
          <cell r="I1516">
            <v>348943.34659999999</v>
          </cell>
          <cell r="J1516">
            <v>353077.7855</v>
          </cell>
          <cell r="K1516">
            <v>356960.55450000003</v>
          </cell>
          <cell r="L1516">
            <v>360619.78389999998</v>
          </cell>
          <cell r="M1516">
            <v>362970.06060000003</v>
          </cell>
          <cell r="N1516">
            <v>366404.80200000003</v>
          </cell>
          <cell r="O1516">
            <v>372643.08870000002</v>
          </cell>
          <cell r="P1516">
            <v>378960.1666</v>
          </cell>
          <cell r="Q1516">
            <v>384828.43109999999</v>
          </cell>
          <cell r="R1516">
            <v>390012.91139999998</v>
          </cell>
          <cell r="S1516">
            <v>394790.90990000003</v>
          </cell>
          <cell r="T1516">
            <v>399500.40830000001</v>
          </cell>
          <cell r="U1516">
            <v>404245.51459999999</v>
          </cell>
          <cell r="V1516">
            <v>408976.07490000001</v>
          </cell>
          <cell r="W1516">
            <v>413888.54180000001</v>
          </cell>
          <cell r="X1516">
            <v>418902.49920000002</v>
          </cell>
          <cell r="Y1516">
            <v>423967.12170000002</v>
          </cell>
          <cell r="Z1516">
            <v>429066.94530000002</v>
          </cell>
          <cell r="AA1516">
            <v>434020.4951</v>
          </cell>
          <cell r="AB1516">
            <v>439033.9803</v>
          </cell>
          <cell r="AC1516">
            <v>444088.87900000002</v>
          </cell>
          <cell r="AD1516">
            <v>449186.73460000003</v>
          </cell>
          <cell r="AE1516">
            <v>454339.37439999997</v>
          </cell>
          <cell r="AF1516">
            <v>459385.5122</v>
          </cell>
          <cell r="AG1516">
            <v>464562.26059999998</v>
          </cell>
          <cell r="AH1516">
            <v>469864.9841</v>
          </cell>
          <cell r="AI1516">
            <v>475303.72080000001</v>
          </cell>
          <cell r="AJ1516">
            <v>480895.43369999999</v>
          </cell>
          <cell r="AK1516">
            <v>486435.4903</v>
          </cell>
          <cell r="AL1516">
            <v>492161.55589999998</v>
          </cell>
          <cell r="AM1516">
            <v>498049.17369999998</v>
          </cell>
          <cell r="AN1516">
            <v>504093.28470000002</v>
          </cell>
          <cell r="AO1516">
            <v>510300.016</v>
          </cell>
          <cell r="AP1516">
            <v>515953.36570000002</v>
          </cell>
          <cell r="AQ1516">
            <v>522122.49709999998</v>
          </cell>
          <cell r="AR1516">
            <v>528495.69559999998</v>
          </cell>
          <cell r="AS1516">
            <v>534963.84569999995</v>
          </cell>
          <cell r="AT1516">
            <v>541483.90749999997</v>
          </cell>
          <cell r="AU1516">
            <v>547792.62769999995</v>
          </cell>
          <cell r="AV1516">
            <v>554133.12390000001</v>
          </cell>
          <cell r="AW1516">
            <v>560489.93550000002</v>
          </cell>
          <cell r="AX1516">
            <v>566867.76879999996</v>
          </cell>
          <cell r="AY1516">
            <v>573273.19759999996</v>
          </cell>
          <cell r="AZ1516">
            <v>579528.13690000004</v>
          </cell>
          <cell r="BA1516">
            <v>585751.19039999996</v>
          </cell>
          <cell r="BB1516">
            <v>591989.54240000003</v>
          </cell>
          <cell r="BC1516">
            <v>598265.65749999997</v>
          </cell>
          <cell r="BD1516">
            <v>604590.6764</v>
          </cell>
          <cell r="BE1516">
            <v>605953.3835</v>
          </cell>
          <cell r="BF1516">
            <v>611018.87829999998</v>
          </cell>
          <cell r="BG1516">
            <v>616777.37490000005</v>
          </cell>
          <cell r="BH1516">
            <v>622735.69880000001</v>
          </cell>
          <cell r="BI1516">
            <v>628776.772</v>
          </cell>
          <cell r="BJ1516">
            <v>634431.09400000004</v>
          </cell>
          <cell r="BK1516">
            <v>640153.35329999996</v>
          </cell>
          <cell r="BL1516">
            <v>645900.11439999996</v>
          </cell>
          <cell r="BM1516">
            <v>651671.94160000002</v>
          </cell>
          <cell r="BN1516">
            <v>657474.4571</v>
          </cell>
          <cell r="BO1516">
            <v>663312.87040000001</v>
          </cell>
          <cell r="BP1516">
            <v>669191.0281</v>
          </cell>
          <cell r="BQ1516">
            <v>675111.16070000001</v>
          </cell>
          <cell r="BR1516">
            <v>681073.91280000005</v>
          </cell>
          <cell r="BS1516">
            <v>687078.60959999997</v>
          </cell>
          <cell r="BT1516">
            <v>692753.73230000003</v>
          </cell>
          <cell r="BU1516">
            <v>698480.61499999999</v>
          </cell>
          <cell r="BV1516">
            <v>704236.29460000002</v>
          </cell>
          <cell r="BW1516">
            <v>710022.55110000004</v>
          </cell>
          <cell r="BX1516">
            <v>715841.66440000001</v>
          </cell>
          <cell r="BY1516">
            <v>721694.98899999994</v>
          </cell>
          <cell r="BZ1516">
            <v>727583.55590000004</v>
          </cell>
          <cell r="CA1516">
            <v>733508.35560000001</v>
          </cell>
          <cell r="CB1516">
            <v>739470.31929999997</v>
          </cell>
          <cell r="CC1516">
            <v>745470.21860000002</v>
          </cell>
          <cell r="CD1516">
            <v>751229.09</v>
          </cell>
          <cell r="CE1516">
            <v>757037.4031</v>
          </cell>
          <cell r="CF1516">
            <v>762879.40700000001</v>
          </cell>
          <cell r="CG1516">
            <v>768757.82790000003</v>
          </cell>
          <cell r="CH1516">
            <v>774675.48849999998</v>
          </cell>
          <cell r="CI1516">
            <v>780634.25809999998</v>
          </cell>
          <cell r="CJ1516">
            <v>786635.57530000003</v>
          </cell>
          <cell r="CK1516">
            <v>792680.74049999996</v>
          </cell>
          <cell r="CL1516">
            <v>798770.97930000001</v>
          </cell>
          <cell r="CM1516">
            <v>804907.429</v>
          </cell>
        </row>
        <row r="1526">
          <cell r="F1526">
            <v>106601.7298</v>
          </cell>
          <cell r="G1526">
            <v>114594.8498</v>
          </cell>
          <cell r="H1526">
            <v>121216.4703</v>
          </cell>
          <cell r="I1526">
            <v>124417.8493</v>
          </cell>
          <cell r="J1526">
            <v>126035.0619</v>
          </cell>
          <cell r="K1526">
            <v>127140.9762</v>
          </cell>
          <cell r="L1526">
            <v>128095.2078</v>
          </cell>
          <cell r="M1526">
            <v>128937.53690000001</v>
          </cell>
          <cell r="N1526">
            <v>130190.1719</v>
          </cell>
          <cell r="O1526">
            <v>132080.67199999999</v>
          </cell>
          <cell r="P1526">
            <v>134314.6379</v>
          </cell>
          <cell r="Q1526">
            <v>136555.09899999999</v>
          </cell>
          <cell r="R1526">
            <v>138504.16649999999</v>
          </cell>
          <cell r="S1526">
            <v>140292.89499999999</v>
          </cell>
          <cell r="T1526">
            <v>142068.40779999999</v>
          </cell>
          <cell r="U1526">
            <v>143912.44639999999</v>
          </cell>
          <cell r="V1526">
            <v>145889.79550000001</v>
          </cell>
          <cell r="W1526">
            <v>148029.35159999999</v>
          </cell>
          <cell r="X1526">
            <v>150257.8848</v>
          </cell>
          <cell r="Y1526">
            <v>152520.65890000001</v>
          </cell>
          <cell r="Z1526">
            <v>154793.49</v>
          </cell>
          <cell r="AA1526">
            <v>157046.26259999999</v>
          </cell>
          <cell r="AB1526">
            <v>159284.05239999999</v>
          </cell>
          <cell r="AC1526">
            <v>161506.70730000001</v>
          </cell>
          <cell r="AD1526">
            <v>163712.8499</v>
          </cell>
          <cell r="AE1526">
            <v>165910.14110000001</v>
          </cell>
          <cell r="AF1526">
            <v>168072.8437</v>
          </cell>
          <cell r="AG1526">
            <v>170203.48569999999</v>
          </cell>
          <cell r="AH1526">
            <v>172324.95989999999</v>
          </cell>
          <cell r="AI1526">
            <v>174464.1281</v>
          </cell>
          <cell r="AJ1526">
            <v>176648.63080000001</v>
          </cell>
          <cell r="AK1526">
            <v>178862.85560000001</v>
          </cell>
          <cell r="AL1526">
            <v>181118.0478</v>
          </cell>
          <cell r="AM1526">
            <v>183418.86730000001</v>
          </cell>
          <cell r="AN1526">
            <v>185769.125</v>
          </cell>
          <cell r="AO1526">
            <v>188175.06349999999</v>
          </cell>
          <cell r="AP1526">
            <v>190210.20730000001</v>
          </cell>
          <cell r="AQ1526">
            <v>192715.82389999999</v>
          </cell>
          <cell r="AR1526">
            <v>195400.6507</v>
          </cell>
          <cell r="AS1526">
            <v>198170.9278</v>
          </cell>
          <cell r="AT1526">
            <v>200993.2972</v>
          </cell>
          <cell r="AU1526">
            <v>203822.06539999999</v>
          </cell>
          <cell r="AV1526">
            <v>206669.27069999999</v>
          </cell>
          <cell r="AW1526">
            <v>209539.57079999999</v>
          </cell>
          <cell r="AX1526">
            <v>212434.79519999999</v>
          </cell>
          <cell r="AY1526">
            <v>215355.31030000001</v>
          </cell>
          <cell r="AZ1526">
            <v>218377.5239</v>
          </cell>
          <cell r="BA1526">
            <v>221324.9626</v>
          </cell>
          <cell r="BB1526">
            <v>224264.42989999999</v>
          </cell>
          <cell r="BC1526">
            <v>227212.22829999999</v>
          </cell>
          <cell r="BD1526">
            <v>230172.77160000001</v>
          </cell>
          <cell r="BE1526">
            <v>228520.57509999999</v>
          </cell>
          <cell r="BF1526">
            <v>230403.07070000001</v>
          </cell>
          <cell r="BG1526">
            <v>232916.68040000001</v>
          </cell>
          <cell r="BH1526">
            <v>235601.28969999999</v>
          </cell>
          <cell r="BI1526">
            <v>238339.5313</v>
          </cell>
          <cell r="BJ1526">
            <v>241001.6397</v>
          </cell>
          <cell r="BK1526">
            <v>243658.6985</v>
          </cell>
          <cell r="BL1526">
            <v>246299.28409999999</v>
          </cell>
          <cell r="BM1526">
            <v>248923.09099999999</v>
          </cell>
          <cell r="BN1526">
            <v>251532.2335</v>
          </cell>
          <cell r="BO1526">
            <v>254129.46400000001</v>
          </cell>
          <cell r="BP1526">
            <v>256717.55429999999</v>
          </cell>
          <cell r="BQ1526">
            <v>259298.98970000001</v>
          </cell>
          <cell r="BR1526">
            <v>261875.8412</v>
          </cell>
          <cell r="BS1526">
            <v>264449.77299999999</v>
          </cell>
          <cell r="BT1526">
            <v>266972.38589999999</v>
          </cell>
          <cell r="BU1526">
            <v>269473.10389999999</v>
          </cell>
          <cell r="BV1526">
            <v>271963.69790000003</v>
          </cell>
          <cell r="BW1526">
            <v>274449.06829999998</v>
          </cell>
          <cell r="BX1526">
            <v>276931.63520000002</v>
          </cell>
          <cell r="BY1526">
            <v>279413.03269999998</v>
          </cell>
          <cell r="BZ1526">
            <v>281894.79450000002</v>
          </cell>
          <cell r="CA1526">
            <v>284378.54790000001</v>
          </cell>
          <cell r="CB1526">
            <v>286865.98619999998</v>
          </cell>
          <cell r="CC1526">
            <v>289358.78539999999</v>
          </cell>
          <cell r="CD1526">
            <v>291821.07030000002</v>
          </cell>
          <cell r="CE1526">
            <v>294275.72610000003</v>
          </cell>
          <cell r="CF1526">
            <v>296732.22129999998</v>
          </cell>
          <cell r="CG1526">
            <v>299194.77299999999</v>
          </cell>
          <cell r="CH1526">
            <v>301665.66070000001</v>
          </cell>
          <cell r="CI1526">
            <v>304146.527</v>
          </cell>
          <cell r="CJ1526">
            <v>306638.92009999999</v>
          </cell>
          <cell r="CK1526">
            <v>309144.46240000002</v>
          </cell>
          <cell r="CL1526">
            <v>311664.84450000001</v>
          </cell>
          <cell r="CM1526">
            <v>314201.77020000003</v>
          </cell>
        </row>
        <row r="1528">
          <cell r="F1528">
            <v>50707.384449999998</v>
          </cell>
          <cell r="G1528">
            <v>50684.21832</v>
          </cell>
          <cell r="H1528">
            <v>50804.357929999998</v>
          </cell>
          <cell r="I1528">
            <v>51089.02334</v>
          </cell>
          <cell r="J1528">
            <v>51489.415059999999</v>
          </cell>
          <cell r="K1528">
            <v>51981.726419999999</v>
          </cell>
          <cell r="L1528">
            <v>52486.767610000003</v>
          </cell>
          <cell r="M1528">
            <v>52821.327949999999</v>
          </cell>
          <cell r="N1528">
            <v>53227.571660000001</v>
          </cell>
          <cell r="O1528">
            <v>53961.721689999998</v>
          </cell>
          <cell r="P1528">
            <v>54699.249660000001</v>
          </cell>
          <cell r="Q1528">
            <v>55412.407350000001</v>
          </cell>
          <cell r="R1528">
            <v>56106.370289999999</v>
          </cell>
          <cell r="S1528">
            <v>56791.70506</v>
          </cell>
          <cell r="T1528">
            <v>57485.163439999997</v>
          </cell>
          <cell r="U1528">
            <v>58182.293360000003</v>
          </cell>
          <cell r="V1528">
            <v>58863.633730000001</v>
          </cell>
          <cell r="W1528">
            <v>59550.449059999999</v>
          </cell>
          <cell r="X1528">
            <v>60242.000460000003</v>
          </cell>
          <cell r="Y1528">
            <v>60940.687550000002</v>
          </cell>
          <cell r="Z1528">
            <v>61649.487300000001</v>
          </cell>
          <cell r="AA1528">
            <v>62347.772190000003</v>
          </cell>
          <cell r="AB1528">
            <v>63065.811459999997</v>
          </cell>
          <cell r="AC1528">
            <v>63801.78168</v>
          </cell>
          <cell r="AD1528">
            <v>64556.581989999999</v>
          </cell>
          <cell r="AE1528">
            <v>65331.18316</v>
          </cell>
          <cell r="AF1528">
            <v>66109.214959999998</v>
          </cell>
          <cell r="AG1528">
            <v>66928.974730000002</v>
          </cell>
          <cell r="AH1528">
            <v>67787.249429999996</v>
          </cell>
          <cell r="AI1528">
            <v>68682.612139999997</v>
          </cell>
          <cell r="AJ1528">
            <v>69614.239300000001</v>
          </cell>
          <cell r="AK1528">
            <v>70555.165070000003</v>
          </cell>
          <cell r="AL1528">
            <v>71540.439780000001</v>
          </cell>
          <cell r="AM1528">
            <v>72566.695829999997</v>
          </cell>
          <cell r="AN1528">
            <v>73632.728310000006</v>
          </cell>
          <cell r="AO1528">
            <v>74737.373319999999</v>
          </cell>
          <cell r="AP1528">
            <v>75805.742610000001</v>
          </cell>
          <cell r="AQ1528">
            <v>76839.417419999998</v>
          </cell>
          <cell r="AR1528">
            <v>77842.272859999997</v>
          </cell>
          <cell r="AS1528">
            <v>78822.213159999999</v>
          </cell>
          <cell r="AT1528">
            <v>79785.979519999993</v>
          </cell>
          <cell r="AU1528">
            <v>80705.051900000006</v>
          </cell>
          <cell r="AV1528">
            <v>81618.302590000007</v>
          </cell>
          <cell r="AW1528">
            <v>82526.336819999997</v>
          </cell>
          <cell r="AX1528">
            <v>83432.043300000005</v>
          </cell>
          <cell r="AY1528">
            <v>84338.044869999998</v>
          </cell>
          <cell r="AZ1528">
            <v>85203.271189999999</v>
          </cell>
          <cell r="BA1528">
            <v>86076.026949999999</v>
          </cell>
          <cell r="BB1528">
            <v>86954.023920000007</v>
          </cell>
          <cell r="BC1528">
            <v>87838.556410000005</v>
          </cell>
          <cell r="BD1528">
            <v>88730.959319999994</v>
          </cell>
          <cell r="BE1528">
            <v>89634.043799999999</v>
          </cell>
          <cell r="BF1528">
            <v>90505.505510000003</v>
          </cell>
          <cell r="BG1528">
            <v>91362.41012</v>
          </cell>
          <cell r="BH1528">
            <v>92216.131020000001</v>
          </cell>
          <cell r="BI1528">
            <v>93073.404509999993</v>
          </cell>
          <cell r="BJ1528">
            <v>93883.528609999994</v>
          </cell>
          <cell r="BK1528">
            <v>94704.181140000001</v>
          </cell>
          <cell r="BL1528">
            <v>95532.181939999995</v>
          </cell>
          <cell r="BM1528">
            <v>96368.458629999994</v>
          </cell>
          <cell r="BN1528">
            <v>97213.951669999995</v>
          </cell>
          <cell r="BO1528">
            <v>98069.292730000001</v>
          </cell>
          <cell r="BP1528">
            <v>98934.844429999997</v>
          </cell>
          <cell r="BQ1528">
            <v>99810.741389999996</v>
          </cell>
          <cell r="BR1528">
            <v>100696.9249</v>
          </cell>
          <cell r="BS1528">
            <v>101593.1847</v>
          </cell>
          <cell r="BT1528">
            <v>102448.4063</v>
          </cell>
          <cell r="BU1528">
            <v>103315.3891</v>
          </cell>
          <cell r="BV1528">
            <v>104190.1152</v>
          </cell>
          <cell r="BW1528">
            <v>105072.8175</v>
          </cell>
          <cell r="BX1528">
            <v>105963.9139</v>
          </cell>
          <cell r="BY1528">
            <v>106863.6553</v>
          </cell>
          <cell r="BZ1528">
            <v>107772.173</v>
          </cell>
          <cell r="CA1528">
            <v>108689.52469999999</v>
          </cell>
          <cell r="CB1528">
            <v>109615.713</v>
          </cell>
          <cell r="CC1528">
            <v>110550.69289999999</v>
          </cell>
          <cell r="CD1528">
            <v>111456.0208</v>
          </cell>
          <cell r="CE1528">
            <v>112371.726</v>
          </cell>
          <cell r="CF1528">
            <v>113294.9333</v>
          </cell>
          <cell r="CG1528">
            <v>114225.9446</v>
          </cell>
          <cell r="CH1528">
            <v>115165.17720000001</v>
          </cell>
          <cell r="CI1528">
            <v>116112.9045</v>
          </cell>
          <cell r="CJ1528">
            <v>117069.2968</v>
          </cell>
          <cell r="CK1528">
            <v>118034.4617</v>
          </cell>
          <cell r="CL1528">
            <v>119008.463</v>
          </cell>
          <cell r="CM1528">
            <v>119991.3288</v>
          </cell>
        </row>
        <row r="1533">
          <cell r="F1533">
            <v>1495499.088</v>
          </cell>
          <cell r="G1533">
            <v>1498546.0079999999</v>
          </cell>
          <cell r="H1533">
            <v>1511499.5349999999</v>
          </cell>
          <cell r="I1533">
            <v>1531666.236</v>
          </cell>
          <cell r="J1533">
            <v>1554559.2</v>
          </cell>
          <cell r="K1533">
            <v>1578913.1229999999</v>
          </cell>
          <cell r="L1533">
            <v>1602890.0079999999</v>
          </cell>
          <cell r="M1533">
            <v>1624149.6459999999</v>
          </cell>
          <cell r="N1533">
            <v>1645527.7120000001</v>
          </cell>
          <cell r="O1533">
            <v>1672160.558</v>
          </cell>
          <cell r="P1533">
            <v>1699872.797</v>
          </cell>
          <cell r="Q1533">
            <v>1727301.7250000001</v>
          </cell>
          <cell r="R1533">
            <v>1755065.173</v>
          </cell>
          <cell r="S1533">
            <v>1783247.844</v>
          </cell>
          <cell r="T1533">
            <v>1812002.257</v>
          </cell>
          <cell r="U1533">
            <v>1841216.517</v>
          </cell>
          <cell r="V1533">
            <v>1870853.608</v>
          </cell>
          <cell r="W1533">
            <v>1900720.9380000001</v>
          </cell>
          <cell r="X1533">
            <v>1930773.4850000001</v>
          </cell>
          <cell r="Y1533">
            <v>1961015.5930000001</v>
          </cell>
          <cell r="Z1533">
            <v>1991443.1880000001</v>
          </cell>
          <cell r="AA1533">
            <v>2021610.9890000001</v>
          </cell>
          <cell r="AB1533">
            <v>2051852.307</v>
          </cell>
          <cell r="AC1533">
            <v>2082220.8629999999</v>
          </cell>
          <cell r="AD1533">
            <v>2112755.5120000001</v>
          </cell>
          <cell r="AE1533">
            <v>2143476.8229999999</v>
          </cell>
          <cell r="AF1533">
            <v>2173915.7140000002</v>
          </cell>
          <cell r="AG1533">
            <v>2204430.8330000001</v>
          </cell>
          <cell r="AH1533">
            <v>2235129.5890000002</v>
          </cell>
          <cell r="AI1533">
            <v>2266115.4569999999</v>
          </cell>
          <cell r="AJ1533">
            <v>2297455.77</v>
          </cell>
          <cell r="AK1533">
            <v>2328674.3339999998</v>
          </cell>
          <cell r="AL1533">
            <v>2360164.463</v>
          </cell>
          <cell r="AM1533">
            <v>2391989.64</v>
          </cell>
          <cell r="AN1533">
            <v>2424199.2629999998</v>
          </cell>
          <cell r="AO1533">
            <v>2456833.7570000002</v>
          </cell>
          <cell r="AP1533">
            <v>2490608.6400000001</v>
          </cell>
          <cell r="AQ1533">
            <v>2524511.7680000002</v>
          </cell>
          <cell r="AR1533">
            <v>2558773.341</v>
          </cell>
          <cell r="AS1533">
            <v>2593464.7200000002</v>
          </cell>
          <cell r="AT1533">
            <v>2628571.4369999999</v>
          </cell>
          <cell r="AU1533">
            <v>2663514.9219999998</v>
          </cell>
          <cell r="AV1533">
            <v>2698682.395</v>
          </cell>
          <cell r="AW1533">
            <v>2734092.773</v>
          </cell>
          <cell r="AX1533">
            <v>2769760.9619999998</v>
          </cell>
          <cell r="AY1533">
            <v>2805704.2960000001</v>
          </cell>
          <cell r="AZ1533">
            <v>2841167.4619999998</v>
          </cell>
          <cell r="BA1533">
            <v>2876922.9730000002</v>
          </cell>
          <cell r="BB1533">
            <v>2912983.7119999998</v>
          </cell>
          <cell r="BC1533">
            <v>2949371.3930000002</v>
          </cell>
          <cell r="BD1533">
            <v>2986104.36</v>
          </cell>
          <cell r="BE1533">
            <v>3026116.031</v>
          </cell>
          <cell r="BF1533">
            <v>3062590.7489999998</v>
          </cell>
          <cell r="BG1533">
            <v>3097706.983</v>
          </cell>
          <cell r="BH1533">
            <v>3132379.7439999999</v>
          </cell>
          <cell r="BI1533">
            <v>3167056.4730000002</v>
          </cell>
          <cell r="BJ1533">
            <v>3201089.9950000001</v>
          </cell>
          <cell r="BK1533">
            <v>3235204.5320000001</v>
          </cell>
          <cell r="BL1533">
            <v>3269524.5959999999</v>
          </cell>
          <cell r="BM1533">
            <v>3304109.7829999998</v>
          </cell>
          <cell r="BN1533">
            <v>3338993.3840000001</v>
          </cell>
          <cell r="BO1533">
            <v>3374196.2889999999</v>
          </cell>
          <cell r="BP1533">
            <v>3409732.318</v>
          </cell>
          <cell r="BQ1533">
            <v>3445610.0079999999</v>
          </cell>
          <cell r="BR1533">
            <v>3481833.44</v>
          </cell>
          <cell r="BS1533">
            <v>3518403.18</v>
          </cell>
          <cell r="BT1533">
            <v>3554488.3650000002</v>
          </cell>
          <cell r="BU1533">
            <v>3590753.6329999999</v>
          </cell>
          <cell r="BV1533">
            <v>3627269.9980000001</v>
          </cell>
          <cell r="BW1533">
            <v>3664074.7340000002</v>
          </cell>
          <cell r="BX1533">
            <v>3701188.412</v>
          </cell>
          <cell r="BY1533">
            <v>3738623.6749999998</v>
          </cell>
          <cell r="BZ1533">
            <v>3776390.1710000001</v>
          </cell>
          <cell r="CA1533">
            <v>3814496.51</v>
          </cell>
          <cell r="CB1533">
            <v>3852950.531</v>
          </cell>
          <cell r="CC1533">
            <v>3891759.0079999999</v>
          </cell>
          <cell r="CD1533">
            <v>3930296.1839999999</v>
          </cell>
          <cell r="CE1533">
            <v>3969074.702</v>
          </cell>
          <cell r="CF1533">
            <v>4008153.71</v>
          </cell>
          <cell r="CG1533">
            <v>4047565.2089999998</v>
          </cell>
          <cell r="CH1533">
            <v>4087327.3870000001</v>
          </cell>
          <cell r="CI1533">
            <v>4127451.7429999998</v>
          </cell>
          <cell r="CJ1533">
            <v>4167947.1779999998</v>
          </cell>
          <cell r="CK1533">
            <v>4208821.7230000002</v>
          </cell>
          <cell r="CL1533">
            <v>4250082.8969999999</v>
          </cell>
          <cell r="CM1533">
            <v>4291737.5889999997</v>
          </cell>
        </row>
        <row r="1536">
          <cell r="F1536">
            <v>3661.7987549999998</v>
          </cell>
          <cell r="G1536">
            <v>3999.9511619999998</v>
          </cell>
          <cell r="H1536">
            <v>4070.2091580000001</v>
          </cell>
          <cell r="I1536">
            <v>4113.6782279999998</v>
          </cell>
          <cell r="J1536">
            <v>4175.1399540000002</v>
          </cell>
          <cell r="K1536">
            <v>4239.9254879999999</v>
          </cell>
          <cell r="L1536">
            <v>4285.4290680000004</v>
          </cell>
          <cell r="M1536">
            <v>4078.5099959999998</v>
          </cell>
          <cell r="N1536">
            <v>3937.7538180000001</v>
          </cell>
          <cell r="O1536">
            <v>3815.1306209999998</v>
          </cell>
          <cell r="P1536">
            <v>3684.316949</v>
          </cell>
          <cell r="Q1536">
            <v>3566.6724380000001</v>
          </cell>
          <cell r="R1536">
            <v>3456.1875559999999</v>
          </cell>
          <cell r="S1536">
            <v>3354.3487030000001</v>
          </cell>
          <cell r="T1536">
            <v>3263.1127499999998</v>
          </cell>
          <cell r="U1536">
            <v>3182.5676640000001</v>
          </cell>
          <cell r="V1536">
            <v>3119.170466</v>
          </cell>
          <cell r="W1536">
            <v>3044.2864840000002</v>
          </cell>
          <cell r="X1536">
            <v>2978.0185320000001</v>
          </cell>
          <cell r="Y1536">
            <v>2923.0529310000002</v>
          </cell>
          <cell r="Z1536">
            <v>2880.106961</v>
          </cell>
          <cell r="AA1536">
            <v>2848.4290070000002</v>
          </cell>
          <cell r="AB1536">
            <v>2830.924164</v>
          </cell>
          <cell r="AC1536">
            <v>2827.6087269999998</v>
          </cell>
          <cell r="AD1536">
            <v>2839.8300290000002</v>
          </cell>
          <cell r="AE1536">
            <v>2869.527959</v>
          </cell>
          <cell r="AF1536">
            <v>2918.2296679999999</v>
          </cell>
          <cell r="AG1536">
            <v>2991.89903</v>
          </cell>
          <cell r="AH1536">
            <v>3094.3325009999999</v>
          </cell>
          <cell r="AI1536">
            <v>3231.9760529999999</v>
          </cell>
          <cell r="AJ1536">
            <v>3414.889827</v>
          </cell>
          <cell r="AK1536">
            <v>3657.0129019999999</v>
          </cell>
          <cell r="AL1536">
            <v>3986.0704989999999</v>
          </cell>
          <cell r="AM1536">
            <v>4444.3334860000004</v>
          </cell>
          <cell r="AN1536">
            <v>5112.3812379999999</v>
          </cell>
          <cell r="AO1536">
            <v>6162.1702189999996</v>
          </cell>
          <cell r="AP1536">
            <v>6373.2290240000002</v>
          </cell>
          <cell r="AQ1536">
            <v>6473.3024320000004</v>
          </cell>
          <cell r="AR1536">
            <v>6559.6438239999998</v>
          </cell>
          <cell r="AS1536">
            <v>6641.0273209999996</v>
          </cell>
          <cell r="AT1536">
            <v>6717.544132</v>
          </cell>
          <cell r="AU1536">
            <v>6786.0750710000002</v>
          </cell>
          <cell r="AV1536">
            <v>6849.3356059999996</v>
          </cell>
          <cell r="AW1536">
            <v>6906.80134</v>
          </cell>
          <cell r="AX1536">
            <v>6958.6589270000004</v>
          </cell>
          <cell r="AY1536">
            <v>7005.3217759999998</v>
          </cell>
          <cell r="AZ1536">
            <v>7044.3530129999999</v>
          </cell>
          <cell r="BA1536">
            <v>7079.852809</v>
          </cell>
          <cell r="BB1536">
            <v>7111.478306</v>
          </cell>
          <cell r="BC1536">
            <v>7139.509094</v>
          </cell>
          <cell r="BD1536">
            <v>7164.322064</v>
          </cell>
          <cell r="BE1536">
            <v>7177.3616869999996</v>
          </cell>
          <cell r="BF1536">
            <v>7190.0646049999996</v>
          </cell>
          <cell r="BG1536">
            <v>7200.1647569999996</v>
          </cell>
          <cell r="BH1536">
            <v>7207.3225119999997</v>
          </cell>
          <cell r="BI1536">
            <v>7211.9416529999999</v>
          </cell>
          <cell r="BJ1536">
            <v>7210.5804500000004</v>
          </cell>
          <cell r="BK1536">
            <v>7208.3494950000004</v>
          </cell>
          <cell r="BL1536">
            <v>7204.4510039999996</v>
          </cell>
          <cell r="BM1536">
            <v>7198.8695719999996</v>
          </cell>
          <cell r="BN1536">
            <v>7191.7568609999998</v>
          </cell>
          <cell r="BO1536">
            <v>7183.2664510000004</v>
          </cell>
          <cell r="BP1536">
            <v>7173.5243769999997</v>
          </cell>
          <cell r="BQ1536">
            <v>7162.6285980000002</v>
          </cell>
          <cell r="BR1536">
            <v>7150.6526569999996</v>
          </cell>
          <cell r="BS1536">
            <v>7137.6493829999999</v>
          </cell>
          <cell r="BT1536">
            <v>7120.2337479999997</v>
          </cell>
          <cell r="BU1536">
            <v>7102.776065</v>
          </cell>
          <cell r="BV1536">
            <v>7084.3856750000004</v>
          </cell>
          <cell r="BW1536">
            <v>7064.9529560000001</v>
          </cell>
          <cell r="BX1536">
            <v>7044.5439690000003</v>
          </cell>
          <cell r="BY1536">
            <v>7023.239227</v>
          </cell>
          <cell r="BZ1536">
            <v>7001.1030369999999</v>
          </cell>
          <cell r="CA1536">
            <v>6978.1827739999999</v>
          </cell>
          <cell r="CB1536">
            <v>6954.5132620000004</v>
          </cell>
          <cell r="CC1536">
            <v>6930.1207700000004</v>
          </cell>
          <cell r="CD1536">
            <v>6902.5215429999998</v>
          </cell>
          <cell r="CE1536">
            <v>6874.9367670000001</v>
          </cell>
          <cell r="CF1536">
            <v>6846.703082</v>
          </cell>
          <cell r="CG1536">
            <v>6817.7449070000002</v>
          </cell>
          <cell r="CH1536">
            <v>6788.1170670000001</v>
          </cell>
          <cell r="CI1536">
            <v>6757.8845650000003</v>
          </cell>
          <cell r="CJ1536">
            <v>6727.0995059999996</v>
          </cell>
          <cell r="CK1536">
            <v>6695.8003900000003</v>
          </cell>
          <cell r="CL1536">
            <v>6664.0154039999998</v>
          </cell>
          <cell r="CM1536">
            <v>6631.7655009999999</v>
          </cell>
        </row>
        <row r="1541">
          <cell r="F1541">
            <v>12962.816769999999</v>
          </cell>
          <cell r="G1541">
            <v>13012.581410000001</v>
          </cell>
          <cell r="H1541">
            <v>13073.618</v>
          </cell>
          <cell r="I1541">
            <v>13163.678620000001</v>
          </cell>
          <cell r="J1541">
            <v>13244.031800000001</v>
          </cell>
          <cell r="K1541">
            <v>13339.431989999999</v>
          </cell>
          <cell r="L1541">
            <v>13458.42823</v>
          </cell>
          <cell r="M1541">
            <v>13534.294620000001</v>
          </cell>
          <cell r="N1541">
            <v>13556.65202</v>
          </cell>
          <cell r="O1541">
            <v>13620.690769999999</v>
          </cell>
          <cell r="P1541">
            <v>13673.399450000001</v>
          </cell>
          <cell r="Q1541">
            <v>13683.40761</v>
          </cell>
          <cell r="R1541">
            <v>13686.50078</v>
          </cell>
          <cell r="S1541">
            <v>13696.54369</v>
          </cell>
          <cell r="T1541">
            <v>13720.7201</v>
          </cell>
          <cell r="U1541">
            <v>13757.8395</v>
          </cell>
          <cell r="V1541">
            <v>13812.427820000001</v>
          </cell>
          <cell r="W1541">
            <v>13874.79436</v>
          </cell>
          <cell r="X1541">
            <v>13939.49972</v>
          </cell>
          <cell r="Y1541">
            <v>14003.442510000001</v>
          </cell>
          <cell r="Z1541">
            <v>14064.69981</v>
          </cell>
          <cell r="AA1541">
            <v>14117.64092</v>
          </cell>
          <cell r="AB1541">
            <v>14166.645860000001</v>
          </cell>
          <cell r="AC1541">
            <v>14209.336240000001</v>
          </cell>
          <cell r="AD1541">
            <v>14244.26677</v>
          </cell>
          <cell r="AE1541">
            <v>14270.30366</v>
          </cell>
          <cell r="AF1541">
            <v>14284.804410000001</v>
          </cell>
          <cell r="AG1541">
            <v>14294.90783</v>
          </cell>
          <cell r="AH1541">
            <v>14297.605729999999</v>
          </cell>
          <cell r="AI1541">
            <v>14290.447829999999</v>
          </cell>
          <cell r="AJ1541">
            <v>14271.882869999999</v>
          </cell>
          <cell r="AK1541">
            <v>14237.01273</v>
          </cell>
          <cell r="AL1541">
            <v>14192.10867</v>
          </cell>
          <cell r="AM1541">
            <v>14135.2264</v>
          </cell>
          <cell r="AN1541">
            <v>14065.07519</v>
          </cell>
          <cell r="AO1541">
            <v>13981.103810000001</v>
          </cell>
          <cell r="AP1541">
            <v>14141.999750000001</v>
          </cell>
          <cell r="AQ1541">
            <v>14362.486870000001</v>
          </cell>
          <cell r="AR1541">
            <v>14582.04689</v>
          </cell>
          <cell r="AS1541">
            <v>14792.08214</v>
          </cell>
          <cell r="AT1541">
            <v>14992.614659999999</v>
          </cell>
          <cell r="AU1541">
            <v>15179.234</v>
          </cell>
          <cell r="AV1541">
            <v>15358.86534</v>
          </cell>
          <cell r="AW1541">
            <v>15531.330900000001</v>
          </cell>
          <cell r="AX1541">
            <v>15696.98234</v>
          </cell>
          <cell r="AY1541">
            <v>15856.394270000001</v>
          </cell>
          <cell r="AZ1541">
            <v>16003.432210000001</v>
          </cell>
          <cell r="BA1541">
            <v>16146.271629999999</v>
          </cell>
          <cell r="BB1541">
            <v>16284.344999999999</v>
          </cell>
          <cell r="BC1541">
            <v>16418.080969999999</v>
          </cell>
          <cell r="BD1541">
            <v>16548.044379999999</v>
          </cell>
          <cell r="BE1541">
            <v>16665.768090000001</v>
          </cell>
          <cell r="BF1541">
            <v>16781.651809999999</v>
          </cell>
          <cell r="BG1541">
            <v>16894.69688</v>
          </cell>
          <cell r="BH1541">
            <v>17004.474440000002</v>
          </cell>
          <cell r="BI1541">
            <v>17111.389009999999</v>
          </cell>
          <cell r="BJ1541">
            <v>17207.336650000001</v>
          </cell>
          <cell r="BK1541">
            <v>17302.619729999999</v>
          </cell>
          <cell r="BL1541">
            <v>17396.259610000001</v>
          </cell>
          <cell r="BM1541">
            <v>17488.41834</v>
          </cell>
          <cell r="BN1541">
            <v>17579.43129</v>
          </cell>
          <cell r="BO1541">
            <v>17669.596460000001</v>
          </cell>
          <cell r="BP1541">
            <v>17759.147789999999</v>
          </cell>
          <cell r="BQ1541">
            <v>17848.262750000002</v>
          </cell>
          <cell r="BR1541">
            <v>17937.072820000001</v>
          </cell>
          <cell r="BS1541">
            <v>18025.672180000001</v>
          </cell>
          <cell r="BT1541">
            <v>18106.166860000001</v>
          </cell>
          <cell r="BU1541">
            <v>18187.67311</v>
          </cell>
          <cell r="BV1541">
            <v>18268.98501</v>
          </cell>
          <cell r="BW1541">
            <v>18350.049360000001</v>
          </cell>
          <cell r="BX1541">
            <v>18431.018090000001</v>
          </cell>
          <cell r="BY1541">
            <v>18512.035530000001</v>
          </cell>
          <cell r="BZ1541">
            <v>18593.207190000001</v>
          </cell>
          <cell r="CA1541">
            <v>18674.60627</v>
          </cell>
          <cell r="CB1541">
            <v>18756.284459999999</v>
          </cell>
          <cell r="CC1541">
            <v>18838.280190000001</v>
          </cell>
          <cell r="CD1541">
            <v>18914.689009999998</v>
          </cell>
          <cell r="CE1541">
            <v>18992.319749999999</v>
          </cell>
          <cell r="CF1541">
            <v>19070.269680000001</v>
          </cell>
          <cell r="CG1541">
            <v>19148.504420000001</v>
          </cell>
          <cell r="CH1541">
            <v>19227.144939999998</v>
          </cell>
          <cell r="CI1541">
            <v>19306.307779999999</v>
          </cell>
          <cell r="CJ1541">
            <v>19386.081340000001</v>
          </cell>
          <cell r="CK1541">
            <v>19466.53054</v>
          </cell>
          <cell r="CL1541">
            <v>19547.70507</v>
          </cell>
          <cell r="CM1541">
            <v>19629.64575</v>
          </cell>
        </row>
        <row r="1551">
          <cell r="F1551">
            <v>1921990.3640000001</v>
          </cell>
          <cell r="G1551">
            <v>1934883.8219999999</v>
          </cell>
          <cell r="H1551">
            <v>1956715.24</v>
          </cell>
          <cell r="I1551">
            <v>1982998.754</v>
          </cell>
          <cell r="J1551">
            <v>2010960.443</v>
          </cell>
          <cell r="K1551">
            <v>2040353.0989999999</v>
          </cell>
          <cell r="L1551">
            <v>2069211.6259999999</v>
          </cell>
          <cell r="M1551">
            <v>2097826.7969999998</v>
          </cell>
          <cell r="N1551">
            <v>2126435.7119999998</v>
          </cell>
          <cell r="O1551">
            <v>2155213.8569999998</v>
          </cell>
          <cell r="P1551">
            <v>2184320.1329999999</v>
          </cell>
          <cell r="Q1551">
            <v>2213159.8309999998</v>
          </cell>
          <cell r="R1551">
            <v>2242429.7250000001</v>
          </cell>
          <cell r="S1551">
            <v>2272204.4449999998</v>
          </cell>
          <cell r="T1551">
            <v>2302552.9789999998</v>
          </cell>
          <cell r="U1551">
            <v>2333525.0449999999</v>
          </cell>
          <cell r="V1551">
            <v>2365325.301</v>
          </cell>
          <cell r="W1551">
            <v>2398508.3629999999</v>
          </cell>
          <cell r="X1551">
            <v>2432675.1140000001</v>
          </cell>
          <cell r="Y1551">
            <v>2467480.5780000002</v>
          </cell>
          <cell r="Z1551">
            <v>2502702.5109999999</v>
          </cell>
          <cell r="AA1551">
            <v>2537570.33</v>
          </cell>
          <cell r="AB1551">
            <v>2572657.1260000002</v>
          </cell>
          <cell r="AC1551">
            <v>2607995.52</v>
          </cell>
          <cell r="AD1551">
            <v>2643636.0559999999</v>
          </cell>
          <cell r="AE1551">
            <v>2679625.5929999999</v>
          </cell>
          <cell r="AF1551">
            <v>2715307.1710000001</v>
          </cell>
          <cell r="AG1551">
            <v>2751358.057</v>
          </cell>
          <cell r="AH1551">
            <v>2787845.7409999999</v>
          </cell>
          <cell r="AI1551">
            <v>2824831.8930000002</v>
          </cell>
          <cell r="AJ1551">
            <v>2862365.9750000001</v>
          </cell>
          <cell r="AK1551">
            <v>2899698.2940000002</v>
          </cell>
          <cell r="AL1551">
            <v>2937537.7259999998</v>
          </cell>
          <cell r="AM1551">
            <v>2975900.3670000001</v>
          </cell>
          <cell r="AN1551">
            <v>3014791.2030000002</v>
          </cell>
          <cell r="AO1551">
            <v>3054198.9550000001</v>
          </cell>
          <cell r="AP1551">
            <v>3093855.4369999999</v>
          </cell>
          <cell r="AQ1551">
            <v>3134119.4819999998</v>
          </cell>
          <cell r="AR1551">
            <v>3175012.409</v>
          </cell>
          <cell r="AS1551">
            <v>3216542.0980000002</v>
          </cell>
          <cell r="AT1551">
            <v>3258675.2170000002</v>
          </cell>
          <cell r="AU1551">
            <v>3300511.798</v>
          </cell>
          <cell r="AV1551">
            <v>3342752.878</v>
          </cell>
          <cell r="AW1551">
            <v>3385376.8879999998</v>
          </cell>
          <cell r="AX1551">
            <v>3428377.3590000002</v>
          </cell>
          <cell r="AY1551">
            <v>3471751.0759999999</v>
          </cell>
          <cell r="AZ1551">
            <v>3514459.8879999998</v>
          </cell>
          <cell r="BA1551">
            <v>3557460.7620000001</v>
          </cell>
          <cell r="BB1551">
            <v>3600790.6630000002</v>
          </cell>
          <cell r="BC1551">
            <v>3644482.5269999998</v>
          </cell>
          <cell r="BD1551">
            <v>3688559.03</v>
          </cell>
          <cell r="BE1551">
            <v>3730528.0830000001</v>
          </cell>
          <cell r="BF1551">
            <v>3772911.378</v>
          </cell>
          <cell r="BG1551">
            <v>3814715.78</v>
          </cell>
          <cell r="BH1551">
            <v>3856289.861</v>
          </cell>
          <cell r="BI1551">
            <v>3897922.0019999999</v>
          </cell>
          <cell r="BJ1551">
            <v>3938350.7820000001</v>
          </cell>
          <cell r="BK1551">
            <v>3978900.5529999998</v>
          </cell>
          <cell r="BL1551">
            <v>4019647.727</v>
          </cell>
          <cell r="BM1551">
            <v>4060659.594</v>
          </cell>
          <cell r="BN1551">
            <v>4101981.4739999999</v>
          </cell>
          <cell r="BO1551">
            <v>4143642.6579999998</v>
          </cell>
          <cell r="BP1551">
            <v>4185660.93</v>
          </cell>
          <cell r="BQ1551">
            <v>4228045.091</v>
          </cell>
          <cell r="BR1551">
            <v>4270796.8710000003</v>
          </cell>
          <cell r="BS1551">
            <v>4313912.9859999996</v>
          </cell>
          <cell r="BT1551">
            <v>4356061.76</v>
          </cell>
          <cell r="BU1551">
            <v>4398430.7539999997</v>
          </cell>
          <cell r="BV1551">
            <v>4441054.8289999999</v>
          </cell>
          <cell r="BW1551">
            <v>4483970.5640000002</v>
          </cell>
          <cell r="BX1551">
            <v>4527200.4670000002</v>
          </cell>
          <cell r="BY1551">
            <v>4570758.6710000001</v>
          </cell>
          <cell r="BZ1551">
            <v>4614655.9220000003</v>
          </cell>
          <cell r="CA1551">
            <v>4658901.6189999999</v>
          </cell>
          <cell r="CB1551">
            <v>4703504.0389999999</v>
          </cell>
          <cell r="CC1551">
            <v>4748470.0350000001</v>
          </cell>
          <cell r="CD1551">
            <v>4792791.7850000001</v>
          </cell>
          <cell r="CE1551">
            <v>4837387.7609999999</v>
          </cell>
          <cell r="CF1551">
            <v>4882291.2470000004</v>
          </cell>
          <cell r="CG1551">
            <v>4927534.9759999998</v>
          </cell>
          <cell r="CH1551">
            <v>4973139.4170000004</v>
          </cell>
          <cell r="CI1551">
            <v>5019117.5120000001</v>
          </cell>
          <cell r="CJ1551">
            <v>5065478.8969999999</v>
          </cell>
          <cell r="CK1551">
            <v>5112231.8219999997</v>
          </cell>
          <cell r="CL1551">
            <v>5159383.6550000003</v>
          </cell>
          <cell r="CM1551">
            <v>5206940.9009999996</v>
          </cell>
        </row>
        <row r="1552">
          <cell r="F1552">
            <v>34106.308660000002</v>
          </cell>
          <cell r="G1552">
            <v>33805.159749999999</v>
          </cell>
          <cell r="H1552">
            <v>33795.768459999999</v>
          </cell>
          <cell r="I1552">
            <v>34022.791680000002</v>
          </cell>
          <cell r="J1552">
            <v>34414.870739999998</v>
          </cell>
          <cell r="K1552">
            <v>34918.337090000001</v>
          </cell>
          <cell r="L1552">
            <v>35471.209210000001</v>
          </cell>
          <cell r="M1552">
            <v>36019.5291</v>
          </cell>
          <cell r="N1552">
            <v>36523.570800000001</v>
          </cell>
          <cell r="O1552">
            <v>36953.475290000002</v>
          </cell>
          <cell r="P1552">
            <v>37296.414550000001</v>
          </cell>
          <cell r="Q1552">
            <v>37538.36997</v>
          </cell>
          <cell r="R1552">
            <v>37707.224750000001</v>
          </cell>
          <cell r="S1552">
            <v>37822.389439999999</v>
          </cell>
          <cell r="T1552">
            <v>37905.775540000002</v>
          </cell>
          <cell r="U1552">
            <v>37977.395579999997</v>
          </cell>
          <cell r="V1552">
            <v>38030.024899999997</v>
          </cell>
          <cell r="W1552">
            <v>38094.6561</v>
          </cell>
          <cell r="X1552">
            <v>38177.13538</v>
          </cell>
          <cell r="Y1552">
            <v>38279.362739999997</v>
          </cell>
          <cell r="Z1552">
            <v>38399.590150000004</v>
          </cell>
          <cell r="AA1552">
            <v>38518.573839999997</v>
          </cell>
          <cell r="AB1552">
            <v>38646.557769999999</v>
          </cell>
          <cell r="AC1552">
            <v>38778.586450000003</v>
          </cell>
          <cell r="AD1552">
            <v>38911.03729</v>
          </cell>
          <cell r="AE1552">
            <v>39041.210740000002</v>
          </cell>
          <cell r="AF1552">
            <v>39151.466820000001</v>
          </cell>
          <cell r="AG1552">
            <v>39257.796560000003</v>
          </cell>
          <cell r="AH1552">
            <v>39360.911740000003</v>
          </cell>
          <cell r="AI1552">
            <v>39462.895989999997</v>
          </cell>
          <cell r="AJ1552">
            <v>39565.956630000001</v>
          </cell>
          <cell r="AK1552">
            <v>39654.28426</v>
          </cell>
          <cell r="AL1552">
            <v>39747.153550000003</v>
          </cell>
          <cell r="AM1552">
            <v>39845.093110000002</v>
          </cell>
          <cell r="AN1552">
            <v>39948.765079999997</v>
          </cell>
          <cell r="AO1552">
            <v>40058.04507</v>
          </cell>
          <cell r="AP1552">
            <v>40154.125780000002</v>
          </cell>
          <cell r="AQ1552">
            <v>40251.78802</v>
          </cell>
          <cell r="AR1552">
            <v>40351.213779999998</v>
          </cell>
          <cell r="AS1552">
            <v>40452.794710000002</v>
          </cell>
          <cell r="AT1552">
            <v>40556.513220000001</v>
          </cell>
          <cell r="AU1552">
            <v>40643.686090000003</v>
          </cell>
          <cell r="AV1552">
            <v>40732.933530000002</v>
          </cell>
          <cell r="AW1552">
            <v>40823.740259999999</v>
          </cell>
          <cell r="AX1552">
            <v>40916.504730000001</v>
          </cell>
          <cell r="AY1552">
            <v>41011.455450000001</v>
          </cell>
          <cell r="AZ1552">
            <v>41086.223010000002</v>
          </cell>
          <cell r="BA1552">
            <v>41164.55586</v>
          </cell>
          <cell r="BB1552">
            <v>41246.020380000002</v>
          </cell>
          <cell r="BC1552">
            <v>41331.258300000001</v>
          </cell>
          <cell r="BD1552">
            <v>41420.563179999997</v>
          </cell>
          <cell r="BE1552">
            <v>41484.58367</v>
          </cell>
          <cell r="BF1552">
            <v>41538.918610000001</v>
          </cell>
          <cell r="BG1552">
            <v>41586.378519999998</v>
          </cell>
          <cell r="BH1552">
            <v>41629.067819999997</v>
          </cell>
          <cell r="BI1552">
            <v>41668.91719</v>
          </cell>
          <cell r="BJ1552">
            <v>41678.839449999999</v>
          </cell>
          <cell r="BK1552">
            <v>41690.110130000001</v>
          </cell>
          <cell r="BL1552">
            <v>41703.362809999999</v>
          </cell>
          <cell r="BM1552">
            <v>41720.358010000004</v>
          </cell>
          <cell r="BN1552">
            <v>41742.230130000004</v>
          </cell>
          <cell r="BO1552">
            <v>41769.415180000004</v>
          </cell>
          <cell r="BP1552">
            <v>41801.774680000002</v>
          </cell>
          <cell r="BQ1552">
            <v>41838.743710000002</v>
          </cell>
          <cell r="BR1552">
            <v>41879.480900000002</v>
          </cell>
          <cell r="BS1552">
            <v>41923.012069999997</v>
          </cell>
          <cell r="BT1552">
            <v>41942.598149999998</v>
          </cell>
          <cell r="BU1552">
            <v>41964.705090000003</v>
          </cell>
          <cell r="BV1552">
            <v>41988.217510000002</v>
          </cell>
          <cell r="BW1552">
            <v>42013.507039999997</v>
          </cell>
          <cell r="BX1552">
            <v>42040.818930000001</v>
          </cell>
          <cell r="BY1552">
            <v>42070.187700000002</v>
          </cell>
          <cell r="BZ1552">
            <v>42101.504070000003</v>
          </cell>
          <cell r="CA1552">
            <v>42134.574840000001</v>
          </cell>
          <cell r="CB1552">
            <v>42169.163489999999</v>
          </cell>
          <cell r="CC1552">
            <v>42205.017220000002</v>
          </cell>
          <cell r="CD1552">
            <v>42223.133670000003</v>
          </cell>
          <cell r="CE1552">
            <v>42243.279410000003</v>
          </cell>
          <cell r="CF1552">
            <v>42264.863819999999</v>
          </cell>
          <cell r="CG1552">
            <v>42288.288</v>
          </cell>
          <cell r="CH1552">
            <v>42313.763149999999</v>
          </cell>
          <cell r="CI1552">
            <v>42341.26268</v>
          </cell>
          <cell r="CJ1552">
            <v>42370.593860000001</v>
          </cell>
          <cell r="CK1552">
            <v>42401.468079999999</v>
          </cell>
          <cell r="CL1552">
            <v>42433.556600000004</v>
          </cell>
          <cell r="CM1552">
            <v>42466.532019999999</v>
          </cell>
        </row>
        <row r="1555">
          <cell r="F1555">
            <v>325052.96740000002</v>
          </cell>
          <cell r="G1555">
            <v>334835.90269999998</v>
          </cell>
          <cell r="H1555">
            <v>343471.7513</v>
          </cell>
          <cell r="I1555">
            <v>348943.34659999999</v>
          </cell>
          <cell r="J1555">
            <v>353077.7855</v>
          </cell>
          <cell r="K1555">
            <v>356960.55450000003</v>
          </cell>
          <cell r="L1555">
            <v>360619.78389999998</v>
          </cell>
          <cell r="M1555">
            <v>364401.57900000003</v>
          </cell>
          <cell r="N1555">
            <v>368318.11339999997</v>
          </cell>
          <cell r="O1555">
            <v>372362.89679999999</v>
          </cell>
          <cell r="P1555">
            <v>376524.80680000002</v>
          </cell>
          <cell r="Q1555">
            <v>380586.25329999998</v>
          </cell>
          <cell r="R1555">
            <v>384738.52840000001</v>
          </cell>
          <cell r="S1555">
            <v>388958.46970000002</v>
          </cell>
          <cell r="T1555">
            <v>393248.21509999997</v>
          </cell>
          <cell r="U1555">
            <v>397620.08360000001</v>
          </cell>
          <cell r="V1555">
            <v>402067.49680000002</v>
          </cell>
          <cell r="W1555">
            <v>406698.38559999998</v>
          </cell>
          <cell r="X1555">
            <v>411444.20010000002</v>
          </cell>
          <cell r="Y1555">
            <v>416272.38170000003</v>
          </cell>
          <cell r="Z1555">
            <v>421173.17290000001</v>
          </cell>
          <cell r="AA1555">
            <v>425956.0379</v>
          </cell>
          <cell r="AB1555">
            <v>430824.63429999998</v>
          </cell>
          <cell r="AC1555">
            <v>435763.1287</v>
          </cell>
          <cell r="AD1555">
            <v>440774.76789999998</v>
          </cell>
          <cell r="AE1555">
            <v>445872.27159999998</v>
          </cell>
          <cell r="AF1555">
            <v>450863.32510000002</v>
          </cell>
          <cell r="AG1555">
            <v>455959.70559999999</v>
          </cell>
          <cell r="AH1555">
            <v>461163.04029999999</v>
          </cell>
          <cell r="AI1555">
            <v>466486.44520000002</v>
          </cell>
          <cell r="AJ1555">
            <v>471949.42090000003</v>
          </cell>
          <cell r="AK1555">
            <v>477335.50910000002</v>
          </cell>
          <cell r="AL1555">
            <v>482874.72399999999</v>
          </cell>
          <cell r="AM1555">
            <v>488543.12420000002</v>
          </cell>
          <cell r="AN1555">
            <v>494332.1936</v>
          </cell>
          <cell r="AO1555">
            <v>500234.28470000002</v>
          </cell>
          <cell r="AP1555">
            <v>505722.47879999998</v>
          </cell>
          <cell r="AQ1555">
            <v>511769.31030000001</v>
          </cell>
          <cell r="AR1555">
            <v>518049.96220000001</v>
          </cell>
          <cell r="AS1555">
            <v>524462.22360000003</v>
          </cell>
          <cell r="AT1555">
            <v>530967.96239999996</v>
          </cell>
          <cell r="AU1555">
            <v>537301.84840000002</v>
          </cell>
          <cell r="AV1555">
            <v>543704.11529999995</v>
          </cell>
          <cell r="AW1555">
            <v>550159.19409999996</v>
          </cell>
          <cell r="AX1555">
            <v>556666.61259999999</v>
          </cell>
          <cell r="AY1555">
            <v>563227.23869999999</v>
          </cell>
          <cell r="AZ1555">
            <v>569654.49620000005</v>
          </cell>
          <cell r="BA1555">
            <v>576067.89029999997</v>
          </cell>
          <cell r="BB1555">
            <v>582509.82799999998</v>
          </cell>
          <cell r="BC1555">
            <v>589000.32609999995</v>
          </cell>
          <cell r="BD1555">
            <v>595548.79960000003</v>
          </cell>
          <cell r="BE1555">
            <v>597068.39379999996</v>
          </cell>
          <cell r="BF1555">
            <v>602369.71829999995</v>
          </cell>
          <cell r="BG1555">
            <v>608386.34140000003</v>
          </cell>
          <cell r="BH1555">
            <v>614613.82090000005</v>
          </cell>
          <cell r="BI1555">
            <v>620928.07490000001</v>
          </cell>
          <cell r="BJ1555">
            <v>626843.74789999996</v>
          </cell>
          <cell r="BK1555">
            <v>632829.92350000003</v>
          </cell>
          <cell r="BL1555">
            <v>638839.80539999995</v>
          </cell>
          <cell r="BM1555">
            <v>644873.7942</v>
          </cell>
          <cell r="BN1555">
            <v>650937.68949999998</v>
          </cell>
          <cell r="BO1555">
            <v>657036.58010000002</v>
          </cell>
          <cell r="BP1555">
            <v>663173.84369999997</v>
          </cell>
          <cell r="BQ1555">
            <v>669351.02960000001</v>
          </cell>
          <cell r="BR1555">
            <v>675568.05050000001</v>
          </cell>
          <cell r="BS1555">
            <v>681823.57140000002</v>
          </cell>
          <cell r="BT1555">
            <v>687730.70120000001</v>
          </cell>
          <cell r="BU1555">
            <v>693689.86300000001</v>
          </cell>
          <cell r="BV1555">
            <v>699674.55900000001</v>
          </cell>
          <cell r="BW1555">
            <v>705686.15760000004</v>
          </cell>
          <cell r="BX1555">
            <v>711727.05570000003</v>
          </cell>
          <cell r="BY1555">
            <v>717798.74670000002</v>
          </cell>
          <cell r="BZ1555">
            <v>723902.31669999997</v>
          </cell>
          <cell r="CA1555">
            <v>730038.73580000002</v>
          </cell>
          <cell r="CB1555">
            <v>736208.88230000006</v>
          </cell>
          <cell r="CC1555">
            <v>742413.48</v>
          </cell>
          <cell r="CD1555">
            <v>748359.43909999996</v>
          </cell>
          <cell r="CE1555">
            <v>754355.22950000002</v>
          </cell>
          <cell r="CF1555">
            <v>760382.21569999994</v>
          </cell>
          <cell r="CG1555">
            <v>766442.80570000003</v>
          </cell>
          <cell r="CH1555">
            <v>772539.8811</v>
          </cell>
          <cell r="CI1555">
            <v>778675.34109999996</v>
          </cell>
          <cell r="CJ1555">
            <v>784850.54669999995</v>
          </cell>
          <cell r="CK1555">
            <v>791066.62670000002</v>
          </cell>
          <cell r="CL1555">
            <v>797324.5821</v>
          </cell>
          <cell r="CM1555">
            <v>803625.30980000005</v>
          </cell>
        </row>
        <row r="1565">
          <cell r="F1565">
            <v>106601.7298</v>
          </cell>
          <cell r="G1565">
            <v>114594.8498</v>
          </cell>
          <cell r="H1565">
            <v>121216.4703</v>
          </cell>
          <cell r="I1565">
            <v>124417.8493</v>
          </cell>
          <cell r="J1565">
            <v>126035.0619</v>
          </cell>
          <cell r="K1565">
            <v>127140.9762</v>
          </cell>
          <cell r="L1565">
            <v>128095.2078</v>
          </cell>
          <cell r="M1565">
            <v>129069.9308</v>
          </cell>
          <cell r="N1565">
            <v>130119.3232</v>
          </cell>
          <cell r="O1565">
            <v>131268.3916</v>
          </cell>
          <cell r="P1565">
            <v>132529.94070000001</v>
          </cell>
          <cell r="Q1565">
            <v>133890.80600000001</v>
          </cell>
          <cell r="R1565">
            <v>135366.3824</v>
          </cell>
          <cell r="S1565">
            <v>136953.9938</v>
          </cell>
          <cell r="T1565">
            <v>138642.8101</v>
          </cell>
          <cell r="U1565">
            <v>140423.87700000001</v>
          </cell>
          <cell r="V1565">
            <v>142323.0465</v>
          </cell>
          <cell r="W1565">
            <v>144299.9731</v>
          </cell>
          <cell r="X1565">
            <v>146323.6476</v>
          </cell>
          <cell r="Y1565">
            <v>148368.7513</v>
          </cell>
          <cell r="Z1565">
            <v>150423.3438</v>
          </cell>
          <cell r="AA1565">
            <v>152462.1881</v>
          </cell>
          <cell r="AB1565">
            <v>154493.9191</v>
          </cell>
          <cell r="AC1565">
            <v>156513.94380000001</v>
          </cell>
          <cell r="AD1565">
            <v>158516.39319999999</v>
          </cell>
          <cell r="AE1565">
            <v>160506.49540000001</v>
          </cell>
          <cell r="AF1565">
            <v>162466.0987</v>
          </cell>
          <cell r="AG1565">
            <v>164406.47159999999</v>
          </cell>
          <cell r="AH1565">
            <v>166347.54829999999</v>
          </cell>
          <cell r="AI1565">
            <v>168311.6116</v>
          </cell>
          <cell r="AJ1565">
            <v>170324.10939999999</v>
          </cell>
          <cell r="AK1565">
            <v>172373.7708</v>
          </cell>
          <cell r="AL1565">
            <v>174477.80189999999</v>
          </cell>
          <cell r="AM1565">
            <v>176640.7162</v>
          </cell>
          <cell r="AN1565">
            <v>178862.98329999999</v>
          </cell>
          <cell r="AO1565">
            <v>181144.3046</v>
          </cell>
          <cell r="AP1565">
            <v>183047.1532</v>
          </cell>
          <cell r="AQ1565">
            <v>185390.71780000001</v>
          </cell>
          <cell r="AR1565">
            <v>187896.7525</v>
          </cell>
          <cell r="AS1565">
            <v>190483.08240000001</v>
          </cell>
          <cell r="AT1565">
            <v>193122.1012</v>
          </cell>
          <cell r="AU1565">
            <v>195770.01500000001</v>
          </cell>
          <cell r="AV1565">
            <v>198433.09779999999</v>
          </cell>
          <cell r="AW1565">
            <v>201119.63269999999</v>
          </cell>
          <cell r="AX1565">
            <v>203829.9295</v>
          </cell>
          <cell r="AY1565">
            <v>206562.68919999999</v>
          </cell>
          <cell r="AZ1565">
            <v>209394.91680000001</v>
          </cell>
          <cell r="BA1565">
            <v>212148.4345</v>
          </cell>
          <cell r="BB1565">
            <v>214890.6243</v>
          </cell>
          <cell r="BC1565">
            <v>217638.7634</v>
          </cell>
          <cell r="BD1565">
            <v>220398.27489999999</v>
          </cell>
          <cell r="BE1565">
            <v>218503.10709999999</v>
          </cell>
          <cell r="BF1565">
            <v>220191.6972</v>
          </cell>
          <cell r="BG1565">
            <v>222519.81570000001</v>
          </cell>
          <cell r="BH1565">
            <v>225023.35819999999</v>
          </cell>
          <cell r="BI1565">
            <v>227581.8046</v>
          </cell>
          <cell r="BJ1565">
            <v>230063.715</v>
          </cell>
          <cell r="BK1565">
            <v>232539.66639999999</v>
          </cell>
          <cell r="BL1565">
            <v>234997.9307</v>
          </cell>
          <cell r="BM1565">
            <v>237438.34150000001</v>
          </cell>
          <cell r="BN1565">
            <v>239863.11040000001</v>
          </cell>
          <cell r="BO1565">
            <v>242274.83</v>
          </cell>
          <cell r="BP1565">
            <v>244675.8579</v>
          </cell>
          <cell r="BQ1565">
            <v>247068.11189999999</v>
          </cell>
          <cell r="BR1565">
            <v>249453.0527</v>
          </cell>
          <cell r="BS1565">
            <v>251831.77110000001</v>
          </cell>
          <cell r="BT1565">
            <v>254155.8118</v>
          </cell>
          <cell r="BU1565">
            <v>256454.54029999999</v>
          </cell>
          <cell r="BV1565">
            <v>258739.43849999999</v>
          </cell>
          <cell r="BW1565">
            <v>261015.39569999999</v>
          </cell>
          <cell r="BX1565">
            <v>263284.89620000002</v>
          </cell>
          <cell r="BY1565">
            <v>265549.57160000002</v>
          </cell>
          <cell r="BZ1565">
            <v>267810.85320000001</v>
          </cell>
          <cell r="CA1565">
            <v>270070.201</v>
          </cell>
          <cell r="CB1565">
            <v>272329.13079999998</v>
          </cell>
          <cell r="CC1565">
            <v>274589.17</v>
          </cell>
          <cell r="CD1565">
            <v>276814.54070000001</v>
          </cell>
          <cell r="CE1565">
            <v>279028.41840000002</v>
          </cell>
          <cell r="CF1565">
            <v>281240.24739999999</v>
          </cell>
          <cell r="CG1565">
            <v>283454.35859999998</v>
          </cell>
          <cell r="CH1565">
            <v>285673.16609999997</v>
          </cell>
          <cell r="CI1565">
            <v>287898.36339999997</v>
          </cell>
          <cell r="CJ1565">
            <v>290131.43839999998</v>
          </cell>
          <cell r="CK1565">
            <v>292373.86619999999</v>
          </cell>
          <cell r="CL1565">
            <v>294627.14569999999</v>
          </cell>
          <cell r="CM1565">
            <v>296892.7795</v>
          </cell>
        </row>
        <row r="1567">
          <cell r="F1567">
            <v>50707.384449999998</v>
          </cell>
          <cell r="G1567">
            <v>50684.21832</v>
          </cell>
          <cell r="H1567">
            <v>50804.357929999998</v>
          </cell>
          <cell r="I1567">
            <v>51089.02334</v>
          </cell>
          <cell r="J1567">
            <v>51489.415059999999</v>
          </cell>
          <cell r="K1567">
            <v>51981.726419999999</v>
          </cell>
          <cell r="L1567">
            <v>52486.767610000003</v>
          </cell>
          <cell r="M1567">
            <v>53015.244570000003</v>
          </cell>
          <cell r="N1567">
            <v>53559.900589999997</v>
          </cell>
          <cell r="O1567">
            <v>54117.292540000002</v>
          </cell>
          <cell r="P1567">
            <v>54685.612269999998</v>
          </cell>
          <cell r="Q1567">
            <v>55235.326099999998</v>
          </cell>
          <cell r="R1567">
            <v>55790.262320000002</v>
          </cell>
          <cell r="S1567">
            <v>56347.261930000001</v>
          </cell>
          <cell r="T1567">
            <v>56906.963259999997</v>
          </cell>
          <cell r="U1567">
            <v>57471.082699999999</v>
          </cell>
          <cell r="V1567">
            <v>58047.408640000001</v>
          </cell>
          <cell r="W1567">
            <v>58662.160920000002</v>
          </cell>
          <cell r="X1567">
            <v>59306.131300000001</v>
          </cell>
          <cell r="Y1567">
            <v>59972.441350000001</v>
          </cell>
          <cell r="Z1567">
            <v>60656.735710000001</v>
          </cell>
          <cell r="AA1567">
            <v>61331.990059999996</v>
          </cell>
          <cell r="AB1567">
            <v>62023.348259999999</v>
          </cell>
          <cell r="AC1567">
            <v>62729.827799999999</v>
          </cell>
          <cell r="AD1567">
            <v>63453.068639999998</v>
          </cell>
          <cell r="AE1567">
            <v>64194.407769999998</v>
          </cell>
          <cell r="AF1567">
            <v>64928.727250000004</v>
          </cell>
          <cell r="AG1567">
            <v>65683.544810000007</v>
          </cell>
          <cell r="AH1567">
            <v>66457.369940000004</v>
          </cell>
          <cell r="AI1567">
            <v>67249.250769999999</v>
          </cell>
          <cell r="AJ1567">
            <v>68058.223360000004</v>
          </cell>
          <cell r="AK1567">
            <v>68854.239029999997</v>
          </cell>
          <cell r="AL1567">
            <v>69665.858160000003</v>
          </cell>
          <cell r="AM1567">
            <v>70490.080130000002</v>
          </cell>
          <cell r="AN1567">
            <v>71325.898929999996</v>
          </cell>
          <cell r="AO1567">
            <v>72172.365999999995</v>
          </cell>
          <cell r="AP1567">
            <v>73030.995710000003</v>
          </cell>
          <cell r="AQ1567">
            <v>73909.317139999999</v>
          </cell>
          <cell r="AR1567">
            <v>74804.996939999997</v>
          </cell>
          <cell r="AS1567">
            <v>75716.604529999997</v>
          </cell>
          <cell r="AT1567">
            <v>76642.176869999996</v>
          </cell>
          <cell r="AU1567">
            <v>77548.395629999999</v>
          </cell>
          <cell r="AV1567">
            <v>78465.735249999998</v>
          </cell>
          <cell r="AW1567">
            <v>79391.032489999998</v>
          </cell>
          <cell r="AX1567">
            <v>80323.899009999994</v>
          </cell>
          <cell r="AY1567">
            <v>81264.429820000005</v>
          </cell>
          <cell r="AZ1567">
            <v>82172.474289999998</v>
          </cell>
          <cell r="BA1567">
            <v>83091.226720000006</v>
          </cell>
          <cell r="BB1567">
            <v>84018.124320000003</v>
          </cell>
          <cell r="BC1567">
            <v>84953.782399999996</v>
          </cell>
          <cell r="BD1567">
            <v>85899.013300000006</v>
          </cell>
          <cell r="BE1567">
            <v>86851.843850000005</v>
          </cell>
          <cell r="BF1567">
            <v>87777.724650000004</v>
          </cell>
          <cell r="BG1567">
            <v>88692.217300000004</v>
          </cell>
          <cell r="BH1567">
            <v>89605.246450000006</v>
          </cell>
          <cell r="BI1567">
            <v>90522.570129999993</v>
          </cell>
          <cell r="BJ1567">
            <v>91395.509900000005</v>
          </cell>
          <cell r="BK1567">
            <v>92278.206760000001</v>
          </cell>
          <cell r="BL1567">
            <v>93168.373030000002</v>
          </cell>
          <cell r="BM1567">
            <v>94067.062839999999</v>
          </cell>
          <cell r="BN1567">
            <v>94975.260649999997</v>
          </cell>
          <cell r="BO1567">
            <v>95893.616380000007</v>
          </cell>
          <cell r="BP1567">
            <v>96822.491970000003</v>
          </cell>
          <cell r="BQ1567">
            <v>97762.012709999995</v>
          </cell>
          <cell r="BR1567">
            <v>98712.113320000004</v>
          </cell>
          <cell r="BS1567">
            <v>99672.587809999997</v>
          </cell>
          <cell r="BT1567">
            <v>100593.92690000001</v>
          </cell>
          <cell r="BU1567">
            <v>101526.5955</v>
          </cell>
          <cell r="BV1567">
            <v>102467.2981</v>
          </cell>
          <cell r="BW1567">
            <v>103416.2993</v>
          </cell>
          <cell r="BX1567">
            <v>104374.00199999999</v>
          </cell>
          <cell r="BY1567">
            <v>105340.6608</v>
          </cell>
          <cell r="BZ1567">
            <v>106316.428</v>
          </cell>
          <cell r="CA1567">
            <v>107301.3907</v>
          </cell>
          <cell r="CB1567">
            <v>108295.5842</v>
          </cell>
          <cell r="CC1567">
            <v>109298.9958</v>
          </cell>
          <cell r="CD1567">
            <v>110273.8435</v>
          </cell>
          <cell r="CE1567">
            <v>111259.0344</v>
          </cell>
          <cell r="CF1567">
            <v>112252.1695</v>
          </cell>
          <cell r="CG1567">
            <v>113253.5543</v>
          </cell>
          <cell r="CH1567">
            <v>114263.5769</v>
          </cell>
          <cell r="CI1567">
            <v>115282.4935</v>
          </cell>
          <cell r="CJ1567">
            <v>116310.469</v>
          </cell>
          <cell r="CK1567">
            <v>117347.6115</v>
          </cell>
          <cell r="CL1567">
            <v>118393.98789999999</v>
          </cell>
          <cell r="CM1567">
            <v>119449.63129999999</v>
          </cell>
        </row>
        <row r="1572">
          <cell r="F1572">
            <v>1495499.088</v>
          </cell>
          <cell r="G1572">
            <v>1498546.0079999999</v>
          </cell>
          <cell r="H1572">
            <v>1511499.5349999999</v>
          </cell>
          <cell r="I1572">
            <v>1531666.236</v>
          </cell>
          <cell r="J1572">
            <v>1554559.2</v>
          </cell>
          <cell r="K1572">
            <v>1578913.1229999999</v>
          </cell>
          <cell r="L1572">
            <v>1602890.0079999999</v>
          </cell>
          <cell r="M1572">
            <v>1626473.91</v>
          </cell>
          <cell r="N1572">
            <v>1649939.22</v>
          </cell>
          <cell r="O1572">
            <v>1673503.524</v>
          </cell>
          <cell r="P1572">
            <v>1697350.257</v>
          </cell>
          <cell r="Q1572">
            <v>1721154.219</v>
          </cell>
          <cell r="R1572">
            <v>1745353.9369999999</v>
          </cell>
          <cell r="S1572">
            <v>1770030.6059999999</v>
          </cell>
          <cell r="T1572">
            <v>1795225.057</v>
          </cell>
          <cell r="U1572">
            <v>1820949.794</v>
          </cell>
          <cell r="V1572">
            <v>1847449.4750000001</v>
          </cell>
          <cell r="W1572">
            <v>1875043.9580000001</v>
          </cell>
          <cell r="X1572">
            <v>1903435.2320000001</v>
          </cell>
          <cell r="Y1572">
            <v>1932323.2009999999</v>
          </cell>
          <cell r="Z1572">
            <v>1961505.5260000001</v>
          </cell>
          <cell r="AA1572">
            <v>1990458.5519999999</v>
          </cell>
          <cell r="AB1572">
            <v>2019511.56</v>
          </cell>
          <cell r="AC1572">
            <v>2048721.5449999999</v>
          </cell>
          <cell r="AD1572">
            <v>2078138.8060000001</v>
          </cell>
          <cell r="AE1572">
            <v>2107799.4939999999</v>
          </cell>
          <cell r="AF1572">
            <v>2137289.452</v>
          </cell>
          <cell r="AG1572">
            <v>2167023.6919999998</v>
          </cell>
          <cell r="AH1572">
            <v>2197070.4720000001</v>
          </cell>
          <cell r="AI1572">
            <v>2227478.611</v>
          </cell>
          <cell r="AJ1572">
            <v>2258277.7280000001</v>
          </cell>
          <cell r="AK1572">
            <v>2288989.0759999999</v>
          </cell>
          <cell r="AL1572">
            <v>2320035.7409999999</v>
          </cell>
          <cell r="AM1572">
            <v>2351461.6460000002</v>
          </cell>
          <cell r="AN1572">
            <v>2383281.1140000001</v>
          </cell>
          <cell r="AO1572">
            <v>2415491.8480000002</v>
          </cell>
          <cell r="AP1572">
            <v>2448307.17</v>
          </cell>
          <cell r="AQ1572">
            <v>2481198.5720000002</v>
          </cell>
          <cell r="AR1572">
            <v>2514470.1639999999</v>
          </cell>
          <cell r="AS1572">
            <v>2548229.0240000002</v>
          </cell>
          <cell r="AT1572">
            <v>2582482.2990000001</v>
          </cell>
          <cell r="AU1572">
            <v>2616656.6189999999</v>
          </cell>
          <cell r="AV1572">
            <v>2651155.0189999999</v>
          </cell>
          <cell r="AW1572">
            <v>2685976.463</v>
          </cell>
          <cell r="AX1572">
            <v>2721115.0980000002</v>
          </cell>
          <cell r="AY1572">
            <v>2756566.3489999999</v>
          </cell>
          <cell r="AZ1572">
            <v>2791551.66</v>
          </cell>
          <cell r="BA1572">
            <v>2826829.6510000001</v>
          </cell>
          <cell r="BB1572">
            <v>2862398.8730000001</v>
          </cell>
          <cell r="BC1572">
            <v>2898270.676</v>
          </cell>
          <cell r="BD1572">
            <v>2934456.673</v>
          </cell>
          <cell r="BE1572">
            <v>2973598.2549999999</v>
          </cell>
          <cell r="BF1572">
            <v>3009408.051</v>
          </cell>
          <cell r="BG1572">
            <v>3043944.0419999999</v>
          </cell>
          <cell r="BH1572">
            <v>3078047.625</v>
          </cell>
          <cell r="BI1572">
            <v>3112122.6779999998</v>
          </cell>
          <cell r="BJ1572">
            <v>3145482.3139999998</v>
          </cell>
          <cell r="BK1572">
            <v>3178880.3969999999</v>
          </cell>
          <cell r="BL1572">
            <v>3212443.0180000002</v>
          </cell>
          <cell r="BM1572">
            <v>3246234.0070000002</v>
          </cell>
          <cell r="BN1572">
            <v>3280290.2719999999</v>
          </cell>
          <cell r="BO1572">
            <v>3314634.4849999999</v>
          </cell>
          <cell r="BP1572">
            <v>3349280.4890000001</v>
          </cell>
          <cell r="BQ1572">
            <v>3384235.72</v>
          </cell>
          <cell r="BR1572">
            <v>3419502.7239999999</v>
          </cell>
          <cell r="BS1572">
            <v>3455080.61</v>
          </cell>
          <cell r="BT1572">
            <v>3490114.287</v>
          </cell>
          <cell r="BU1572">
            <v>3525299.3569999998</v>
          </cell>
          <cell r="BV1572">
            <v>3560703.139</v>
          </cell>
          <cell r="BW1572">
            <v>3596360.2179999999</v>
          </cell>
          <cell r="BX1572">
            <v>3632289.7659999998</v>
          </cell>
          <cell r="BY1572">
            <v>3668503.8629999999</v>
          </cell>
          <cell r="BZ1572">
            <v>3705011.9309999999</v>
          </cell>
          <cell r="CA1572">
            <v>3741822.3590000002</v>
          </cell>
          <cell r="CB1572">
            <v>3778942.6329999999</v>
          </cell>
          <cell r="CC1572">
            <v>3816379.057</v>
          </cell>
          <cell r="CD1572">
            <v>3853483.9389999998</v>
          </cell>
          <cell r="CE1572">
            <v>3890797.3810000001</v>
          </cell>
          <cell r="CF1572">
            <v>3928375.4369999999</v>
          </cell>
          <cell r="CG1572">
            <v>3966247.6940000001</v>
          </cell>
          <cell r="CH1572">
            <v>4004430.88</v>
          </cell>
          <cell r="CI1572">
            <v>4042935.57</v>
          </cell>
          <cell r="CJ1572">
            <v>4081769.8790000002</v>
          </cell>
          <cell r="CK1572">
            <v>4120940.9679999999</v>
          </cell>
          <cell r="CL1572">
            <v>4160455.3569999998</v>
          </cell>
          <cell r="CM1572">
            <v>4200318.8569999998</v>
          </cell>
        </row>
        <row r="1575">
          <cell r="F1575">
            <v>3661.7987549999998</v>
          </cell>
          <cell r="G1575">
            <v>3999.9511619999998</v>
          </cell>
          <cell r="H1575">
            <v>4070.2091580000001</v>
          </cell>
          <cell r="I1575">
            <v>4113.6782279999998</v>
          </cell>
          <cell r="J1575">
            <v>4175.1399540000002</v>
          </cell>
          <cell r="K1575">
            <v>4239.9254879999999</v>
          </cell>
          <cell r="L1575">
            <v>4285.4290680000004</v>
          </cell>
          <cell r="M1575">
            <v>4325.9344220000003</v>
          </cell>
          <cell r="N1575">
            <v>4357.6678940000002</v>
          </cell>
          <cell r="O1575">
            <v>4383.2787930000004</v>
          </cell>
          <cell r="P1575">
            <v>4403.7623649999996</v>
          </cell>
          <cell r="Q1575">
            <v>4415.0313239999996</v>
          </cell>
          <cell r="R1575">
            <v>4424.7313549999999</v>
          </cell>
          <cell r="S1575">
            <v>4430.861148</v>
          </cell>
          <cell r="T1575">
            <v>4433.9921530000001</v>
          </cell>
          <cell r="U1575">
            <v>4435.0399289999996</v>
          </cell>
          <cell r="V1575">
            <v>4415.2339549999997</v>
          </cell>
          <cell r="W1575">
            <v>4429.342044</v>
          </cell>
          <cell r="X1575">
            <v>4449.2554380000001</v>
          </cell>
          <cell r="Y1575">
            <v>4470.6528250000001</v>
          </cell>
          <cell r="Z1575">
            <v>4492.8785129999997</v>
          </cell>
          <cell r="AA1575">
            <v>4514.2111199999999</v>
          </cell>
          <cell r="AB1575">
            <v>4536.7933750000002</v>
          </cell>
          <cell r="AC1575">
            <v>4560.0939689999996</v>
          </cell>
          <cell r="AD1575">
            <v>4584.0005879999999</v>
          </cell>
          <cell r="AE1575">
            <v>4608.5055819999998</v>
          </cell>
          <cell r="AF1575">
            <v>4631.8751430000002</v>
          </cell>
          <cell r="AG1575">
            <v>4656.2912980000001</v>
          </cell>
          <cell r="AH1575">
            <v>4681.070624</v>
          </cell>
          <cell r="AI1575">
            <v>4705.8864830000002</v>
          </cell>
          <cell r="AJ1575">
            <v>4730.6383489999998</v>
          </cell>
          <cell r="AK1575">
            <v>4753.4229779999996</v>
          </cell>
          <cell r="AL1575">
            <v>4776.7704219999996</v>
          </cell>
          <cell r="AM1575">
            <v>4800.0624690000004</v>
          </cell>
          <cell r="AN1575">
            <v>4823.2134880000003</v>
          </cell>
          <cell r="AO1575">
            <v>4846.2658920000003</v>
          </cell>
          <cell r="AP1575">
            <v>4930.0255870000001</v>
          </cell>
          <cell r="AQ1575">
            <v>4967.9673300000004</v>
          </cell>
          <cell r="AR1575">
            <v>5004.9548059999997</v>
          </cell>
          <cell r="AS1575">
            <v>5045.3394840000001</v>
          </cell>
          <cell r="AT1575">
            <v>5088.9027779999997</v>
          </cell>
          <cell r="AU1575">
            <v>5133.0824359999997</v>
          </cell>
          <cell r="AV1575">
            <v>5180.1843339999996</v>
          </cell>
          <cell r="AW1575">
            <v>5229.186952</v>
          </cell>
          <cell r="AX1575">
            <v>5279.7377479999996</v>
          </cell>
          <cell r="AY1575">
            <v>5331.6884</v>
          </cell>
          <cell r="AZ1575">
            <v>5382.5168409999997</v>
          </cell>
          <cell r="BA1575">
            <v>5435.5124919999998</v>
          </cell>
          <cell r="BB1575">
            <v>5489.7924929999999</v>
          </cell>
          <cell r="BC1575">
            <v>5545.2129009999999</v>
          </cell>
          <cell r="BD1575">
            <v>5601.7882090000003</v>
          </cell>
          <cell r="BE1575">
            <v>5653.8032979999998</v>
          </cell>
          <cell r="BF1575">
            <v>5709.7550359999996</v>
          </cell>
          <cell r="BG1575">
            <v>5766.877786</v>
          </cell>
          <cell r="BH1575">
            <v>5824.6805869999998</v>
          </cell>
          <cell r="BI1575">
            <v>5883.3763559999998</v>
          </cell>
          <cell r="BJ1575">
            <v>5939.8430129999997</v>
          </cell>
          <cell r="BK1575">
            <v>5998.7069309999997</v>
          </cell>
          <cell r="BL1575">
            <v>6058.8694800000003</v>
          </cell>
          <cell r="BM1575">
            <v>6120.1562119999999</v>
          </cell>
          <cell r="BN1575">
            <v>6182.6058750000002</v>
          </cell>
          <cell r="BO1575">
            <v>6246.284686</v>
          </cell>
          <cell r="BP1575">
            <v>6311.2513639999997</v>
          </cell>
          <cell r="BQ1575">
            <v>6377.5534770000004</v>
          </cell>
          <cell r="BR1575">
            <v>6445.2287059999999</v>
          </cell>
          <cell r="BS1575">
            <v>6514.3065880000004</v>
          </cell>
          <cell r="BT1575">
            <v>6581.7168430000002</v>
          </cell>
          <cell r="BU1575">
            <v>6651.7108619999999</v>
          </cell>
          <cell r="BV1575">
            <v>6723.2218460000004</v>
          </cell>
          <cell r="BW1575">
            <v>6796.0757379999995</v>
          </cell>
          <cell r="BX1575">
            <v>6870.3018330000004</v>
          </cell>
          <cell r="BY1575">
            <v>6945.9561229999999</v>
          </cell>
          <cell r="BZ1575">
            <v>7023.0895979999996</v>
          </cell>
          <cell r="CA1575">
            <v>7101.7469549999996</v>
          </cell>
          <cell r="CB1575">
            <v>7181.9684989999996</v>
          </cell>
          <cell r="CC1575">
            <v>7263.7917310000003</v>
          </cell>
          <cell r="CD1575">
            <v>7344.9070350000002</v>
          </cell>
          <cell r="CE1575">
            <v>7428.5654160000004</v>
          </cell>
          <cell r="CF1575">
            <v>7513.9760749999996</v>
          </cell>
          <cell r="CG1575">
            <v>7601.026793</v>
          </cell>
          <cell r="CH1575">
            <v>7689.7600490000004</v>
          </cell>
          <cell r="CI1575">
            <v>7780.2385059999997</v>
          </cell>
          <cell r="CJ1575">
            <v>7872.5208929999999</v>
          </cell>
          <cell r="CK1575">
            <v>7966.6607599999998</v>
          </cell>
          <cell r="CL1575">
            <v>8062.7083329999996</v>
          </cell>
          <cell r="CM1575">
            <v>8160.7119910000001</v>
          </cell>
        </row>
        <row r="1580">
          <cell r="F1580">
            <v>12962.816769999999</v>
          </cell>
          <cell r="G1580">
            <v>13012.581410000001</v>
          </cell>
          <cell r="H1580">
            <v>13073.618</v>
          </cell>
          <cell r="I1580">
            <v>13163.678620000001</v>
          </cell>
          <cell r="J1580">
            <v>13244.031800000001</v>
          </cell>
          <cell r="K1580">
            <v>13339.431989999999</v>
          </cell>
          <cell r="L1580">
            <v>13458.42823</v>
          </cell>
          <cell r="M1580">
            <v>13590.60003</v>
          </cell>
          <cell r="N1580">
            <v>13737.23854</v>
          </cell>
          <cell r="O1580">
            <v>13893.389520000001</v>
          </cell>
          <cell r="P1580">
            <v>14059.279790000001</v>
          </cell>
          <cell r="Q1580">
            <v>14230.6315</v>
          </cell>
          <cell r="R1580">
            <v>14415.040950000001</v>
          </cell>
          <cell r="S1580">
            <v>14614.85626</v>
          </cell>
          <cell r="T1580">
            <v>14832.97609</v>
          </cell>
          <cell r="U1580">
            <v>15071.64928</v>
          </cell>
          <cell r="V1580">
            <v>15315.661620000001</v>
          </cell>
          <cell r="W1580">
            <v>15579.859759999999</v>
          </cell>
          <cell r="X1580">
            <v>15863.159320000001</v>
          </cell>
          <cell r="Y1580">
            <v>16162.53861</v>
          </cell>
          <cell r="Z1580">
            <v>16474.60802</v>
          </cell>
          <cell r="AA1580">
            <v>16790.965339999999</v>
          </cell>
          <cell r="AB1580">
            <v>17114.232339999999</v>
          </cell>
          <cell r="AC1580">
            <v>17442.338009999999</v>
          </cell>
          <cell r="AD1580">
            <v>17774.375410000001</v>
          </cell>
          <cell r="AE1580">
            <v>18109.703280000002</v>
          </cell>
          <cell r="AF1580">
            <v>18442.325130000001</v>
          </cell>
          <cell r="AG1580">
            <v>18777.026249999999</v>
          </cell>
          <cell r="AH1580">
            <v>19112.87629</v>
          </cell>
          <cell r="AI1580">
            <v>19448.80341</v>
          </cell>
          <cell r="AJ1580">
            <v>19784.007809999999</v>
          </cell>
          <cell r="AK1580">
            <v>20111.762549999999</v>
          </cell>
          <cell r="AL1580">
            <v>20437.479530000001</v>
          </cell>
          <cell r="AM1580">
            <v>20760.36147</v>
          </cell>
          <cell r="AN1580">
            <v>21080.017899999999</v>
          </cell>
          <cell r="AO1580">
            <v>21396.14518</v>
          </cell>
          <cell r="AP1580">
            <v>21710.641650000001</v>
          </cell>
          <cell r="AQ1580">
            <v>22022.527689999999</v>
          </cell>
          <cell r="AR1580">
            <v>22331.117269999999</v>
          </cell>
          <cell r="AS1580">
            <v>22636.11162</v>
          </cell>
          <cell r="AT1580">
            <v>22937.362949999999</v>
          </cell>
          <cell r="AU1580">
            <v>23228.166420000001</v>
          </cell>
          <cell r="AV1580">
            <v>23514.890240000001</v>
          </cell>
          <cell r="AW1580">
            <v>23797.271089999998</v>
          </cell>
          <cell r="AX1580">
            <v>24075.507020000001</v>
          </cell>
          <cell r="AY1580">
            <v>24349.91447</v>
          </cell>
          <cell r="AZ1580">
            <v>24612.517899999999</v>
          </cell>
          <cell r="BA1580">
            <v>24871.926149999999</v>
          </cell>
          <cell r="BB1580">
            <v>25128.02505</v>
          </cell>
          <cell r="BC1580">
            <v>25381.27202</v>
          </cell>
          <cell r="BD1580">
            <v>25632.192289999999</v>
          </cell>
          <cell r="BE1580">
            <v>25871.202590000001</v>
          </cell>
          <cell r="BF1580">
            <v>26107.210210000001</v>
          </cell>
          <cell r="BG1580">
            <v>26339.923169999998</v>
          </cell>
          <cell r="BH1580">
            <v>26569.420610000001</v>
          </cell>
          <cell r="BI1580">
            <v>26796.3851</v>
          </cell>
          <cell r="BJ1580">
            <v>27010.52723</v>
          </cell>
          <cell r="BK1580">
            <v>27223.208289999999</v>
          </cell>
          <cell r="BL1580">
            <v>27434.29882</v>
          </cell>
          <cell r="BM1580">
            <v>27644.215110000001</v>
          </cell>
          <cell r="BN1580">
            <v>27853.415700000001</v>
          </cell>
          <cell r="BO1580">
            <v>28062.276129999998</v>
          </cell>
          <cell r="BP1580">
            <v>28271.079659999999</v>
          </cell>
          <cell r="BQ1580">
            <v>28480.031370000001</v>
          </cell>
          <cell r="BR1580">
            <v>28689.273290000001</v>
          </cell>
          <cell r="BS1580">
            <v>28898.897379999999</v>
          </cell>
          <cell r="BT1580">
            <v>29098.529890000002</v>
          </cell>
          <cell r="BU1580">
            <v>29298.522229999999</v>
          </cell>
          <cell r="BV1580">
            <v>29498.393759999999</v>
          </cell>
          <cell r="BW1580">
            <v>29698.306199999999</v>
          </cell>
          <cell r="BX1580">
            <v>29898.522679999998</v>
          </cell>
          <cell r="BY1580">
            <v>30099.256809999999</v>
          </cell>
          <cell r="BZ1580">
            <v>30300.65206</v>
          </cell>
          <cell r="CA1580">
            <v>30502.811570000002</v>
          </cell>
          <cell r="CB1580">
            <v>30705.807669999998</v>
          </cell>
          <cell r="CC1580">
            <v>30909.692609999998</v>
          </cell>
          <cell r="CD1580">
            <v>31106.52291</v>
          </cell>
          <cell r="CE1580">
            <v>31304.270619999999</v>
          </cell>
          <cell r="CF1580">
            <v>31502.584869999999</v>
          </cell>
          <cell r="CG1580">
            <v>31701.60757</v>
          </cell>
          <cell r="CH1580">
            <v>31901.555110000001</v>
          </cell>
          <cell r="CI1580">
            <v>32102.60601</v>
          </cell>
          <cell r="CJ1580">
            <v>32304.887490000001</v>
          </cell>
          <cell r="CK1580">
            <v>32508.486410000001</v>
          </cell>
          <cell r="CL1580">
            <v>32713.4627</v>
          </cell>
          <cell r="CM1580">
            <v>32919.859770000003</v>
          </cell>
        </row>
        <row r="1600">
          <cell r="F1600">
            <v>466868.16960000002</v>
          </cell>
          <cell r="G1600">
            <v>467682.28029999998</v>
          </cell>
          <cell r="H1600">
            <v>470866.52610000002</v>
          </cell>
          <cell r="I1600">
            <v>476103.90120000002</v>
          </cell>
          <cell r="J1600">
            <v>482582.26049999997</v>
          </cell>
          <cell r="K1600">
            <v>489740.83419999998</v>
          </cell>
          <cell r="L1600">
            <v>496840.69520000002</v>
          </cell>
          <cell r="M1600">
            <v>502905.00060000003</v>
          </cell>
          <cell r="N1600">
            <v>508811.96600000001</v>
          </cell>
          <cell r="O1600">
            <v>516190.39480000001</v>
          </cell>
          <cell r="P1600">
            <v>524454.95149999997</v>
          </cell>
          <cell r="Q1600">
            <v>533104.88269999996</v>
          </cell>
          <cell r="R1600">
            <v>542008.12749999994</v>
          </cell>
          <cell r="S1600">
            <v>551162.49959999998</v>
          </cell>
          <cell r="T1600">
            <v>560640.47490000003</v>
          </cell>
          <cell r="U1600">
            <v>570457.30260000005</v>
          </cell>
          <cell r="V1600">
            <v>580605.55610000005</v>
          </cell>
          <cell r="W1600">
            <v>591041.51549999998</v>
          </cell>
          <cell r="X1600">
            <v>601734.88630000001</v>
          </cell>
          <cell r="Y1600">
            <v>612662.13199999998</v>
          </cell>
          <cell r="Z1600">
            <v>623800.06279999996</v>
          </cell>
          <cell r="AA1600">
            <v>635003.78229999996</v>
          </cell>
          <cell r="AB1600">
            <v>646299.97589999996</v>
          </cell>
          <cell r="AC1600">
            <v>657701.99060000002</v>
          </cell>
          <cell r="AD1600">
            <v>669206.2696</v>
          </cell>
          <cell r="AE1600">
            <v>680801.42989999999</v>
          </cell>
          <cell r="AF1600">
            <v>692329.07220000005</v>
          </cell>
          <cell r="AG1600">
            <v>703818.35959999997</v>
          </cell>
          <cell r="AH1600">
            <v>715313.20559999999</v>
          </cell>
          <cell r="AI1600">
            <v>726857.85829999996</v>
          </cell>
          <cell r="AJ1600">
            <v>738485.45530000003</v>
          </cell>
          <cell r="AK1600">
            <v>750068.9706</v>
          </cell>
          <cell r="AL1600">
            <v>761676.06449999998</v>
          </cell>
          <cell r="AM1600">
            <v>773362.89450000005</v>
          </cell>
          <cell r="AN1600">
            <v>785181.89199999999</v>
          </cell>
          <cell r="AO1600">
            <v>797205.75619999995</v>
          </cell>
          <cell r="AP1600">
            <v>809012.66020000004</v>
          </cell>
          <cell r="AQ1600">
            <v>820691.52009999997</v>
          </cell>
          <cell r="AR1600">
            <v>832370.92110000004</v>
          </cell>
          <cell r="AS1600">
            <v>844117.79489999998</v>
          </cell>
          <cell r="AT1600">
            <v>855954.8959</v>
          </cell>
          <cell r="AU1600">
            <v>867729.46620000002</v>
          </cell>
          <cell r="AV1600">
            <v>879505.8273</v>
          </cell>
          <cell r="AW1600">
            <v>891318.49269999994</v>
          </cell>
          <cell r="AX1600">
            <v>903184.21900000004</v>
          </cell>
          <cell r="AY1600">
            <v>915113.04859999998</v>
          </cell>
          <cell r="AZ1600">
            <v>926905.04839999997</v>
          </cell>
          <cell r="BA1600">
            <v>938683.36230000004</v>
          </cell>
          <cell r="BB1600">
            <v>950506.27359999996</v>
          </cell>
          <cell r="BC1600">
            <v>962397.72369999997</v>
          </cell>
          <cell r="BD1600">
            <v>974366.90760000004</v>
          </cell>
          <cell r="BE1600">
            <v>986740.59109999996</v>
          </cell>
          <cell r="BF1600">
            <v>998743.86670000001</v>
          </cell>
          <cell r="BG1600">
            <v>1010335.25</v>
          </cell>
          <cell r="BH1600">
            <v>1021656.01</v>
          </cell>
          <cell r="BI1600">
            <v>1032837.914</v>
          </cell>
          <cell r="BJ1600">
            <v>1043713.991</v>
          </cell>
          <cell r="BK1600">
            <v>1054435.254</v>
          </cell>
          <cell r="BL1600">
            <v>1065085.219</v>
          </cell>
          <cell r="BM1600">
            <v>1075702.611</v>
          </cell>
          <cell r="BN1600">
            <v>1086305.176</v>
          </cell>
          <cell r="BO1600">
            <v>1096901.781</v>
          </cell>
          <cell r="BP1600">
            <v>1107497.6459999999</v>
          </cell>
          <cell r="BQ1600">
            <v>1118096.2579999999</v>
          </cell>
          <cell r="BR1600">
            <v>1128700.01</v>
          </cell>
          <cell r="BS1600">
            <v>1139310.5330000001</v>
          </cell>
          <cell r="BT1600">
            <v>1149692.5109999999</v>
          </cell>
          <cell r="BU1600">
            <v>1159959.9569999999</v>
          </cell>
          <cell r="BV1600">
            <v>1170178.0589999999</v>
          </cell>
          <cell r="BW1600">
            <v>1180377.852</v>
          </cell>
          <cell r="BX1600">
            <v>1190573.976</v>
          </cell>
          <cell r="BY1600">
            <v>1200774.2790000001</v>
          </cell>
          <cell r="BZ1600">
            <v>1210984.544</v>
          </cell>
          <cell r="CA1600">
            <v>1221210.4480000001</v>
          </cell>
          <cell r="CB1600">
            <v>1231458.084</v>
          </cell>
          <cell r="CC1600">
            <v>1241733.844</v>
          </cell>
          <cell r="CD1600">
            <v>1251866.2990000001</v>
          </cell>
          <cell r="CE1600">
            <v>1261947</v>
          </cell>
          <cell r="CF1600">
            <v>1272029.7520000001</v>
          </cell>
          <cell r="CG1600">
            <v>1282141.754</v>
          </cell>
          <cell r="CH1600">
            <v>1292297.125</v>
          </cell>
          <cell r="CI1600">
            <v>1302504.327</v>
          </cell>
          <cell r="CJ1600">
            <v>1312769.898</v>
          </cell>
          <cell r="CK1600">
            <v>1323100.0649999999</v>
          </cell>
          <cell r="CL1600">
            <v>1333501.236</v>
          </cell>
          <cell r="CM1600">
            <v>1343979.9950000001</v>
          </cell>
        </row>
        <row r="1601">
          <cell r="F1601">
            <v>12048.30378</v>
          </cell>
          <cell r="G1601">
            <v>12003.17822</v>
          </cell>
          <cell r="H1601">
            <v>11983.95376</v>
          </cell>
          <cell r="I1601">
            <v>12031.49879</v>
          </cell>
          <cell r="J1601">
            <v>12139.17657</v>
          </cell>
          <cell r="K1601">
            <v>12296.58863</v>
          </cell>
          <cell r="L1601">
            <v>12488.85176</v>
          </cell>
          <cell r="M1601">
            <v>12698.14581</v>
          </cell>
          <cell r="N1601">
            <v>12910.103730000001</v>
          </cell>
          <cell r="O1601">
            <v>13152.183709999999</v>
          </cell>
          <cell r="P1601">
            <v>13394.189270000001</v>
          </cell>
          <cell r="Q1601">
            <v>13601.20594</v>
          </cell>
          <cell r="R1601">
            <v>13767.743109999999</v>
          </cell>
          <cell r="S1601">
            <v>13897.90531</v>
          </cell>
          <cell r="T1601">
            <v>14001.65994</v>
          </cell>
          <cell r="U1601">
            <v>14088.25195</v>
          </cell>
          <cell r="V1601">
            <v>14164.87509</v>
          </cell>
          <cell r="W1601">
            <v>14236.59735</v>
          </cell>
          <cell r="X1601">
            <v>14307.15236</v>
          </cell>
          <cell r="Y1601">
            <v>14378.55401</v>
          </cell>
          <cell r="Z1601">
            <v>14451.29182</v>
          </cell>
          <cell r="AA1601">
            <v>14521.110420000001</v>
          </cell>
          <cell r="AB1601">
            <v>14588.348400000001</v>
          </cell>
          <cell r="AC1601">
            <v>14652.26859</v>
          </cell>
          <cell r="AD1601">
            <v>14711.543110000001</v>
          </cell>
          <cell r="AE1601">
            <v>14764.7601</v>
          </cell>
          <cell r="AF1601">
            <v>14806.557339999999</v>
          </cell>
          <cell r="AG1601">
            <v>14837.655559999999</v>
          </cell>
          <cell r="AH1601">
            <v>14858.81918</v>
          </cell>
          <cell r="AI1601">
            <v>14870.89393</v>
          </cell>
          <cell r="AJ1601">
            <v>14874.63982</v>
          </cell>
          <cell r="AK1601">
            <v>14866.438029999999</v>
          </cell>
          <cell r="AL1601">
            <v>14848.7336</v>
          </cell>
          <cell r="AM1601">
            <v>14822.923510000001</v>
          </cell>
          <cell r="AN1601">
            <v>14789.71248</v>
          </cell>
          <cell r="AO1601">
            <v>14749.3387</v>
          </cell>
          <cell r="AP1601">
            <v>14716.550219999999</v>
          </cell>
          <cell r="AQ1601">
            <v>14693.06314</v>
          </cell>
          <cell r="AR1601">
            <v>14679.1193</v>
          </cell>
          <cell r="AS1601">
            <v>14673.903469999999</v>
          </cell>
          <cell r="AT1601">
            <v>14676.156709999999</v>
          </cell>
          <cell r="AU1601">
            <v>14680.493119999999</v>
          </cell>
          <cell r="AV1601">
            <v>14688.051949999999</v>
          </cell>
          <cell r="AW1601">
            <v>14699.089900000001</v>
          </cell>
          <cell r="AX1601">
            <v>14713.559219999999</v>
          </cell>
          <cell r="AY1601">
            <v>14731.368399999999</v>
          </cell>
          <cell r="AZ1601">
            <v>14747.52325</v>
          </cell>
          <cell r="BA1601">
            <v>14764.95491</v>
          </cell>
          <cell r="BB1601">
            <v>14785.135469999999</v>
          </cell>
          <cell r="BC1601">
            <v>14808.81041</v>
          </cell>
          <cell r="BD1601">
            <v>14836.34857</v>
          </cell>
          <cell r="BE1601">
            <v>14861.911050000001</v>
          </cell>
          <cell r="BF1601">
            <v>14884.712369999999</v>
          </cell>
          <cell r="BG1601">
            <v>14905.689490000001</v>
          </cell>
          <cell r="BH1601">
            <v>14925.90091</v>
          </cell>
          <cell r="BI1601">
            <v>14946.20421</v>
          </cell>
          <cell r="BJ1601">
            <v>14960.910889999999</v>
          </cell>
          <cell r="BK1601">
            <v>14974.05754</v>
          </cell>
          <cell r="BL1601">
            <v>14987.77059</v>
          </cell>
          <cell r="BM1601">
            <v>15003.204449999999</v>
          </cell>
          <cell r="BN1601">
            <v>15021.01082</v>
          </cell>
          <cell r="BO1601">
            <v>15041.52342</v>
          </cell>
          <cell r="BP1601">
            <v>15064.84447</v>
          </cell>
          <cell r="BQ1601">
            <v>15090.89919</v>
          </cell>
          <cell r="BR1601">
            <v>15119.48214</v>
          </cell>
          <cell r="BS1601">
            <v>15150.302390000001</v>
          </cell>
          <cell r="BT1601">
            <v>15177.308360000001</v>
          </cell>
          <cell r="BU1601">
            <v>15203.52253</v>
          </cell>
          <cell r="BV1601">
            <v>15230.30406</v>
          </cell>
          <cell r="BW1601">
            <v>15258.22925</v>
          </cell>
          <cell r="BX1601">
            <v>15287.533380000001</v>
          </cell>
          <cell r="BY1601">
            <v>15318.28851</v>
          </cell>
          <cell r="BZ1601">
            <v>15350.48365</v>
          </cell>
          <cell r="CA1601">
            <v>15384.06415</v>
          </cell>
          <cell r="CB1601">
            <v>15418.952289999999</v>
          </cell>
          <cell r="CC1601">
            <v>15455.05868</v>
          </cell>
          <cell r="CD1601">
            <v>15488.06027</v>
          </cell>
          <cell r="CE1601">
            <v>15520.36448</v>
          </cell>
          <cell r="CF1601">
            <v>15553.100469999999</v>
          </cell>
          <cell r="CG1601">
            <v>15586.778780000001</v>
          </cell>
          <cell r="CH1601">
            <v>15621.621010000001</v>
          </cell>
          <cell r="CI1601">
            <v>15657.69411</v>
          </cell>
          <cell r="CJ1601">
            <v>15694.97487</v>
          </cell>
          <cell r="CK1601">
            <v>15733.38659</v>
          </cell>
          <cell r="CL1601">
            <v>15772.822920000001</v>
          </cell>
          <cell r="CM1601">
            <v>15813.16481</v>
          </cell>
        </row>
        <row r="1604">
          <cell r="F1604">
            <v>65814.955270000006</v>
          </cell>
          <cell r="G1604">
            <v>66052.634969999999</v>
          </cell>
          <cell r="H1604">
            <v>66826.954039999997</v>
          </cell>
          <cell r="I1604">
            <v>67718.575150000004</v>
          </cell>
          <cell r="J1604">
            <v>68599.231950000001</v>
          </cell>
          <cell r="K1604">
            <v>69477.183189999996</v>
          </cell>
          <cell r="L1604">
            <v>70317.798450000002</v>
          </cell>
          <cell r="M1604">
            <v>70929.433199999999</v>
          </cell>
          <cell r="N1604">
            <v>71559.223490000004</v>
          </cell>
          <cell r="O1604">
            <v>72618.786800000002</v>
          </cell>
          <cell r="P1604">
            <v>73883.380279999998</v>
          </cell>
          <cell r="Q1604">
            <v>75168.019239999994</v>
          </cell>
          <cell r="R1604">
            <v>76389.478730000003</v>
          </cell>
          <cell r="S1604">
            <v>77541.509609999994</v>
          </cell>
          <cell r="T1604">
            <v>78661.846220000007</v>
          </cell>
          <cell r="U1604">
            <v>79775.451379999999</v>
          </cell>
          <cell r="V1604">
            <v>80881.772559999998</v>
          </cell>
          <cell r="W1604">
            <v>81998.000480000002</v>
          </cell>
          <cell r="X1604">
            <v>83127.800529999993</v>
          </cell>
          <cell r="Y1604">
            <v>84269.209969999996</v>
          </cell>
          <cell r="Z1604">
            <v>85420.394140000004</v>
          </cell>
          <cell r="AA1604">
            <v>86551.414130000005</v>
          </cell>
          <cell r="AB1604">
            <v>87681.037400000001</v>
          </cell>
          <cell r="AC1604">
            <v>88817.111629999999</v>
          </cell>
          <cell r="AD1604">
            <v>89962.700979999994</v>
          </cell>
          <cell r="AE1604">
            <v>91119.609469999996</v>
          </cell>
          <cell r="AF1604">
            <v>92261.138370000001</v>
          </cell>
          <cell r="AG1604">
            <v>93412.987580000001</v>
          </cell>
          <cell r="AH1604">
            <v>94587.179029999999</v>
          </cell>
          <cell r="AI1604">
            <v>95787.835600000006</v>
          </cell>
          <cell r="AJ1604">
            <v>97016.128939999995</v>
          </cell>
          <cell r="AK1604">
            <v>98237.531359999994</v>
          </cell>
          <cell r="AL1604">
            <v>99473.750469999999</v>
          </cell>
          <cell r="AM1604">
            <v>100733.326</v>
          </cell>
          <cell r="AN1604">
            <v>102018.6155</v>
          </cell>
          <cell r="AO1604">
            <v>103330.9903</v>
          </cell>
          <cell r="AP1604">
            <v>104619.5226</v>
          </cell>
          <cell r="AQ1604">
            <v>105925.44680000001</v>
          </cell>
          <cell r="AR1604">
            <v>107256.5668</v>
          </cell>
          <cell r="AS1604">
            <v>108608.5628</v>
          </cell>
          <cell r="AT1604">
            <v>109975.588</v>
          </cell>
          <cell r="AU1604">
            <v>111313.7298</v>
          </cell>
          <cell r="AV1604">
            <v>112641.89449999999</v>
          </cell>
          <cell r="AW1604">
            <v>113968.2947</v>
          </cell>
          <cell r="AX1604">
            <v>115296.50810000001</v>
          </cell>
          <cell r="AY1604">
            <v>116628.6048</v>
          </cell>
          <cell r="AZ1604">
            <v>117922.8832</v>
          </cell>
          <cell r="BA1604">
            <v>119201.6109</v>
          </cell>
          <cell r="BB1604">
            <v>120477.6822</v>
          </cell>
          <cell r="BC1604">
            <v>121758.08010000001</v>
          </cell>
          <cell r="BD1604">
            <v>123046.6934</v>
          </cell>
          <cell r="BE1604">
            <v>124060.1327</v>
          </cell>
          <cell r="BF1604">
            <v>125130.814</v>
          </cell>
          <cell r="BG1604">
            <v>126277.9973</v>
          </cell>
          <cell r="BH1604">
            <v>127472.1945</v>
          </cell>
          <cell r="BI1604">
            <v>128692.6896</v>
          </cell>
          <cell r="BJ1604">
            <v>129863.1743</v>
          </cell>
          <cell r="BK1604">
            <v>131017.8768</v>
          </cell>
          <cell r="BL1604">
            <v>132171.6587</v>
          </cell>
          <cell r="BM1604">
            <v>133330.63889999999</v>
          </cell>
          <cell r="BN1604">
            <v>134497.7366</v>
          </cell>
          <cell r="BO1604">
            <v>135674.63149999999</v>
          </cell>
          <cell r="BP1604">
            <v>136862.4209</v>
          </cell>
          <cell r="BQ1604">
            <v>138061.82120000001</v>
          </cell>
          <cell r="BR1604">
            <v>139273.2304</v>
          </cell>
          <cell r="BS1604">
            <v>140496.77129999999</v>
          </cell>
          <cell r="BT1604">
            <v>141672.0643</v>
          </cell>
          <cell r="BU1604">
            <v>142833.15419999999</v>
          </cell>
          <cell r="BV1604">
            <v>143994.82120000001</v>
          </cell>
          <cell r="BW1604">
            <v>145162.8222</v>
          </cell>
          <cell r="BX1604">
            <v>146339.40460000001</v>
          </cell>
          <cell r="BY1604">
            <v>147525.4834</v>
          </cell>
          <cell r="BZ1604">
            <v>148721.508</v>
          </cell>
          <cell r="CA1604">
            <v>149927.7898</v>
          </cell>
          <cell r="CB1604">
            <v>151144.6018</v>
          </cell>
          <cell r="CC1604">
            <v>152372.18979999999</v>
          </cell>
          <cell r="CD1604">
            <v>153565.18470000001</v>
          </cell>
          <cell r="CE1604">
            <v>154749.76360000001</v>
          </cell>
          <cell r="CF1604">
            <v>155937.4461</v>
          </cell>
          <cell r="CG1604">
            <v>157132.87460000001</v>
          </cell>
          <cell r="CH1604">
            <v>158337.98730000001</v>
          </cell>
          <cell r="CI1604">
            <v>159553.66759999999</v>
          </cell>
          <cell r="CJ1604">
            <v>160780.4063</v>
          </cell>
          <cell r="CK1604">
            <v>162018.56039999999</v>
          </cell>
          <cell r="CL1604">
            <v>163268.44089999999</v>
          </cell>
          <cell r="CM1604">
            <v>164530.3334</v>
          </cell>
        </row>
        <row r="1614">
          <cell r="F1614">
            <v>7467.996212</v>
          </cell>
          <cell r="G1614">
            <v>7827.2237990000003</v>
          </cell>
          <cell r="H1614">
            <v>8293.4968700000009</v>
          </cell>
          <cell r="I1614">
            <v>8660.1286110000001</v>
          </cell>
          <cell r="J1614">
            <v>8902.9009889999998</v>
          </cell>
          <cell r="K1614">
            <v>9064.8083320000005</v>
          </cell>
          <cell r="L1614">
            <v>9183.2627250000005</v>
          </cell>
          <cell r="M1614">
            <v>9280.9954820000003</v>
          </cell>
          <cell r="N1614">
            <v>9388.7197199999991</v>
          </cell>
          <cell r="O1614">
            <v>9531.0576419999998</v>
          </cell>
          <cell r="P1614">
            <v>9705.6118929999993</v>
          </cell>
          <cell r="Q1614">
            <v>9894.2310660000003</v>
          </cell>
          <cell r="R1614">
            <v>10075.78724</v>
          </cell>
          <cell r="S1614">
            <v>10246.149299999999</v>
          </cell>
          <cell r="T1614">
            <v>10410.53233</v>
          </cell>
          <cell r="U1614">
            <v>10575.210230000001</v>
          </cell>
          <cell r="V1614">
            <v>10747.129419999999</v>
          </cell>
          <cell r="W1614">
            <v>10929.69037</v>
          </cell>
          <cell r="X1614">
            <v>11121.004660000001</v>
          </cell>
          <cell r="Y1614">
            <v>11317.402599999999</v>
          </cell>
          <cell r="Z1614">
            <v>11515.89496</v>
          </cell>
          <cell r="AA1614">
            <v>11713.56099</v>
          </cell>
          <cell r="AB1614">
            <v>11909.12636</v>
          </cell>
          <cell r="AC1614">
            <v>12101.933730000001</v>
          </cell>
          <cell r="AD1614">
            <v>12291.42261</v>
          </cell>
          <cell r="AE1614">
            <v>12477.49937</v>
          </cell>
          <cell r="AF1614">
            <v>12658.510399999999</v>
          </cell>
          <cell r="AG1614">
            <v>12833.478520000001</v>
          </cell>
          <cell r="AH1614">
            <v>13003.138209999999</v>
          </cell>
          <cell r="AI1614">
            <v>13169.210859999999</v>
          </cell>
          <cell r="AJ1614">
            <v>13333.81344</v>
          </cell>
          <cell r="AK1614">
            <v>13497.087659999999</v>
          </cell>
          <cell r="AL1614">
            <v>13659.463820000001</v>
          </cell>
          <cell r="AM1614">
            <v>13821.41583</v>
          </cell>
          <cell r="AN1614">
            <v>13983.34953</v>
          </cell>
          <cell r="AO1614">
            <v>14145.72228</v>
          </cell>
          <cell r="AP1614">
            <v>14294.06258</v>
          </cell>
          <cell r="AQ1614">
            <v>14457.90993</v>
          </cell>
          <cell r="AR1614">
            <v>14638.91511</v>
          </cell>
          <cell r="AS1614">
            <v>14832.504070000001</v>
          </cell>
          <cell r="AT1614">
            <v>15034.82857</v>
          </cell>
          <cell r="AU1614">
            <v>15242.10799</v>
          </cell>
          <cell r="AV1614">
            <v>15453.23019</v>
          </cell>
          <cell r="AW1614">
            <v>15667.98697</v>
          </cell>
          <cell r="AX1614">
            <v>15886.361870000001</v>
          </cell>
          <cell r="AY1614">
            <v>16108.31812</v>
          </cell>
          <cell r="AZ1614">
            <v>16337.39323</v>
          </cell>
          <cell r="BA1614">
            <v>16567.113450000001</v>
          </cell>
          <cell r="BB1614">
            <v>16797.17008</v>
          </cell>
          <cell r="BC1614">
            <v>17028.290509999999</v>
          </cell>
          <cell r="BD1614">
            <v>17260.940289999999</v>
          </cell>
          <cell r="BE1614">
            <v>17278.11796</v>
          </cell>
          <cell r="BF1614">
            <v>17354.107660000001</v>
          </cell>
          <cell r="BG1614">
            <v>17494.604960000001</v>
          </cell>
          <cell r="BH1614">
            <v>17671.540440000001</v>
          </cell>
          <cell r="BI1614">
            <v>17865.675670000001</v>
          </cell>
          <cell r="BJ1614">
            <v>18063.007740000001</v>
          </cell>
          <cell r="BK1614">
            <v>18261.007689999999</v>
          </cell>
          <cell r="BL1614">
            <v>18458.53788</v>
          </cell>
          <cell r="BM1614">
            <v>18655.142309999999</v>
          </cell>
          <cell r="BN1614">
            <v>18850.709559999999</v>
          </cell>
          <cell r="BO1614">
            <v>19045.290110000002</v>
          </cell>
          <cell r="BP1614">
            <v>19239.00246</v>
          </cell>
          <cell r="BQ1614">
            <v>19431.98389</v>
          </cell>
          <cell r="BR1614">
            <v>19624.365669999999</v>
          </cell>
          <cell r="BS1614">
            <v>19816.26396</v>
          </cell>
          <cell r="BT1614">
            <v>20005.520810000002</v>
          </cell>
          <cell r="BU1614">
            <v>20192.466710000001</v>
          </cell>
          <cell r="BV1614">
            <v>20377.847659999999</v>
          </cell>
          <cell r="BW1614">
            <v>20562.197400000001</v>
          </cell>
          <cell r="BX1614">
            <v>20745.821090000001</v>
          </cell>
          <cell r="BY1614">
            <v>20928.89921</v>
          </cell>
          <cell r="BZ1614">
            <v>21111.57159</v>
          </cell>
          <cell r="CA1614">
            <v>21293.980220000001</v>
          </cell>
          <cell r="CB1614">
            <v>21476.28183</v>
          </cell>
          <cell r="CC1614">
            <v>21658.64558</v>
          </cell>
          <cell r="CD1614">
            <v>21839.54883</v>
          </cell>
          <cell r="CE1614">
            <v>22019.351060000001</v>
          </cell>
          <cell r="CF1614">
            <v>22198.717499999999</v>
          </cell>
          <cell r="CG1614">
            <v>22378.143779999999</v>
          </cell>
          <cell r="CH1614">
            <v>22557.944039999998</v>
          </cell>
          <cell r="CI1614">
            <v>22738.33094</v>
          </cell>
          <cell r="CJ1614">
            <v>22919.481080000001</v>
          </cell>
          <cell r="CK1614">
            <v>23101.569289999999</v>
          </cell>
          <cell r="CL1614">
            <v>23284.779699999999</v>
          </cell>
          <cell r="CM1614">
            <v>23469.305130000001</v>
          </cell>
        </row>
        <row r="1616">
          <cell r="F1616">
            <v>15379.327929999999</v>
          </cell>
          <cell r="G1616">
            <v>15339.46968</v>
          </cell>
          <cell r="H1616">
            <v>15361.012549999999</v>
          </cell>
          <cell r="I1616">
            <v>15436.50612</v>
          </cell>
          <cell r="J1616">
            <v>15548.40158</v>
          </cell>
          <cell r="K1616">
            <v>15689.028609999999</v>
          </cell>
          <cell r="L1616">
            <v>15840.74548</v>
          </cell>
          <cell r="M1616">
            <v>15975.14896</v>
          </cell>
          <cell r="N1616">
            <v>16120.730170000001</v>
          </cell>
          <cell r="O1616">
            <v>16352.66102</v>
          </cell>
          <cell r="P1616">
            <v>16634.99811</v>
          </cell>
          <cell r="Q1616">
            <v>16933.108370000002</v>
          </cell>
          <cell r="R1616">
            <v>17234.371640000001</v>
          </cell>
          <cell r="S1616">
            <v>17534.821</v>
          </cell>
          <cell r="T1616">
            <v>17836.392370000001</v>
          </cell>
          <cell r="U1616">
            <v>18138.914550000001</v>
          </cell>
          <cell r="V1616">
            <v>18440.571380000001</v>
          </cell>
          <cell r="W1616">
            <v>18743.489030000001</v>
          </cell>
          <cell r="X1616">
            <v>19048.80428</v>
          </cell>
          <cell r="Y1616">
            <v>19356.907439999999</v>
          </cell>
          <cell r="Z1616">
            <v>19667.884129999999</v>
          </cell>
          <cell r="AA1616">
            <v>19976.30298</v>
          </cell>
          <cell r="AB1616">
            <v>20286.17325</v>
          </cell>
          <cell r="AC1616">
            <v>20598.633620000001</v>
          </cell>
          <cell r="AD1616">
            <v>20913.404149999998</v>
          </cell>
          <cell r="AE1616">
            <v>21229.72768</v>
          </cell>
          <cell r="AF1616">
            <v>21543.08526</v>
          </cell>
          <cell r="AG1616">
            <v>21861.02248</v>
          </cell>
          <cell r="AH1616">
            <v>22186.793880000001</v>
          </cell>
          <cell r="AI1616">
            <v>22521.025679999999</v>
          </cell>
          <cell r="AJ1616">
            <v>22863.255000000001</v>
          </cell>
          <cell r="AK1616">
            <v>23206.52591</v>
          </cell>
          <cell r="AL1616">
            <v>23556.203239999999</v>
          </cell>
          <cell r="AM1616">
            <v>23914.494780000001</v>
          </cell>
          <cell r="AN1616">
            <v>24281.787110000001</v>
          </cell>
          <cell r="AO1616">
            <v>24657.66634</v>
          </cell>
          <cell r="AP1616">
            <v>25042.627059999999</v>
          </cell>
          <cell r="AQ1616">
            <v>25423.597819999999</v>
          </cell>
          <cell r="AR1616">
            <v>25795.813020000001</v>
          </cell>
          <cell r="AS1616">
            <v>26159.08944</v>
          </cell>
          <cell r="AT1616">
            <v>26514.945199999998</v>
          </cell>
          <cell r="AU1616">
            <v>26856.967390000002</v>
          </cell>
          <cell r="AV1616">
            <v>27191.355940000001</v>
          </cell>
          <cell r="AW1616">
            <v>27521.452020000001</v>
          </cell>
          <cell r="AX1616">
            <v>27849.174849999999</v>
          </cell>
          <cell r="AY1616">
            <v>28175.79897</v>
          </cell>
          <cell r="AZ1616">
            <v>28491.654729999998</v>
          </cell>
          <cell r="BA1616">
            <v>28803.70062</v>
          </cell>
          <cell r="BB1616">
            <v>29115.125650000002</v>
          </cell>
          <cell r="BC1616">
            <v>29427.405139999999</v>
          </cell>
          <cell r="BD1616">
            <v>29741.339390000001</v>
          </cell>
          <cell r="BE1616">
            <v>30058.117579999998</v>
          </cell>
          <cell r="BF1616">
            <v>30369.242289999998</v>
          </cell>
          <cell r="BG1616">
            <v>30674.581150000002</v>
          </cell>
          <cell r="BH1616">
            <v>30976.635190000001</v>
          </cell>
          <cell r="BI1616">
            <v>31277.862939999999</v>
          </cell>
          <cell r="BJ1616">
            <v>31566.650959999999</v>
          </cell>
          <cell r="BK1616">
            <v>31851.37659</v>
          </cell>
          <cell r="BL1616">
            <v>32135.806939999999</v>
          </cell>
          <cell r="BM1616">
            <v>32421.585309999999</v>
          </cell>
          <cell r="BN1616">
            <v>32709.5219</v>
          </cell>
          <cell r="BO1616">
            <v>33000.088170000003</v>
          </cell>
          <cell r="BP1616">
            <v>33293.601450000002</v>
          </cell>
          <cell r="BQ1616">
            <v>33590.291019999997</v>
          </cell>
          <cell r="BR1616">
            <v>33890.322090000001</v>
          </cell>
          <cell r="BS1616">
            <v>34193.80846</v>
          </cell>
          <cell r="BT1616">
            <v>34488.389040000002</v>
          </cell>
          <cell r="BU1616">
            <v>34781.125390000001</v>
          </cell>
          <cell r="BV1616">
            <v>35075.087590000003</v>
          </cell>
          <cell r="BW1616">
            <v>35371.528449999998</v>
          </cell>
          <cell r="BX1616">
            <v>35671.000590000003</v>
          </cell>
          <cell r="BY1616">
            <v>35973.783380000001</v>
          </cell>
          <cell r="BZ1616">
            <v>36280.05083</v>
          </cell>
          <cell r="CA1616">
            <v>36589.936580000001</v>
          </cell>
          <cell r="CB1616">
            <v>36903.555630000003</v>
          </cell>
          <cell r="CC1616">
            <v>37221.008809999999</v>
          </cell>
          <cell r="CD1616">
            <v>37533.018680000001</v>
          </cell>
          <cell r="CE1616">
            <v>37844.936249999999</v>
          </cell>
          <cell r="CF1616">
            <v>38159.104180000002</v>
          </cell>
          <cell r="CG1616">
            <v>38476.487009999997</v>
          </cell>
          <cell r="CH1616">
            <v>38797.512349999997</v>
          </cell>
          <cell r="CI1616">
            <v>39122.394950000002</v>
          </cell>
          <cell r="CJ1616">
            <v>39451.265879999999</v>
          </cell>
          <cell r="CK1616">
            <v>39784.2238</v>
          </cell>
          <cell r="CL1616">
            <v>40121.353190000002</v>
          </cell>
          <cell r="CM1616">
            <v>40462.729010000003</v>
          </cell>
        </row>
        <row r="1621">
          <cell r="F1621">
            <v>363100.6851</v>
          </cell>
          <cell r="G1621">
            <v>363650.80949999997</v>
          </cell>
          <cell r="H1621">
            <v>365924.2562</v>
          </cell>
          <cell r="I1621">
            <v>370013.8824</v>
          </cell>
          <cell r="J1621">
            <v>375264.41470000002</v>
          </cell>
          <cell r="K1621">
            <v>381119.22519999999</v>
          </cell>
          <cell r="L1621">
            <v>386907.01309999998</v>
          </cell>
          <cell r="M1621">
            <v>391849.32250000001</v>
          </cell>
          <cell r="N1621">
            <v>396580.18530000001</v>
          </cell>
          <cell r="O1621">
            <v>402196.19280000002</v>
          </cell>
          <cell r="P1621">
            <v>408416.3518</v>
          </cell>
          <cell r="Q1621">
            <v>415006.58919999999</v>
          </cell>
          <cell r="R1621">
            <v>421935.19660000002</v>
          </cell>
          <cell r="S1621">
            <v>429201.64520000003</v>
          </cell>
          <cell r="T1621">
            <v>436824.16700000002</v>
          </cell>
          <cell r="U1621">
            <v>444782.23920000001</v>
          </cell>
          <cell r="V1621">
            <v>453059.27529999998</v>
          </cell>
          <cell r="W1621">
            <v>461592.23469999997</v>
          </cell>
          <cell r="X1621">
            <v>470345.63860000001</v>
          </cell>
          <cell r="Y1621">
            <v>479297.79109999997</v>
          </cell>
          <cell r="Z1621">
            <v>488428.4106</v>
          </cell>
          <cell r="AA1621">
            <v>497635.74209999997</v>
          </cell>
          <cell r="AB1621">
            <v>506923.24800000002</v>
          </cell>
          <cell r="AC1621">
            <v>516296.93780000001</v>
          </cell>
          <cell r="AD1621">
            <v>525752.97589999996</v>
          </cell>
          <cell r="AE1621">
            <v>535281.39520000003</v>
          </cell>
          <cell r="AF1621">
            <v>544762.31169999996</v>
          </cell>
          <cell r="AG1621">
            <v>554187.50249999994</v>
          </cell>
          <cell r="AH1621">
            <v>563583.04610000004</v>
          </cell>
          <cell r="AI1621">
            <v>572986.61679999996</v>
          </cell>
          <cell r="AJ1621">
            <v>582428.12430000002</v>
          </cell>
          <cell r="AK1621">
            <v>591824.53280000004</v>
          </cell>
          <cell r="AL1621">
            <v>601203.78630000004</v>
          </cell>
          <cell r="AM1621">
            <v>610594.52659999998</v>
          </cell>
          <cell r="AN1621">
            <v>620018.53500000003</v>
          </cell>
          <cell r="AO1621">
            <v>629491.68689999997</v>
          </cell>
          <cell r="AP1621">
            <v>639121.01170000003</v>
          </cell>
          <cell r="AQ1621">
            <v>648823.26119999995</v>
          </cell>
          <cell r="AR1621">
            <v>658617.47840000002</v>
          </cell>
          <cell r="AS1621">
            <v>668532.5895</v>
          </cell>
          <cell r="AT1621">
            <v>678578.71459999995</v>
          </cell>
          <cell r="AU1621">
            <v>688653.37800000003</v>
          </cell>
          <cell r="AV1621">
            <v>698786.20360000001</v>
          </cell>
          <cell r="AW1621">
            <v>708993.25430000003</v>
          </cell>
          <cell r="AX1621">
            <v>719280.31229999999</v>
          </cell>
          <cell r="AY1621">
            <v>729649.21420000005</v>
          </cell>
          <cell r="AZ1621">
            <v>739956.61569999997</v>
          </cell>
          <cell r="BA1621">
            <v>750287.16810000001</v>
          </cell>
          <cell r="BB1621">
            <v>760676.60380000004</v>
          </cell>
          <cell r="BC1621">
            <v>771135.62300000002</v>
          </cell>
          <cell r="BD1621">
            <v>781664.92920000001</v>
          </cell>
          <cell r="BE1621">
            <v>792885.73719999997</v>
          </cell>
          <cell r="BF1621">
            <v>803693.22109999997</v>
          </cell>
          <cell r="BG1621">
            <v>814021.19629999995</v>
          </cell>
          <cell r="BH1621">
            <v>824034.27060000005</v>
          </cell>
          <cell r="BI1621">
            <v>833879.67760000005</v>
          </cell>
          <cell r="BJ1621">
            <v>843487.81</v>
          </cell>
          <cell r="BK1621">
            <v>852959.07160000002</v>
          </cell>
          <cell r="BL1621">
            <v>862353.58510000003</v>
          </cell>
          <cell r="BM1621">
            <v>871699.48939999996</v>
          </cell>
          <cell r="BN1621">
            <v>881008.99670000002</v>
          </cell>
          <cell r="BO1621">
            <v>890287.65830000001</v>
          </cell>
          <cell r="BP1621">
            <v>899538.57330000005</v>
          </cell>
          <cell r="BQ1621">
            <v>908763.93790000002</v>
          </cell>
          <cell r="BR1621">
            <v>917965.51329999999</v>
          </cell>
          <cell r="BS1621">
            <v>927144.83330000006</v>
          </cell>
          <cell r="BT1621">
            <v>936149.7463</v>
          </cell>
          <cell r="BU1621">
            <v>945048.15729999996</v>
          </cell>
          <cell r="BV1621">
            <v>953884.99899999995</v>
          </cell>
          <cell r="BW1621">
            <v>962683.28189999994</v>
          </cell>
          <cell r="BX1621">
            <v>971454.43330000003</v>
          </cell>
          <cell r="BY1621">
            <v>980204.98979999998</v>
          </cell>
          <cell r="BZ1621">
            <v>988940.16099999996</v>
          </cell>
          <cell r="CA1621">
            <v>997665.34259999997</v>
          </cell>
          <cell r="CB1621">
            <v>1006386.468</v>
          </cell>
          <cell r="CC1621">
            <v>1015109.86</v>
          </cell>
          <cell r="CD1621">
            <v>1023726.323</v>
          </cell>
          <cell r="CE1621">
            <v>1032292.325</v>
          </cell>
          <cell r="CF1621">
            <v>1040846.1310000001</v>
          </cell>
          <cell r="CG1621">
            <v>1049408.652</v>
          </cell>
          <cell r="CH1621">
            <v>1057991.4040000001</v>
          </cell>
          <cell r="CI1621">
            <v>1066601.737</v>
          </cell>
          <cell r="CJ1621">
            <v>1075245.682</v>
          </cell>
          <cell r="CK1621">
            <v>1083929.2069999999</v>
          </cell>
          <cell r="CL1621">
            <v>1092658.5730000001</v>
          </cell>
          <cell r="CM1621">
            <v>1101440.2720000001</v>
          </cell>
        </row>
        <row r="1624">
          <cell r="F1624">
            <v>3858.9156079999998</v>
          </cell>
          <cell r="G1624">
            <v>3948.3717569999999</v>
          </cell>
          <cell r="H1624">
            <v>4054.1741830000001</v>
          </cell>
          <cell r="I1624">
            <v>4149.9593340000001</v>
          </cell>
          <cell r="J1624">
            <v>4238.9445690000002</v>
          </cell>
          <cell r="K1624">
            <v>4323.7684730000001</v>
          </cell>
          <cell r="L1624">
            <v>4399.9359910000003</v>
          </cell>
          <cell r="M1624">
            <v>4482.9291819999999</v>
          </cell>
          <cell r="N1624">
            <v>4563.425929</v>
          </cell>
          <cell r="O1624">
            <v>4647.8545350000004</v>
          </cell>
          <cell r="P1624">
            <v>4733.9209799999999</v>
          </cell>
          <cell r="Q1624">
            <v>4824.9946250000003</v>
          </cell>
          <cell r="R1624">
            <v>4919.7559730000003</v>
          </cell>
          <cell r="S1624">
            <v>5016.4803419999998</v>
          </cell>
          <cell r="T1624">
            <v>5114.0793819999999</v>
          </cell>
          <cell r="U1624">
            <v>5211.5258510000003</v>
          </cell>
          <cell r="V1624">
            <v>5310.0653810000003</v>
          </cell>
          <cell r="W1624">
            <v>5405.9573110000001</v>
          </cell>
          <cell r="X1624">
            <v>5498.4620789999999</v>
          </cell>
          <cell r="Y1624">
            <v>5587.8092889999998</v>
          </cell>
          <cell r="Z1624">
            <v>5674.4824989999997</v>
          </cell>
          <cell r="AA1624">
            <v>5758.4966119999999</v>
          </cell>
          <cell r="AB1624">
            <v>5840.6437729999998</v>
          </cell>
          <cell r="AC1624">
            <v>5921.456811</v>
          </cell>
          <cell r="AD1624">
            <v>6001.5653130000001</v>
          </cell>
          <cell r="AE1624">
            <v>6081.8288920000005</v>
          </cell>
          <cell r="AF1624">
            <v>6163.0176140000003</v>
          </cell>
          <cell r="AG1624">
            <v>6247.2456810000003</v>
          </cell>
          <cell r="AH1624">
            <v>6336.8104940000003</v>
          </cell>
          <cell r="AI1624">
            <v>6434.4625400000004</v>
          </cell>
          <cell r="AJ1624">
            <v>6544.0429290000002</v>
          </cell>
          <cell r="AK1624">
            <v>6670.6760450000002</v>
          </cell>
          <cell r="AL1624">
            <v>6823.9308449999999</v>
          </cell>
          <cell r="AM1624">
            <v>7019.4466620000003</v>
          </cell>
          <cell r="AN1624">
            <v>7285.3320169999997</v>
          </cell>
          <cell r="AO1624">
            <v>7678.3798059999999</v>
          </cell>
          <cell r="AP1624">
            <v>7925.1195189999999</v>
          </cell>
          <cell r="AQ1624">
            <v>8056.28658</v>
          </cell>
          <cell r="AR1624">
            <v>8126.9112990000003</v>
          </cell>
          <cell r="AS1624">
            <v>8162.1054869999998</v>
          </cell>
          <cell r="AT1624">
            <v>8172.8128859999997</v>
          </cell>
          <cell r="AU1624">
            <v>8163.5982180000001</v>
          </cell>
          <cell r="AV1624">
            <v>8138.4157580000001</v>
          </cell>
          <cell r="AW1624">
            <v>8100.4124760000004</v>
          </cell>
          <cell r="AX1624">
            <v>8052.2311920000002</v>
          </cell>
          <cell r="AY1624">
            <v>7996.174078</v>
          </cell>
          <cell r="AZ1624">
            <v>7933.1482459999997</v>
          </cell>
          <cell r="BA1624">
            <v>7865.3146720000004</v>
          </cell>
          <cell r="BB1624">
            <v>7794.5165399999996</v>
          </cell>
          <cell r="BC1624">
            <v>7722.2624310000001</v>
          </cell>
          <cell r="BD1624">
            <v>7649.8073569999997</v>
          </cell>
          <cell r="BE1624">
            <v>7574.2308030000004</v>
          </cell>
          <cell r="BF1624">
            <v>7498.6555310000003</v>
          </cell>
          <cell r="BG1624">
            <v>7424.8872540000002</v>
          </cell>
          <cell r="BH1624">
            <v>7353.7268199999999</v>
          </cell>
          <cell r="BI1624">
            <v>7285.6858949999996</v>
          </cell>
          <cell r="BJ1624">
            <v>7219.8838990000004</v>
          </cell>
          <cell r="BK1624">
            <v>7157.1806230000002</v>
          </cell>
          <cell r="BL1624">
            <v>7098.2536989999999</v>
          </cell>
          <cell r="BM1624">
            <v>7043.5384240000003</v>
          </cell>
          <cell r="BN1624">
            <v>6993.322553</v>
          </cell>
          <cell r="BO1624">
            <v>6947.7983260000001</v>
          </cell>
          <cell r="BP1624">
            <v>6907.0877440000004</v>
          </cell>
          <cell r="BQ1624">
            <v>6871.2574619999996</v>
          </cell>
          <cell r="BR1624">
            <v>6840.3294859999996</v>
          </cell>
          <cell r="BS1624">
            <v>6814.2897190000003</v>
          </cell>
          <cell r="BT1624">
            <v>6792.0392229999998</v>
          </cell>
          <cell r="BU1624">
            <v>6773.8894909999999</v>
          </cell>
          <cell r="BV1624">
            <v>6760.050929</v>
          </cell>
          <cell r="BW1624">
            <v>6750.5962680000002</v>
          </cell>
          <cell r="BX1624">
            <v>6745.5309370000004</v>
          </cell>
          <cell r="BY1624">
            <v>6744.8257210000002</v>
          </cell>
          <cell r="BZ1624">
            <v>6748.4290810000002</v>
          </cell>
          <cell r="CA1624">
            <v>6756.2733969999999</v>
          </cell>
          <cell r="CB1624">
            <v>6768.2797129999999</v>
          </cell>
          <cell r="CC1624">
            <v>6784.3617800000002</v>
          </cell>
          <cell r="CD1624">
            <v>6803.6930780000002</v>
          </cell>
          <cell r="CE1624">
            <v>6826.4405420000003</v>
          </cell>
          <cell r="CF1624">
            <v>6852.7134980000001</v>
          </cell>
          <cell r="CG1624">
            <v>6882.5368539999999</v>
          </cell>
          <cell r="CH1624">
            <v>6915.8975369999998</v>
          </cell>
          <cell r="CI1624">
            <v>6952.7653840000003</v>
          </cell>
          <cell r="CJ1624">
            <v>6993.1004039999998</v>
          </cell>
          <cell r="CK1624">
            <v>7036.8561790000003</v>
          </cell>
          <cell r="CL1624">
            <v>7083.9825419999997</v>
          </cell>
          <cell r="CM1624">
            <v>7134.4279800000004</v>
          </cell>
        </row>
        <row r="1629">
          <cell r="F1629">
            <v>6665.9819049999996</v>
          </cell>
          <cell r="G1629">
            <v>6687.8161769999997</v>
          </cell>
          <cell r="H1629">
            <v>6716.1754149999997</v>
          </cell>
          <cell r="I1629">
            <v>6753.4794330000004</v>
          </cell>
          <cell r="J1629">
            <v>6792.0910809999996</v>
          </cell>
          <cell r="K1629">
            <v>6835.0400790000003</v>
          </cell>
          <cell r="L1629">
            <v>6886.3503270000001</v>
          </cell>
          <cell r="M1629">
            <v>6970.0209729999997</v>
          </cell>
          <cell r="N1629">
            <v>7078.2973949999996</v>
          </cell>
          <cell r="O1629">
            <v>7222.7158929999996</v>
          </cell>
          <cell r="P1629">
            <v>7392.1110920000001</v>
          </cell>
          <cell r="Q1629">
            <v>7570.965314</v>
          </cell>
          <cell r="R1629">
            <v>7761.581467</v>
          </cell>
          <cell r="S1629">
            <v>7970.1381170000004</v>
          </cell>
          <cell r="T1629">
            <v>8202.3299499999994</v>
          </cell>
          <cell r="U1629">
            <v>8460.9196479999991</v>
          </cell>
          <cell r="V1629">
            <v>8748.9964259999997</v>
          </cell>
          <cell r="W1629">
            <v>9065.2365499999996</v>
          </cell>
          <cell r="X1629">
            <v>9407.0285039999999</v>
          </cell>
          <cell r="Y1629">
            <v>9771.8601980000003</v>
          </cell>
          <cell r="Z1629">
            <v>10157.599609999999</v>
          </cell>
          <cell r="AA1629">
            <v>10560.716109999999</v>
          </cell>
          <cell r="AB1629">
            <v>10980.52512</v>
          </cell>
          <cell r="AC1629">
            <v>11415.582200000001</v>
          </cell>
          <cell r="AD1629">
            <v>11864.08014</v>
          </cell>
          <cell r="AE1629">
            <v>12324.108539999999</v>
          </cell>
          <cell r="AF1629">
            <v>12792.961929999999</v>
          </cell>
          <cell r="AG1629">
            <v>13271.945809999999</v>
          </cell>
          <cell r="AH1629">
            <v>13760.556979999999</v>
          </cell>
          <cell r="AI1629">
            <v>14257.023719999999</v>
          </cell>
          <cell r="AJ1629">
            <v>14759.264289999999</v>
          </cell>
          <cell r="AK1629">
            <v>15263.26647</v>
          </cell>
          <cell r="AL1629">
            <v>15769.660099999999</v>
          </cell>
          <cell r="AM1629">
            <v>16278.17697</v>
          </cell>
          <cell r="AN1629">
            <v>16787.909810000001</v>
          </cell>
          <cell r="AO1629">
            <v>17297.694070000001</v>
          </cell>
          <cell r="AP1629">
            <v>17587.829170000001</v>
          </cell>
          <cell r="AQ1629">
            <v>17769.864519999999</v>
          </cell>
          <cell r="AR1629">
            <v>17895.032299999999</v>
          </cell>
          <cell r="AS1629">
            <v>17981.544290000002</v>
          </cell>
          <cell r="AT1629">
            <v>18036.678500000002</v>
          </cell>
          <cell r="AU1629">
            <v>18061.299770000001</v>
          </cell>
          <cell r="AV1629">
            <v>18059.90552</v>
          </cell>
          <cell r="AW1629">
            <v>18035.989320000001</v>
          </cell>
          <cell r="AX1629">
            <v>17992.43332</v>
          </cell>
          <cell r="AY1629">
            <v>17931.888139999999</v>
          </cell>
          <cell r="AZ1629">
            <v>17853.223290000002</v>
          </cell>
          <cell r="BA1629">
            <v>17760.613160000001</v>
          </cell>
          <cell r="BB1629">
            <v>17657.209989999999</v>
          </cell>
          <cell r="BC1629">
            <v>17545.542590000001</v>
          </cell>
          <cell r="BD1629">
            <v>17427.789720000001</v>
          </cell>
          <cell r="BE1629">
            <v>17300.46183</v>
          </cell>
          <cell r="BF1629">
            <v>17167.221430000001</v>
          </cell>
          <cell r="BG1629">
            <v>17030.898529999999</v>
          </cell>
          <cell r="BH1629">
            <v>16893.28241</v>
          </cell>
          <cell r="BI1629">
            <v>16755.793699999998</v>
          </cell>
          <cell r="BJ1629">
            <v>16615.56063</v>
          </cell>
          <cell r="BK1629">
            <v>16475.690630000001</v>
          </cell>
          <cell r="BL1629">
            <v>16338.144039999999</v>
          </cell>
          <cell r="BM1629">
            <v>16204.154909999999</v>
          </cell>
          <cell r="BN1629">
            <v>16074.5872</v>
          </cell>
          <cell r="BO1629">
            <v>15950.08152</v>
          </cell>
          <cell r="BP1629">
            <v>15831.11809</v>
          </cell>
          <cell r="BQ1629">
            <v>15718.05121</v>
          </cell>
          <cell r="BR1629">
            <v>15611.132449999999</v>
          </cell>
          <cell r="BS1629">
            <v>15510.528319999999</v>
          </cell>
          <cell r="BT1629">
            <v>15412.963599999999</v>
          </cell>
          <cell r="BU1629">
            <v>15320.107889999999</v>
          </cell>
          <cell r="BV1629">
            <v>15232.79603</v>
          </cell>
          <cell r="BW1629">
            <v>15151.393770000001</v>
          </cell>
          <cell r="BX1629">
            <v>15076.073050000001</v>
          </cell>
          <cell r="BY1629">
            <v>15006.908729999999</v>
          </cell>
          <cell r="BZ1629">
            <v>14943.91107</v>
          </cell>
          <cell r="CA1629">
            <v>14887.04177</v>
          </cell>
          <cell r="CB1629">
            <v>14836.22647</v>
          </cell>
          <cell r="CC1629">
            <v>14791.36529</v>
          </cell>
          <cell r="CD1629">
            <v>14750.018690000001</v>
          </cell>
          <cell r="CE1629">
            <v>14713.16922</v>
          </cell>
          <cell r="CF1629">
            <v>14681.25719</v>
          </cell>
          <cell r="CG1629">
            <v>14654.425219999999</v>
          </cell>
          <cell r="CH1629">
            <v>14632.70256</v>
          </cell>
          <cell r="CI1629">
            <v>14616.0679</v>
          </cell>
          <cell r="CJ1629">
            <v>14604.468870000001</v>
          </cell>
          <cell r="CK1629">
            <v>14597.830830000001</v>
          </cell>
          <cell r="CL1629">
            <v>14596.06379</v>
          </cell>
          <cell r="CM1629">
            <v>14599.0684</v>
          </cell>
        </row>
        <row r="1639">
          <cell r="F1639">
            <v>466868.16960000002</v>
          </cell>
          <cell r="G1639">
            <v>467682.28029999998</v>
          </cell>
          <cell r="H1639">
            <v>470866.52610000002</v>
          </cell>
          <cell r="I1639">
            <v>476103.90120000002</v>
          </cell>
          <cell r="J1639">
            <v>482582.26049999997</v>
          </cell>
          <cell r="K1639">
            <v>489740.83419999998</v>
          </cell>
          <cell r="L1639">
            <v>496840.69520000002</v>
          </cell>
          <cell r="M1639">
            <v>503771.38860000001</v>
          </cell>
          <cell r="N1639">
            <v>510578.54519999999</v>
          </cell>
          <cell r="O1639">
            <v>517358.63630000001</v>
          </cell>
          <cell r="P1639">
            <v>524202.26030000002</v>
          </cell>
          <cell r="Q1639">
            <v>531069.89690000005</v>
          </cell>
          <cell r="R1639">
            <v>538080.54890000005</v>
          </cell>
          <cell r="S1639">
            <v>545313.91839999997</v>
          </cell>
          <cell r="T1639">
            <v>552817.40350000001</v>
          </cell>
          <cell r="U1639">
            <v>560618.52370000002</v>
          </cell>
          <cell r="V1639">
            <v>568883.60250000004</v>
          </cell>
          <cell r="W1639">
            <v>577659.71499999997</v>
          </cell>
          <cell r="X1639">
            <v>586862.9889</v>
          </cell>
          <cell r="Y1639">
            <v>596371.05359999998</v>
          </cell>
          <cell r="Z1639">
            <v>606080.22530000005</v>
          </cell>
          <cell r="AA1639">
            <v>615809.16460000002</v>
          </cell>
          <cell r="AB1639">
            <v>625577.54240000003</v>
          </cell>
          <cell r="AC1639">
            <v>635401.45310000004</v>
          </cell>
          <cell r="AD1639">
            <v>645287.56519999995</v>
          </cell>
          <cell r="AE1639">
            <v>655239.62379999994</v>
          </cell>
          <cell r="AF1639">
            <v>665139.96719999996</v>
          </cell>
          <cell r="AG1639">
            <v>675055.98320000002</v>
          </cell>
          <cell r="AH1639">
            <v>685032.0074</v>
          </cell>
          <cell r="AI1639">
            <v>695101.7352</v>
          </cell>
          <cell r="AJ1639">
            <v>705289.31530000002</v>
          </cell>
          <cell r="AK1639">
            <v>715476.02489999996</v>
          </cell>
          <cell r="AL1639">
            <v>725738.82050000003</v>
          </cell>
          <cell r="AM1639">
            <v>736121.09820000001</v>
          </cell>
          <cell r="AN1639">
            <v>746642.20700000005</v>
          </cell>
          <cell r="AO1639">
            <v>757308.62450000003</v>
          </cell>
          <cell r="AP1639">
            <v>768086.8027</v>
          </cell>
          <cell r="AQ1639">
            <v>778964.74</v>
          </cell>
          <cell r="AR1639">
            <v>789978.71589999995</v>
          </cell>
          <cell r="AS1639">
            <v>801156.22160000005</v>
          </cell>
          <cell r="AT1639">
            <v>812504.13780000003</v>
          </cell>
          <cell r="AU1639">
            <v>823865.74919999996</v>
          </cell>
          <cell r="AV1639">
            <v>835297.97530000005</v>
          </cell>
          <cell r="AW1639">
            <v>846824.28060000006</v>
          </cell>
          <cell r="AX1639">
            <v>858448.66460000002</v>
          </cell>
          <cell r="AY1639">
            <v>870167.68759999995</v>
          </cell>
          <cell r="AZ1639">
            <v>881775.13659999997</v>
          </cell>
          <cell r="BA1639">
            <v>893377.98880000005</v>
          </cell>
          <cell r="BB1639">
            <v>905022.45620000002</v>
          </cell>
          <cell r="BC1639">
            <v>916723.57250000001</v>
          </cell>
          <cell r="BD1639">
            <v>928484.00749999995</v>
          </cell>
          <cell r="BE1639">
            <v>940519.63760000002</v>
          </cell>
          <cell r="BF1639">
            <v>952207.2476</v>
          </cell>
          <cell r="BG1639">
            <v>963520.34259999997</v>
          </cell>
          <cell r="BH1639">
            <v>974576.6642</v>
          </cell>
          <cell r="BI1639">
            <v>985482.70160000003</v>
          </cell>
          <cell r="BJ1639">
            <v>996057.48640000005</v>
          </cell>
          <cell r="BK1639">
            <v>1006446.722</v>
          </cell>
          <cell r="BL1639">
            <v>1016732.056</v>
          </cell>
          <cell r="BM1639">
            <v>1026952.62</v>
          </cell>
          <cell r="BN1639">
            <v>1037127.35</v>
          </cell>
          <cell r="BO1639">
            <v>1047266.097</v>
          </cell>
          <cell r="BP1639">
            <v>1057374.4950000001</v>
          </cell>
          <cell r="BQ1639">
            <v>1067455.933</v>
          </cell>
          <cell r="BR1639">
            <v>1077512.4129999999</v>
          </cell>
          <cell r="BS1639">
            <v>1087545.1059999999</v>
          </cell>
          <cell r="BT1639">
            <v>1097319.733</v>
          </cell>
          <cell r="BU1639">
            <v>1106951.5360000001</v>
          </cell>
          <cell r="BV1639">
            <v>1116505.0619999999</v>
          </cell>
          <cell r="BW1639">
            <v>1126010.5460000001</v>
          </cell>
          <cell r="BX1639">
            <v>1135482.2679999999</v>
          </cell>
          <cell r="BY1639">
            <v>1144928.105</v>
          </cell>
          <cell r="BZ1639">
            <v>1154354.02</v>
          </cell>
          <cell r="CA1639">
            <v>1163765.855</v>
          </cell>
          <cell r="CB1639">
            <v>1173169.7660000001</v>
          </cell>
          <cell r="CC1639">
            <v>1182572.1159999999</v>
          </cell>
          <cell r="CD1639">
            <v>1191801.733</v>
          </cell>
          <cell r="CE1639">
            <v>1200951.635</v>
          </cell>
          <cell r="CF1639">
            <v>1210075.3049999999</v>
          </cell>
          <cell r="CG1639">
            <v>1219199.3540000001</v>
          </cell>
          <cell r="CH1639">
            <v>1228337.615</v>
          </cell>
          <cell r="CI1639">
            <v>1237498.53</v>
          </cell>
          <cell r="CJ1639">
            <v>1246688.692</v>
          </cell>
          <cell r="CK1639">
            <v>1255914.318</v>
          </cell>
          <cell r="CL1639">
            <v>1265181.7</v>
          </cell>
          <cell r="CM1639">
            <v>1274497.209</v>
          </cell>
        </row>
        <row r="1640">
          <cell r="F1640">
            <v>12048.30378</v>
          </cell>
          <cell r="G1640">
            <v>12003.17822</v>
          </cell>
          <cell r="H1640">
            <v>11983.95376</v>
          </cell>
          <cell r="I1640">
            <v>12031.49879</v>
          </cell>
          <cell r="J1640">
            <v>12139.17657</v>
          </cell>
          <cell r="K1640">
            <v>12296.58863</v>
          </cell>
          <cell r="L1640">
            <v>12488.85176</v>
          </cell>
          <cell r="M1640">
            <v>12696.143760000001</v>
          </cell>
          <cell r="N1640">
            <v>12903.073130000001</v>
          </cell>
          <cell r="O1640">
            <v>13095.77245</v>
          </cell>
          <cell r="P1640">
            <v>13265.134620000001</v>
          </cell>
          <cell r="Q1640">
            <v>13403.98717</v>
          </cell>
          <cell r="R1640">
            <v>13514.97992</v>
          </cell>
          <cell r="S1640">
            <v>13603.49007</v>
          </cell>
          <cell r="T1640">
            <v>13676.352279999999</v>
          </cell>
          <cell r="U1640">
            <v>13740.68924</v>
          </cell>
          <cell r="V1640">
            <v>13794.36175</v>
          </cell>
          <cell r="W1640">
            <v>13843.60547</v>
          </cell>
          <cell r="X1640">
            <v>13892.271699999999</v>
          </cell>
          <cell r="Y1640">
            <v>13942.331459999999</v>
          </cell>
          <cell r="Z1640">
            <v>13994.344709999999</v>
          </cell>
          <cell r="AA1640">
            <v>14044.448200000001</v>
          </cell>
          <cell r="AB1640">
            <v>14093.36024</v>
          </cell>
          <cell r="AC1640">
            <v>14140.630230000001</v>
          </cell>
          <cell r="AD1640">
            <v>14185.2916</v>
          </cell>
          <cell r="AE1640">
            <v>14226.42942</v>
          </cell>
          <cell r="AF1640">
            <v>14259.831679999999</v>
          </cell>
          <cell r="AG1640">
            <v>14287.354079999999</v>
          </cell>
          <cell r="AH1640">
            <v>14310.38552</v>
          </cell>
          <cell r="AI1640">
            <v>14330.29997</v>
          </cell>
          <cell r="AJ1640">
            <v>14348.42252</v>
          </cell>
          <cell r="AK1640">
            <v>14362.00741</v>
          </cell>
          <cell r="AL1640">
            <v>14374.241889999999</v>
          </cell>
          <cell r="AM1640">
            <v>14386.997300000001</v>
          </cell>
          <cell r="AN1640">
            <v>14401.32799</v>
          </cell>
          <cell r="AO1640">
            <v>14417.75513</v>
          </cell>
          <cell r="AP1640">
            <v>14429.913989999999</v>
          </cell>
          <cell r="AQ1640">
            <v>14439.912609999999</v>
          </cell>
          <cell r="AR1640">
            <v>14449.106089999999</v>
          </cell>
          <cell r="AS1640">
            <v>14458.27534</v>
          </cell>
          <cell r="AT1640">
            <v>14467.821470000001</v>
          </cell>
          <cell r="AU1640">
            <v>14473.868899999999</v>
          </cell>
          <cell r="AV1640">
            <v>14478.77304</v>
          </cell>
          <cell r="AW1640">
            <v>14483.709339999999</v>
          </cell>
          <cell r="AX1640">
            <v>14489.27054</v>
          </cell>
          <cell r="AY1640">
            <v>14495.76874</v>
          </cell>
          <cell r="AZ1640">
            <v>14498.482410000001</v>
          </cell>
          <cell r="BA1640">
            <v>14500.42606</v>
          </cell>
          <cell r="BB1640">
            <v>14503.08491</v>
          </cell>
          <cell r="BC1640">
            <v>14507.185799999999</v>
          </cell>
          <cell r="BD1640">
            <v>14513.07504</v>
          </cell>
          <cell r="BE1640">
            <v>14514.451590000001</v>
          </cell>
          <cell r="BF1640">
            <v>14511.38442</v>
          </cell>
          <cell r="BG1640">
            <v>14504.968929999999</v>
          </cell>
          <cell r="BH1640">
            <v>14496.243490000001</v>
          </cell>
          <cell r="BI1640">
            <v>14486.0488</v>
          </cell>
          <cell r="BJ1640">
            <v>14468.888489999999</v>
          </cell>
          <cell r="BK1640">
            <v>14448.875899999999</v>
          </cell>
          <cell r="BL1640">
            <v>14428.250169999999</v>
          </cell>
          <cell r="BM1640">
            <v>14408.287969999999</v>
          </cell>
          <cell r="BN1640">
            <v>14389.75237</v>
          </cell>
          <cell r="BO1640">
            <v>14373.06918</v>
          </cell>
          <cell r="BP1640">
            <v>14358.41381</v>
          </cell>
          <cell r="BQ1640">
            <v>14345.77074</v>
          </cell>
          <cell r="BR1640">
            <v>14334.98611</v>
          </cell>
          <cell r="BS1640">
            <v>14325.818359999999</v>
          </cell>
          <cell r="BT1640">
            <v>14312.54831</v>
          </cell>
          <cell r="BU1640">
            <v>14298.13839</v>
          </cell>
          <cell r="BV1640">
            <v>14283.94472</v>
          </cell>
          <cell r="BW1640">
            <v>14270.57188</v>
          </cell>
          <cell r="BX1640">
            <v>14258.297060000001</v>
          </cell>
          <cell r="BY1640">
            <v>14247.238530000001</v>
          </cell>
          <cell r="BZ1640">
            <v>14237.43087</v>
          </cell>
          <cell r="CA1640">
            <v>14228.86224</v>
          </cell>
          <cell r="CB1640">
            <v>14221.494199999999</v>
          </cell>
          <cell r="CC1640">
            <v>14215.27331</v>
          </cell>
          <cell r="CD1640">
            <v>14206.23388</v>
          </cell>
          <cell r="CE1640">
            <v>14196.654119999999</v>
          </cell>
          <cell r="CF1640">
            <v>14187.61139</v>
          </cell>
          <cell r="CG1640">
            <v>14179.60268</v>
          </cell>
          <cell r="CH1640">
            <v>14172.85288</v>
          </cell>
          <cell r="CI1640">
            <v>14167.43979</v>
          </cell>
          <cell r="CJ1640">
            <v>14163.3542</v>
          </cell>
          <cell r="CK1640">
            <v>14160.534680000001</v>
          </cell>
          <cell r="CL1640">
            <v>14158.89063</v>
          </cell>
          <cell r="CM1640">
            <v>14158.31878</v>
          </cell>
        </row>
        <row r="1643">
          <cell r="F1643">
            <v>65814.955270000006</v>
          </cell>
          <cell r="G1643">
            <v>66052.634969999999</v>
          </cell>
          <cell r="H1643">
            <v>66826.954039999997</v>
          </cell>
          <cell r="I1643">
            <v>67718.575150000004</v>
          </cell>
          <cell r="J1643">
            <v>68599.231950000001</v>
          </cell>
          <cell r="K1643">
            <v>69477.183189999996</v>
          </cell>
          <cell r="L1643">
            <v>70317.798450000002</v>
          </cell>
          <cell r="M1643">
            <v>71154.096279999998</v>
          </cell>
          <cell r="N1643">
            <v>72007.259160000001</v>
          </cell>
          <cell r="O1643">
            <v>72885.966329999996</v>
          </cell>
          <cell r="P1643">
            <v>73792.363649999999</v>
          </cell>
          <cell r="Q1643">
            <v>74692.943369999994</v>
          </cell>
          <cell r="R1643">
            <v>75601.030239999993</v>
          </cell>
          <cell r="S1643">
            <v>76520.925380000001</v>
          </cell>
          <cell r="T1643">
            <v>77454.668019999997</v>
          </cell>
          <cell r="U1643">
            <v>78404.900510000007</v>
          </cell>
          <cell r="V1643">
            <v>79371.210779999994</v>
          </cell>
          <cell r="W1643">
            <v>80367.479890000002</v>
          </cell>
          <cell r="X1643">
            <v>81389.784409999993</v>
          </cell>
          <cell r="Y1643">
            <v>82431.498980000004</v>
          </cell>
          <cell r="Z1643">
            <v>83489.012390000004</v>
          </cell>
          <cell r="AA1643">
            <v>84531.504610000004</v>
          </cell>
          <cell r="AB1643">
            <v>85577.840840000004</v>
          </cell>
          <cell r="AC1643">
            <v>86637.762849999999</v>
          </cell>
          <cell r="AD1643">
            <v>87717.002380000005</v>
          </cell>
          <cell r="AE1643">
            <v>88819.902480000004</v>
          </cell>
          <cell r="AF1643">
            <v>89917.505120000002</v>
          </cell>
          <cell r="AG1643">
            <v>91030.195240000001</v>
          </cell>
          <cell r="AH1643">
            <v>92168.079700000002</v>
          </cell>
          <cell r="AI1643">
            <v>93335.55618</v>
          </cell>
          <cell r="AJ1643">
            <v>94534.843380000006</v>
          </cell>
          <cell r="AK1643">
            <v>95730.669240000003</v>
          </cell>
          <cell r="AL1643">
            <v>96942.683929999999</v>
          </cell>
          <cell r="AM1643">
            <v>98178.292090000003</v>
          </cell>
          <cell r="AN1643">
            <v>99439.058919999996</v>
          </cell>
          <cell r="AO1643">
            <v>100724.2196</v>
          </cell>
          <cell r="AP1643">
            <v>101993.2222</v>
          </cell>
          <cell r="AQ1643">
            <v>103293.4777</v>
          </cell>
          <cell r="AR1643">
            <v>104629.481</v>
          </cell>
          <cell r="AS1643">
            <v>105994.4192</v>
          </cell>
          <cell r="AT1643">
            <v>107381.5076</v>
          </cell>
          <cell r="AU1643">
            <v>108746.3477</v>
          </cell>
          <cell r="AV1643">
            <v>110107.5895</v>
          </cell>
          <cell r="AW1643">
            <v>111473.1225</v>
          </cell>
          <cell r="AX1643">
            <v>112845.7877</v>
          </cell>
          <cell r="AY1643">
            <v>114226.6118</v>
          </cell>
          <cell r="AZ1643">
            <v>115572.2113</v>
          </cell>
          <cell r="BA1643">
            <v>116904.0935</v>
          </cell>
          <cell r="BB1643">
            <v>118234.1462</v>
          </cell>
          <cell r="BC1643">
            <v>119568.4054</v>
          </cell>
          <cell r="BD1643">
            <v>120909.9488</v>
          </cell>
          <cell r="BE1643">
            <v>121973.4393</v>
          </cell>
          <cell r="BF1643">
            <v>123093.99619999999</v>
          </cell>
          <cell r="BG1643">
            <v>124290.83289999999</v>
          </cell>
          <cell r="BH1643">
            <v>125533.3743</v>
          </cell>
          <cell r="BI1643">
            <v>126799.5454</v>
          </cell>
          <cell r="BJ1643">
            <v>128010.6323</v>
          </cell>
          <cell r="BK1643">
            <v>129201.2181</v>
          </cell>
          <cell r="BL1643">
            <v>130386.2512</v>
          </cell>
          <cell r="BM1643">
            <v>131571.89249999999</v>
          </cell>
          <cell r="BN1643">
            <v>132761.10130000001</v>
          </cell>
          <cell r="BO1643">
            <v>133955.5704</v>
          </cell>
          <cell r="BP1643">
            <v>135156.37040000001</v>
          </cell>
          <cell r="BQ1643">
            <v>136364.16140000001</v>
          </cell>
          <cell r="BR1643">
            <v>137579.27660000001</v>
          </cell>
          <cell r="BS1643">
            <v>138801.78580000001</v>
          </cell>
          <cell r="BT1643">
            <v>139969.58910000001</v>
          </cell>
          <cell r="BU1643">
            <v>141117.95449999999</v>
          </cell>
          <cell r="BV1643">
            <v>142262.1298</v>
          </cell>
          <cell r="BW1643">
            <v>143408.06419999999</v>
          </cell>
          <cell r="BX1643">
            <v>144558.13630000001</v>
          </cell>
          <cell r="BY1643">
            <v>145713.38260000001</v>
          </cell>
          <cell r="BZ1643">
            <v>146874.36739999999</v>
          </cell>
          <cell r="CA1643">
            <v>148041.50709999999</v>
          </cell>
          <cell r="CB1643">
            <v>149215.16990000001</v>
          </cell>
          <cell r="CC1643">
            <v>150395.6911</v>
          </cell>
          <cell r="CD1643">
            <v>151536.32999999999</v>
          </cell>
          <cell r="CE1643">
            <v>152664.40330000001</v>
          </cell>
          <cell r="CF1643">
            <v>153791.8909</v>
          </cell>
          <cell r="CG1643">
            <v>154923.63320000001</v>
          </cell>
          <cell r="CH1643">
            <v>156061.69680000001</v>
          </cell>
          <cell r="CI1643">
            <v>157207.0723</v>
          </cell>
          <cell r="CJ1643">
            <v>158360.34270000001</v>
          </cell>
          <cell r="CK1643">
            <v>159521.94070000001</v>
          </cell>
          <cell r="CL1643">
            <v>160692.2384</v>
          </cell>
          <cell r="CM1643">
            <v>161871.57190000001</v>
          </cell>
        </row>
        <row r="1653">
          <cell r="F1653">
            <v>7467.996212</v>
          </cell>
          <cell r="G1653">
            <v>7827.2237990000003</v>
          </cell>
          <cell r="H1653">
            <v>8293.4968700000009</v>
          </cell>
          <cell r="I1653">
            <v>8660.1286110000001</v>
          </cell>
          <cell r="J1653">
            <v>8902.9009889999998</v>
          </cell>
          <cell r="K1653">
            <v>9064.8083320000005</v>
          </cell>
          <cell r="L1653">
            <v>9183.2627250000005</v>
          </cell>
          <cell r="M1653">
            <v>9283.0425610000002</v>
          </cell>
          <cell r="N1653">
            <v>9377.5080539999999</v>
          </cell>
          <cell r="O1653">
            <v>9473.3247250000004</v>
          </cell>
          <cell r="P1653">
            <v>9573.9682290000001</v>
          </cell>
          <cell r="Q1653">
            <v>9680.6182399999998</v>
          </cell>
          <cell r="R1653">
            <v>9794.7241279999998</v>
          </cell>
          <cell r="S1653">
            <v>9917.0722339999993</v>
          </cell>
          <cell r="T1653">
            <v>10047.65568</v>
          </cell>
          <cell r="U1653">
            <v>10186.147779999999</v>
          </cell>
          <cell r="V1653">
            <v>10334.05795</v>
          </cell>
          <cell r="W1653">
            <v>10489.506719999999</v>
          </cell>
          <cell r="X1653">
            <v>10649.795529999999</v>
          </cell>
          <cell r="Y1653">
            <v>10812.33664</v>
          </cell>
          <cell r="Z1653">
            <v>10975.354160000001</v>
          </cell>
          <cell r="AA1653">
            <v>11136.958280000001</v>
          </cell>
          <cell r="AB1653">
            <v>11296.711569999999</v>
          </cell>
          <cell r="AC1653">
            <v>11454.25216</v>
          </cell>
          <cell r="AD1653">
            <v>11609.089480000001</v>
          </cell>
          <cell r="AE1653">
            <v>11761.201429999999</v>
          </cell>
          <cell r="AF1653">
            <v>11909.777480000001</v>
          </cell>
          <cell r="AG1653">
            <v>12054.973599999999</v>
          </cell>
          <cell r="AH1653">
            <v>12197.83966</v>
          </cell>
          <cell r="AI1653">
            <v>12340.01871</v>
          </cell>
          <cell r="AJ1653">
            <v>12483.53586</v>
          </cell>
          <cell r="AK1653">
            <v>12628.939350000001</v>
          </cell>
          <cell r="AL1653">
            <v>12777.331190000001</v>
          </cell>
          <cell r="AM1653">
            <v>12929.525509999999</v>
          </cell>
          <cell r="AN1653">
            <v>13085.98595</v>
          </cell>
          <cell r="AO1653">
            <v>13246.97647</v>
          </cell>
          <cell r="AP1653">
            <v>13391.89659</v>
          </cell>
          <cell r="AQ1653">
            <v>13548.51001</v>
          </cell>
          <cell r="AR1653">
            <v>13718.634980000001</v>
          </cell>
          <cell r="AS1653">
            <v>13898.553900000001</v>
          </cell>
          <cell r="AT1653">
            <v>14085.198560000001</v>
          </cell>
          <cell r="AU1653">
            <v>14275.325800000001</v>
          </cell>
          <cell r="AV1653">
            <v>14467.8156</v>
          </cell>
          <cell r="AW1653">
            <v>14662.617319999999</v>
          </cell>
          <cell r="AX1653">
            <v>14859.736080000001</v>
          </cell>
          <cell r="AY1653">
            <v>15059.07488</v>
          </cell>
          <cell r="AZ1653">
            <v>15264.088820000001</v>
          </cell>
          <cell r="BA1653">
            <v>15468.39133</v>
          </cell>
          <cell r="BB1653">
            <v>15671.686159999999</v>
          </cell>
          <cell r="BC1653">
            <v>15874.746230000001</v>
          </cell>
          <cell r="BD1653">
            <v>16078.117910000001</v>
          </cell>
          <cell r="BE1653">
            <v>16068.62521</v>
          </cell>
          <cell r="BF1653">
            <v>16117.040580000001</v>
          </cell>
          <cell r="BG1653">
            <v>16228.603730000001</v>
          </cell>
          <cell r="BH1653">
            <v>16375.51561</v>
          </cell>
          <cell r="BI1653">
            <v>16538.701659999999</v>
          </cell>
          <cell r="BJ1653">
            <v>16704.345000000001</v>
          </cell>
          <cell r="BK1653">
            <v>16869.909830000001</v>
          </cell>
          <cell r="BL1653">
            <v>17034.278859999999</v>
          </cell>
          <cell r="BM1653">
            <v>17197.04046</v>
          </cell>
          <cell r="BN1653">
            <v>17358.129089999999</v>
          </cell>
          <cell r="BO1653">
            <v>17517.623940000001</v>
          </cell>
          <cell r="BP1653">
            <v>17675.64861</v>
          </cell>
          <cell r="BQ1653">
            <v>17832.325339999999</v>
          </cell>
          <cell r="BR1653">
            <v>17987.757959999999</v>
          </cell>
          <cell r="BS1653">
            <v>18142.030460000002</v>
          </cell>
          <cell r="BT1653">
            <v>18293.055110000001</v>
          </cell>
          <cell r="BU1653">
            <v>18441.150010000001</v>
          </cell>
          <cell r="BV1653">
            <v>18587.030019999998</v>
          </cell>
          <cell r="BW1653">
            <v>18731.216680000001</v>
          </cell>
          <cell r="BX1653">
            <v>18874.02017</v>
          </cell>
          <cell r="BY1653">
            <v>19015.630229999999</v>
          </cell>
          <cell r="BZ1653">
            <v>19156.190719999999</v>
          </cell>
          <cell r="CA1653">
            <v>19295.839779999998</v>
          </cell>
          <cell r="CB1653">
            <v>19434.724440000002</v>
          </cell>
          <cell r="CC1653">
            <v>19573.001749999999</v>
          </cell>
          <cell r="CD1653">
            <v>19709.222030000001</v>
          </cell>
          <cell r="CE1653">
            <v>19843.744930000001</v>
          </cell>
          <cell r="CF1653">
            <v>19977.217949999998</v>
          </cell>
          <cell r="CG1653">
            <v>20110.13163</v>
          </cell>
          <cell r="CH1653">
            <v>20242.80688</v>
          </cell>
          <cell r="CI1653">
            <v>20375.464550000001</v>
          </cell>
          <cell r="CJ1653">
            <v>20508.28297</v>
          </cell>
          <cell r="CK1653">
            <v>20641.429609999999</v>
          </cell>
          <cell r="CL1653">
            <v>20775.073469999999</v>
          </cell>
          <cell r="CM1653">
            <v>20909.387180000002</v>
          </cell>
        </row>
        <row r="1655">
          <cell r="F1655">
            <v>15379.327929999999</v>
          </cell>
          <cell r="G1655">
            <v>15339.46968</v>
          </cell>
          <cell r="H1655">
            <v>15361.012549999999</v>
          </cell>
          <cell r="I1655">
            <v>15436.50612</v>
          </cell>
          <cell r="J1655">
            <v>15548.40158</v>
          </cell>
          <cell r="K1655">
            <v>15689.028609999999</v>
          </cell>
          <cell r="L1655">
            <v>15840.74548</v>
          </cell>
          <cell r="M1655">
            <v>15999.341710000001</v>
          </cell>
          <cell r="N1655">
            <v>16164.42503</v>
          </cell>
          <cell r="O1655">
            <v>16335.63546</v>
          </cell>
          <cell r="P1655">
            <v>16513.128669999998</v>
          </cell>
          <cell r="Q1655">
            <v>16691.213230000001</v>
          </cell>
          <cell r="R1655">
            <v>16872.73415</v>
          </cell>
          <cell r="S1655">
            <v>17058.806260000001</v>
          </cell>
          <cell r="T1655">
            <v>17249.947919999999</v>
          </cell>
          <cell r="U1655">
            <v>17446.598839999999</v>
          </cell>
          <cell r="V1655">
            <v>17648.657019999999</v>
          </cell>
          <cell r="W1655">
            <v>17861.135429999998</v>
          </cell>
          <cell r="X1655">
            <v>18084.211139999999</v>
          </cell>
          <cell r="Y1655">
            <v>18316.257320000001</v>
          </cell>
          <cell r="Z1655">
            <v>18555.61681</v>
          </cell>
          <cell r="AA1655">
            <v>18795.716069999999</v>
          </cell>
          <cell r="AB1655">
            <v>19039.12113</v>
          </cell>
          <cell r="AC1655">
            <v>19287.177240000001</v>
          </cell>
          <cell r="AD1655">
            <v>19540.749530000001</v>
          </cell>
          <cell r="AE1655">
            <v>19800.497429999999</v>
          </cell>
          <cell r="AF1655">
            <v>20061.13495</v>
          </cell>
          <cell r="AG1655">
            <v>20326.301609999999</v>
          </cell>
          <cell r="AH1655">
            <v>20597.738219999999</v>
          </cell>
          <cell r="AI1655">
            <v>20876.108939999998</v>
          </cell>
          <cell r="AJ1655">
            <v>21161.5622</v>
          </cell>
          <cell r="AK1655">
            <v>21447.5098</v>
          </cell>
          <cell r="AL1655">
            <v>21737.267380000001</v>
          </cell>
          <cell r="AM1655">
            <v>22032.09201</v>
          </cell>
          <cell r="AN1655">
            <v>22332.242099999999</v>
          </cell>
          <cell r="AO1655">
            <v>22637.5635</v>
          </cell>
          <cell r="AP1655">
            <v>22945.604050000002</v>
          </cell>
          <cell r="AQ1655">
            <v>23258.731309999999</v>
          </cell>
          <cell r="AR1655">
            <v>23577.671849999999</v>
          </cell>
          <cell r="AS1655">
            <v>23902.375209999998</v>
          </cell>
          <cell r="AT1655">
            <v>24232.36853</v>
          </cell>
          <cell r="AU1655">
            <v>24559.89345</v>
          </cell>
          <cell r="AV1655">
            <v>24888.18346</v>
          </cell>
          <cell r="AW1655">
            <v>25218.39357</v>
          </cell>
          <cell r="AX1655">
            <v>25550.79449</v>
          </cell>
          <cell r="AY1655">
            <v>25885.391540000001</v>
          </cell>
          <cell r="AZ1655">
            <v>26212.923739999998</v>
          </cell>
          <cell r="BA1655">
            <v>26538.662530000001</v>
          </cell>
          <cell r="BB1655">
            <v>26864.86219</v>
          </cell>
          <cell r="BC1655">
            <v>27192.4139</v>
          </cell>
          <cell r="BD1655">
            <v>27521.707859999999</v>
          </cell>
          <cell r="BE1655">
            <v>27852.20491</v>
          </cell>
          <cell r="BF1655">
            <v>28177.225330000001</v>
          </cell>
          <cell r="BG1655">
            <v>28496.781230000001</v>
          </cell>
          <cell r="BH1655">
            <v>28812.905210000001</v>
          </cell>
          <cell r="BI1655">
            <v>29127.514350000001</v>
          </cell>
          <cell r="BJ1655">
            <v>29430.021430000001</v>
          </cell>
          <cell r="BK1655">
            <v>29727.638780000001</v>
          </cell>
          <cell r="BL1655">
            <v>30023.682349999999</v>
          </cell>
          <cell r="BM1655">
            <v>30319.619859999999</v>
          </cell>
          <cell r="BN1655">
            <v>30616.179960000001</v>
          </cell>
          <cell r="BO1655">
            <v>30913.781180000002</v>
          </cell>
          <cell r="BP1655">
            <v>31212.694439999999</v>
          </cell>
          <cell r="BQ1655">
            <v>31513.104370000001</v>
          </cell>
          <cell r="BR1655">
            <v>31815.134979999999</v>
          </cell>
          <cell r="BS1655">
            <v>32118.865280000002</v>
          </cell>
          <cell r="BT1655">
            <v>32413.05543</v>
          </cell>
          <cell r="BU1655">
            <v>32704.010119999999</v>
          </cell>
          <cell r="BV1655">
            <v>32994.528780000001</v>
          </cell>
          <cell r="BW1655">
            <v>33285.76758</v>
          </cell>
          <cell r="BX1655">
            <v>33578.244930000001</v>
          </cell>
          <cell r="BY1655">
            <v>33872.232940000002</v>
          </cell>
          <cell r="BZ1655">
            <v>34167.911399999997</v>
          </cell>
          <cell r="CA1655">
            <v>34465.426229999997</v>
          </cell>
          <cell r="CB1655">
            <v>34764.908089999997</v>
          </cell>
          <cell r="CC1655">
            <v>35066.4755</v>
          </cell>
          <cell r="CD1655">
            <v>35361.636689999999</v>
          </cell>
          <cell r="CE1655">
            <v>35655.277719999998</v>
          </cell>
          <cell r="CF1655">
            <v>35949.591379999998</v>
          </cell>
          <cell r="CG1655">
            <v>36245.502410000001</v>
          </cell>
          <cell r="CH1655">
            <v>36543.437209999996</v>
          </cell>
          <cell r="CI1655">
            <v>36843.624900000003</v>
          </cell>
          <cell r="CJ1655">
            <v>37146.217049999999</v>
          </cell>
          <cell r="CK1655">
            <v>37451.334739999998</v>
          </cell>
          <cell r="CL1655">
            <v>37759.084889999998</v>
          </cell>
          <cell r="CM1655">
            <v>38069.564480000001</v>
          </cell>
        </row>
        <row r="1660">
          <cell r="F1660">
            <v>363100.6851</v>
          </cell>
          <cell r="G1660">
            <v>363650.80949999997</v>
          </cell>
          <cell r="H1660">
            <v>365924.2562</v>
          </cell>
          <cell r="I1660">
            <v>370013.8824</v>
          </cell>
          <cell r="J1660">
            <v>375264.41470000002</v>
          </cell>
          <cell r="K1660">
            <v>381119.22519999999</v>
          </cell>
          <cell r="L1660">
            <v>386907.01309999998</v>
          </cell>
          <cell r="M1660">
            <v>392510.3713</v>
          </cell>
          <cell r="N1660">
            <v>397970.99489999999</v>
          </cell>
          <cell r="O1660">
            <v>403391.77309999999</v>
          </cell>
          <cell r="P1660">
            <v>408869.45909999998</v>
          </cell>
          <cell r="Q1660">
            <v>414412.19439999998</v>
          </cell>
          <cell r="R1660">
            <v>420117.12819999998</v>
          </cell>
          <cell r="S1660">
            <v>426050.42479999998</v>
          </cell>
          <cell r="T1660">
            <v>432247.46779999998</v>
          </cell>
          <cell r="U1660">
            <v>438723.16899999999</v>
          </cell>
          <cell r="V1660">
            <v>445651.07260000001</v>
          </cell>
          <cell r="W1660">
            <v>453043.90730000002</v>
          </cell>
          <cell r="X1660">
            <v>460813.81280000001</v>
          </cell>
          <cell r="Y1660">
            <v>468844.55940000003</v>
          </cell>
          <cell r="Z1660">
            <v>477038.68910000002</v>
          </cell>
          <cell r="AA1660">
            <v>485260.16639999999</v>
          </cell>
          <cell r="AB1660">
            <v>493507.6482</v>
          </cell>
          <cell r="AC1660">
            <v>501787.72710000002</v>
          </cell>
          <cell r="AD1660">
            <v>510102.36940000003</v>
          </cell>
          <cell r="AE1660">
            <v>518451.946</v>
          </cell>
          <cell r="AF1660">
            <v>526759.97450000001</v>
          </cell>
          <cell r="AG1660">
            <v>535067.69160000002</v>
          </cell>
          <cell r="AH1660">
            <v>543406.30310000002</v>
          </cell>
          <cell r="AI1660">
            <v>551803.62959999999</v>
          </cell>
          <cell r="AJ1660">
            <v>560280.81680000003</v>
          </cell>
          <cell r="AK1660">
            <v>568766.80889999995</v>
          </cell>
          <cell r="AL1660">
            <v>577312.07519999996</v>
          </cell>
          <cell r="AM1660">
            <v>585949.46790000005</v>
          </cell>
          <cell r="AN1660">
            <v>594695.66680000001</v>
          </cell>
          <cell r="AO1660">
            <v>603557.82709999999</v>
          </cell>
          <cell r="AP1660">
            <v>612540.11069999996</v>
          </cell>
          <cell r="AQ1660">
            <v>621584.1422</v>
          </cell>
          <cell r="AR1660">
            <v>630722.05079999997</v>
          </cell>
          <cell r="AS1660">
            <v>639988.62890000001</v>
          </cell>
          <cell r="AT1660">
            <v>649398.35560000001</v>
          </cell>
          <cell r="AU1660">
            <v>658853.68530000001</v>
          </cell>
          <cell r="AV1660">
            <v>668386.63100000005</v>
          </cell>
          <cell r="AW1660">
            <v>678010.08479999995</v>
          </cell>
          <cell r="AX1660">
            <v>687724.19180000003</v>
          </cell>
          <cell r="AY1660">
            <v>697524.05729999999</v>
          </cell>
          <cell r="AZ1660">
            <v>707263.96979999996</v>
          </cell>
          <cell r="BA1660">
            <v>717019.61300000001</v>
          </cell>
          <cell r="BB1660">
            <v>726820.63100000005</v>
          </cell>
          <cell r="BC1660">
            <v>736673.80059999996</v>
          </cell>
          <cell r="BD1660">
            <v>746577.50309999997</v>
          </cell>
          <cell r="BE1660">
            <v>757045.06339999998</v>
          </cell>
          <cell r="BF1660">
            <v>767122.50390000001</v>
          </cell>
          <cell r="BG1660">
            <v>776761.55669999996</v>
          </cell>
          <cell r="BH1660">
            <v>786106.77859999996</v>
          </cell>
          <cell r="BI1660">
            <v>795283.39809999999</v>
          </cell>
          <cell r="BJ1660">
            <v>804209.01839999994</v>
          </cell>
          <cell r="BK1660">
            <v>812981.1324</v>
          </cell>
          <cell r="BL1660">
            <v>821659.39549999998</v>
          </cell>
          <cell r="BM1660">
            <v>830273.12529999996</v>
          </cell>
          <cell r="BN1660">
            <v>838836.16330000001</v>
          </cell>
          <cell r="BO1660">
            <v>847355.31969999999</v>
          </cell>
          <cell r="BP1660">
            <v>855834.29410000006</v>
          </cell>
          <cell r="BQ1660">
            <v>864275.29630000005</v>
          </cell>
          <cell r="BR1660">
            <v>872679.73089999997</v>
          </cell>
          <cell r="BS1660">
            <v>881048.61309999996</v>
          </cell>
          <cell r="BT1660">
            <v>889230.56079999998</v>
          </cell>
          <cell r="BU1660">
            <v>897294.43070000003</v>
          </cell>
          <cell r="BV1660">
            <v>905284.2402</v>
          </cell>
          <cell r="BW1660">
            <v>913221.86739999999</v>
          </cell>
          <cell r="BX1660">
            <v>921117.97409999999</v>
          </cell>
          <cell r="BY1660">
            <v>928978.66269999999</v>
          </cell>
          <cell r="BZ1660">
            <v>936808.8371</v>
          </cell>
          <cell r="CA1660">
            <v>944613.55429999996</v>
          </cell>
          <cell r="CB1660">
            <v>952398.31050000002</v>
          </cell>
          <cell r="CC1660">
            <v>960168.89789999998</v>
          </cell>
          <cell r="CD1660">
            <v>967816.22629999998</v>
          </cell>
          <cell r="CE1660">
            <v>975397.429</v>
          </cell>
          <cell r="CF1660">
            <v>982949.87769999995</v>
          </cell>
          <cell r="CG1660">
            <v>990493.42130000005</v>
          </cell>
          <cell r="CH1660">
            <v>998038.82920000004</v>
          </cell>
          <cell r="CI1660">
            <v>1005592.975</v>
          </cell>
          <cell r="CJ1660">
            <v>1013161.504</v>
          </cell>
          <cell r="CK1660">
            <v>1020749.959</v>
          </cell>
          <cell r="CL1660">
            <v>1028364.0870000001</v>
          </cell>
          <cell r="CM1660">
            <v>1036009.799</v>
          </cell>
        </row>
        <row r="1663">
          <cell r="F1663">
            <v>3858.9156079999998</v>
          </cell>
          <cell r="G1663">
            <v>3948.3717569999999</v>
          </cell>
          <cell r="H1663">
            <v>4054.1741830000001</v>
          </cell>
          <cell r="I1663">
            <v>4149.9593340000001</v>
          </cell>
          <cell r="J1663">
            <v>4238.9445690000002</v>
          </cell>
          <cell r="K1663">
            <v>4323.7684730000001</v>
          </cell>
          <cell r="L1663">
            <v>4399.9359910000003</v>
          </cell>
          <cell r="M1663">
            <v>4466.4233089999998</v>
          </cell>
          <cell r="N1663">
            <v>4522.1154509999997</v>
          </cell>
          <cell r="O1663">
            <v>4567.5590169999996</v>
          </cell>
          <cell r="P1663">
            <v>4603.9333479999996</v>
          </cell>
          <cell r="Q1663">
            <v>4631.2863790000001</v>
          </cell>
          <cell r="R1663">
            <v>4651.1131050000004</v>
          </cell>
          <cell r="S1663">
            <v>4664.5405309999996</v>
          </cell>
          <cell r="T1663">
            <v>4672.526089</v>
          </cell>
          <cell r="U1663">
            <v>4675.9590710000002</v>
          </cell>
          <cell r="V1663">
            <v>4673.6329180000002</v>
          </cell>
          <cell r="W1663">
            <v>4672.0815210000001</v>
          </cell>
          <cell r="X1663">
            <v>4673.7076870000001</v>
          </cell>
          <cell r="Y1663">
            <v>4678.76404</v>
          </cell>
          <cell r="Z1663">
            <v>4686.8101479999996</v>
          </cell>
          <cell r="AA1663">
            <v>4696.7375869999996</v>
          </cell>
          <cell r="AB1663">
            <v>4708.1906490000001</v>
          </cell>
          <cell r="AC1663">
            <v>4720.8853239999999</v>
          </cell>
          <cell r="AD1663">
            <v>4734.5837250000004</v>
          </cell>
          <cell r="AE1663">
            <v>4749.1294829999997</v>
          </cell>
          <cell r="AF1663">
            <v>4763.8723579999996</v>
          </cell>
          <cell r="AG1663">
            <v>4778.9003030000003</v>
          </cell>
          <cell r="AH1663">
            <v>4794.2560709999998</v>
          </cell>
          <cell r="AI1663">
            <v>4809.8749600000001</v>
          </cell>
          <cell r="AJ1663">
            <v>4825.6695600000003</v>
          </cell>
          <cell r="AK1663">
            <v>4840.9714469999999</v>
          </cell>
          <cell r="AL1663">
            <v>4855.9341039999999</v>
          </cell>
          <cell r="AM1663">
            <v>4870.6908990000002</v>
          </cell>
          <cell r="AN1663">
            <v>4885.3326230000002</v>
          </cell>
          <cell r="AO1663">
            <v>4899.9376089999996</v>
          </cell>
          <cell r="AP1663">
            <v>4925.4832749999996</v>
          </cell>
          <cell r="AQ1663">
            <v>4956.6685010000001</v>
          </cell>
          <cell r="AR1663">
            <v>4991.5627169999998</v>
          </cell>
          <cell r="AS1663">
            <v>5029.4010920000001</v>
          </cell>
          <cell r="AT1663">
            <v>5069.8010750000003</v>
          </cell>
          <cell r="AU1663">
            <v>5111.9029870000004</v>
          </cell>
          <cell r="AV1663">
            <v>5155.7617120000004</v>
          </cell>
          <cell r="AW1663">
            <v>5201.4255899999998</v>
          </cell>
          <cell r="AX1663">
            <v>5248.9075999999995</v>
          </cell>
          <cell r="AY1663">
            <v>5298.2169190000004</v>
          </cell>
          <cell r="AZ1663">
            <v>5348.6146419999995</v>
          </cell>
          <cell r="BA1663">
            <v>5400.3599679999998</v>
          </cell>
          <cell r="BB1663">
            <v>5453.6528829999997</v>
          </cell>
          <cell r="BC1663">
            <v>5508.6233320000001</v>
          </cell>
          <cell r="BD1663">
            <v>5565.3693240000002</v>
          </cell>
          <cell r="BE1663">
            <v>5621.7400349999998</v>
          </cell>
          <cell r="BF1663">
            <v>5678.8417710000003</v>
          </cell>
          <cell r="BG1663">
            <v>5737.2661509999998</v>
          </cell>
          <cell r="BH1663">
            <v>5797.1699099999996</v>
          </cell>
          <cell r="BI1663">
            <v>5858.6257830000004</v>
          </cell>
          <cell r="BJ1663">
            <v>5920.6703070000003</v>
          </cell>
          <cell r="BK1663">
            <v>5983.7108669999998</v>
          </cell>
          <cell r="BL1663">
            <v>6048.0640899999999</v>
          </cell>
          <cell r="BM1663">
            <v>6113.9186810000001</v>
          </cell>
          <cell r="BN1663">
            <v>6181.3994510000002</v>
          </cell>
          <cell r="BO1663">
            <v>6250.5978960000002</v>
          </cell>
          <cell r="BP1663">
            <v>6321.5836250000002</v>
          </cell>
          <cell r="BQ1663">
            <v>6394.4092860000001</v>
          </cell>
          <cell r="BR1663">
            <v>6469.1135519999998</v>
          </cell>
          <cell r="BS1663">
            <v>6545.723497</v>
          </cell>
          <cell r="BT1663">
            <v>6623.2798590000002</v>
          </cell>
          <cell r="BU1663">
            <v>6702.102922</v>
          </cell>
          <cell r="BV1663">
            <v>6782.4310589999995</v>
          </cell>
          <cell r="BW1663">
            <v>6864.397406</v>
          </cell>
          <cell r="BX1663">
            <v>6948.0888009999999</v>
          </cell>
          <cell r="BY1663">
            <v>7033.5706799999998</v>
          </cell>
          <cell r="BZ1663">
            <v>7120.8949599999996</v>
          </cell>
          <cell r="CA1663">
            <v>7210.103642</v>
          </cell>
          <cell r="CB1663">
            <v>7301.2314530000003</v>
          </cell>
          <cell r="CC1663">
            <v>7394.3081439999996</v>
          </cell>
          <cell r="CD1663">
            <v>7488.6133980000004</v>
          </cell>
          <cell r="CE1663">
            <v>7584.4128579999997</v>
          </cell>
          <cell r="CF1663">
            <v>7681.9105490000002</v>
          </cell>
          <cell r="CG1663">
            <v>7781.2310559999996</v>
          </cell>
          <cell r="CH1663">
            <v>7882.4642739999999</v>
          </cell>
          <cell r="CI1663">
            <v>7985.6841619999996</v>
          </cell>
          <cell r="CJ1663">
            <v>8090.9546639999999</v>
          </cell>
          <cell r="CK1663">
            <v>8198.3323020000007</v>
          </cell>
          <cell r="CL1663">
            <v>8307.8683020000008</v>
          </cell>
          <cell r="CM1663">
            <v>8419.6105690000004</v>
          </cell>
        </row>
        <row r="1668">
          <cell r="F1668">
            <v>6665.9819049999996</v>
          </cell>
          <cell r="G1668">
            <v>6687.8161769999997</v>
          </cell>
          <cell r="H1668">
            <v>6716.1754149999997</v>
          </cell>
          <cell r="I1668">
            <v>6753.4794330000004</v>
          </cell>
          <cell r="J1668">
            <v>6792.0910809999996</v>
          </cell>
          <cell r="K1668">
            <v>6835.0400790000003</v>
          </cell>
          <cell r="L1668">
            <v>6886.3503270000001</v>
          </cell>
          <cell r="M1668">
            <v>6945.0122080000001</v>
          </cell>
          <cell r="N1668">
            <v>7010.677565</v>
          </cell>
          <cell r="O1668">
            <v>7081.9300160000003</v>
          </cell>
          <cell r="P1668">
            <v>7158.2409479999997</v>
          </cell>
          <cell r="Q1668">
            <v>7238.2723169999999</v>
          </cell>
          <cell r="R1668">
            <v>7323.5633369999996</v>
          </cell>
          <cell r="S1668">
            <v>7415.7314340000003</v>
          </cell>
          <cell r="T1668">
            <v>7516.4413549999999</v>
          </cell>
          <cell r="U1668">
            <v>7627.2070620000004</v>
          </cell>
          <cell r="V1668">
            <v>7744.6673890000002</v>
          </cell>
          <cell r="W1668">
            <v>7871.5053829999997</v>
          </cell>
          <cell r="X1668">
            <v>8009.2011769999999</v>
          </cell>
          <cell r="Y1668">
            <v>8157.6424209999996</v>
          </cell>
          <cell r="Z1668">
            <v>8315.7521390000002</v>
          </cell>
          <cell r="AA1668">
            <v>8480.5917399999998</v>
          </cell>
          <cell r="AB1668">
            <v>8651.3813239999999</v>
          </cell>
          <cell r="AC1668">
            <v>8827.2703299999994</v>
          </cell>
          <cell r="AD1668">
            <v>9007.5685529999992</v>
          </cell>
          <cell r="AE1668">
            <v>9191.718965</v>
          </cell>
          <cell r="AF1668">
            <v>9377.6486069999992</v>
          </cell>
          <cell r="AG1668">
            <v>9565.5403239999996</v>
          </cell>
          <cell r="AH1668">
            <v>9755.2447979999997</v>
          </cell>
          <cell r="AI1668">
            <v>9946.265539</v>
          </cell>
          <cell r="AJ1668">
            <v>10138.00085</v>
          </cell>
          <cell r="AK1668">
            <v>10328.058069999999</v>
          </cell>
          <cell r="AL1668">
            <v>10516.618039999999</v>
          </cell>
          <cell r="AM1668">
            <v>10703.558010000001</v>
          </cell>
          <cell r="AN1668">
            <v>10888.57856</v>
          </cell>
          <cell r="AO1668">
            <v>11071.32166</v>
          </cell>
          <cell r="AP1668">
            <v>11252.468570000001</v>
          </cell>
          <cell r="AQ1668">
            <v>11431.80768</v>
          </cell>
          <cell r="AR1668">
            <v>11608.843440000001</v>
          </cell>
          <cell r="AS1668">
            <v>11783.12177</v>
          </cell>
          <cell r="AT1668">
            <v>11954.283450000001</v>
          </cell>
          <cell r="AU1668">
            <v>12120.05091</v>
          </cell>
          <cell r="AV1668">
            <v>12281.03657</v>
          </cell>
          <cell r="AW1668">
            <v>12437.544879999999</v>
          </cell>
          <cell r="AX1668">
            <v>12589.71254</v>
          </cell>
          <cell r="AY1668">
            <v>12737.64133</v>
          </cell>
          <cell r="AZ1668">
            <v>12878.93471</v>
          </cell>
          <cell r="BA1668">
            <v>13014.83376</v>
          </cell>
          <cell r="BB1668">
            <v>13146.07907</v>
          </cell>
          <cell r="BC1668">
            <v>13273.14349</v>
          </cell>
          <cell r="BD1668">
            <v>13396.4035</v>
          </cell>
          <cell r="BE1668">
            <v>13512.73834</v>
          </cell>
          <cell r="BF1668">
            <v>13623.29593</v>
          </cell>
          <cell r="BG1668">
            <v>13728.93669</v>
          </cell>
          <cell r="BH1668">
            <v>13830.19275</v>
          </cell>
          <cell r="BI1668">
            <v>13927.56918</v>
          </cell>
          <cell r="BJ1668">
            <v>14018.255520000001</v>
          </cell>
          <cell r="BK1668">
            <v>14104.14553</v>
          </cell>
          <cell r="BL1668">
            <v>14186.412350000001</v>
          </cell>
          <cell r="BM1668">
            <v>14265.77572</v>
          </cell>
          <cell r="BN1668">
            <v>14342.75317</v>
          </cell>
          <cell r="BO1668">
            <v>14417.75856</v>
          </cell>
          <cell r="BP1668">
            <v>14491.138919999999</v>
          </cell>
          <cell r="BQ1668">
            <v>14563.19101</v>
          </cell>
          <cell r="BR1668">
            <v>14634.170840000001</v>
          </cell>
          <cell r="BS1668">
            <v>14704.30035</v>
          </cell>
          <cell r="BT1668">
            <v>14770.69946</v>
          </cell>
          <cell r="BU1668">
            <v>14834.899090000001</v>
          </cell>
          <cell r="BV1668">
            <v>14897.78765</v>
          </cell>
          <cell r="BW1668">
            <v>14959.87724</v>
          </cell>
          <cell r="BX1668">
            <v>15021.526610000001</v>
          </cell>
          <cell r="BY1668">
            <v>15083.01751</v>
          </cell>
          <cell r="BZ1668">
            <v>15144.578680000001</v>
          </cell>
          <cell r="CA1668">
            <v>15206.40194</v>
          </cell>
          <cell r="CB1668">
            <v>15268.651459999999</v>
          </cell>
          <cell r="CC1668">
            <v>15331.470450000001</v>
          </cell>
          <cell r="CD1668">
            <v>15392.69241</v>
          </cell>
          <cell r="CE1668">
            <v>15453.457560000001</v>
          </cell>
          <cell r="CF1668">
            <v>15514.42325</v>
          </cell>
          <cell r="CG1668">
            <v>15575.963309999999</v>
          </cell>
          <cell r="CH1668">
            <v>15638.33445</v>
          </cell>
          <cell r="CI1668">
            <v>15701.734049999999</v>
          </cell>
          <cell r="CJ1668">
            <v>15766.31936</v>
          </cell>
          <cell r="CK1668">
            <v>15832.21694</v>
          </cell>
          <cell r="CL1668">
            <v>15899.53002</v>
          </cell>
          <cell r="CM1668">
            <v>15968.34439</v>
          </cell>
        </row>
        <row r="1702">
          <cell r="F1702">
            <v>1200738.7350000001</v>
          </cell>
          <cell r="G1702">
            <v>1206697.5819999999</v>
          </cell>
          <cell r="H1702">
            <v>1222250.6270000001</v>
          </cell>
          <cell r="I1702">
            <v>1239812.939</v>
          </cell>
          <cell r="J1702">
            <v>1256377.193</v>
          </cell>
          <cell r="K1702">
            <v>1272471.1159999999</v>
          </cell>
          <cell r="L1702">
            <v>1286680.78</v>
          </cell>
          <cell r="M1702">
            <v>1300945.3840000001</v>
          </cell>
          <cell r="N1702">
            <v>1315590.9439999999</v>
          </cell>
          <cell r="O1702">
            <v>1332533.9280000001</v>
          </cell>
          <cell r="P1702">
            <v>1351824.547</v>
          </cell>
          <cell r="Q1702">
            <v>1372713.7879999999</v>
          </cell>
          <cell r="R1702">
            <v>1395250.385</v>
          </cell>
          <cell r="S1702">
            <v>1418977.0889999999</v>
          </cell>
          <cell r="T1702">
            <v>1443499.368</v>
          </cell>
          <cell r="U1702">
            <v>1468532.5619999999</v>
          </cell>
          <cell r="V1702">
            <v>1494662.64</v>
          </cell>
          <cell r="W1702">
            <v>1521096.878</v>
          </cell>
          <cell r="X1702">
            <v>1547534.385</v>
          </cell>
          <cell r="Y1702">
            <v>1573827.6669999999</v>
          </cell>
          <cell r="Z1702">
            <v>1599879.2139999999</v>
          </cell>
          <cell r="AA1702">
            <v>1625475.0020000001</v>
          </cell>
          <cell r="AB1702">
            <v>1650548.223</v>
          </cell>
          <cell r="AC1702">
            <v>1675150.7890000001</v>
          </cell>
          <cell r="AD1702">
            <v>1699315.5930000001</v>
          </cell>
          <cell r="AE1702">
            <v>1723075.3359999999</v>
          </cell>
          <cell r="AF1702">
            <v>1746161.9240000001</v>
          </cell>
          <cell r="AG1702">
            <v>1768467.8160000001</v>
          </cell>
          <cell r="AH1702">
            <v>1790232.64</v>
          </cell>
          <cell r="AI1702">
            <v>1811783.96</v>
          </cell>
          <cell r="AJ1702">
            <v>1833369.794</v>
          </cell>
          <cell r="AK1702">
            <v>1854932.621</v>
          </cell>
          <cell r="AL1702">
            <v>1876463.175</v>
          </cell>
          <cell r="AM1702">
            <v>1898074.86</v>
          </cell>
          <cell r="AN1702">
            <v>1919892.48</v>
          </cell>
          <cell r="AO1702">
            <v>1942018.9739999999</v>
          </cell>
          <cell r="AP1702">
            <v>1965494.7050000001</v>
          </cell>
          <cell r="AQ1702">
            <v>1989853.594</v>
          </cell>
          <cell r="AR1702">
            <v>2014987.909</v>
          </cell>
          <cell r="AS1702">
            <v>2040848.2050000001</v>
          </cell>
          <cell r="AT1702">
            <v>2067355.9550000001</v>
          </cell>
          <cell r="AU1702">
            <v>2094286.4890000001</v>
          </cell>
          <cell r="AV1702">
            <v>2121565.8820000002</v>
          </cell>
          <cell r="AW1702">
            <v>2149164.3829999999</v>
          </cell>
          <cell r="AX1702">
            <v>2177068.9190000002</v>
          </cell>
          <cell r="AY1702">
            <v>2205272.8879999998</v>
          </cell>
          <cell r="AZ1702">
            <v>2233624.855</v>
          </cell>
          <cell r="BA1702">
            <v>2262132.8220000002</v>
          </cell>
          <cell r="BB1702">
            <v>2290811.9619999998</v>
          </cell>
          <cell r="BC1702">
            <v>2319677.4</v>
          </cell>
          <cell r="BD1702">
            <v>2348739.091</v>
          </cell>
          <cell r="BE1702">
            <v>2376165.0589999999</v>
          </cell>
          <cell r="BF1702">
            <v>2403816.4580000001</v>
          </cell>
          <cell r="BG1702">
            <v>2430764.4130000002</v>
          </cell>
          <cell r="BH1702">
            <v>2457387.8670000001</v>
          </cell>
          <cell r="BI1702">
            <v>2483993.5989999999</v>
          </cell>
          <cell r="BJ1702">
            <v>2510495.9700000002</v>
          </cell>
          <cell r="BK1702">
            <v>2536956.1290000002</v>
          </cell>
          <cell r="BL1702">
            <v>2563447.9929999998</v>
          </cell>
          <cell r="BM1702">
            <v>2590028.9440000001</v>
          </cell>
          <cell r="BN1702">
            <v>2616743.3569999998</v>
          </cell>
          <cell r="BO1702">
            <v>2643627.1519999998</v>
          </cell>
          <cell r="BP1702">
            <v>2670709.8840000001</v>
          </cell>
          <cell r="BQ1702">
            <v>2698015.4070000001</v>
          </cell>
          <cell r="BR1702">
            <v>2725562.4309999999</v>
          </cell>
          <cell r="BS1702">
            <v>2753365.5440000002</v>
          </cell>
          <cell r="BT1702">
            <v>2781218.906</v>
          </cell>
          <cell r="BU1702">
            <v>2809143.9589999998</v>
          </cell>
          <cell r="BV1702">
            <v>2837194.1609999998</v>
          </cell>
          <cell r="BW1702">
            <v>2865416</v>
          </cell>
          <cell r="BX1702">
            <v>2893844.5490000001</v>
          </cell>
          <cell r="BY1702">
            <v>2922507.645</v>
          </cell>
          <cell r="BZ1702">
            <v>2951429.3020000001</v>
          </cell>
          <cell r="CA1702">
            <v>2980630.8730000001</v>
          </cell>
          <cell r="CB1702">
            <v>3010130.9380000001</v>
          </cell>
          <cell r="CC1702">
            <v>3039944.983</v>
          </cell>
          <cell r="CD1702">
            <v>3069918.4539999999</v>
          </cell>
          <cell r="CE1702">
            <v>3100070.3480000002</v>
          </cell>
          <cell r="CF1702">
            <v>3130441.7349999999</v>
          </cell>
          <cell r="CG1702">
            <v>3161066.8659999999</v>
          </cell>
          <cell r="CH1702">
            <v>3191970.7</v>
          </cell>
          <cell r="CI1702">
            <v>3223172.7429999998</v>
          </cell>
          <cell r="CJ1702">
            <v>3254690.0219999999</v>
          </cell>
          <cell r="CK1702">
            <v>3286538.1179999998</v>
          </cell>
          <cell r="CL1702">
            <v>3318731.1069999998</v>
          </cell>
          <cell r="CM1702">
            <v>3351281.2719999999</v>
          </cell>
        </row>
        <row r="1731">
          <cell r="F1731">
            <v>1200738.7350000001</v>
          </cell>
          <cell r="G1731">
            <v>1206697.5819999999</v>
          </cell>
          <cell r="H1731">
            <v>1222250.6270000001</v>
          </cell>
          <cell r="I1731">
            <v>1239812.939</v>
          </cell>
          <cell r="J1731">
            <v>1256377.193</v>
          </cell>
          <cell r="K1731">
            <v>1272471.1159999999</v>
          </cell>
          <cell r="L1731">
            <v>1286680.78</v>
          </cell>
          <cell r="M1731">
            <v>1299912.108</v>
          </cell>
          <cell r="N1731">
            <v>1313135.2339999999</v>
          </cell>
          <cell r="O1731">
            <v>1326923.179</v>
          </cell>
          <cell r="P1731">
            <v>1341594.8130000001</v>
          </cell>
          <cell r="Q1731">
            <v>1357267.6429999999</v>
          </cell>
          <cell r="R1731">
            <v>1374054.7080000001</v>
          </cell>
          <cell r="S1731">
            <v>1391982.08</v>
          </cell>
          <cell r="T1731">
            <v>1410961.335</v>
          </cell>
          <cell r="U1731">
            <v>1430848.5449999999</v>
          </cell>
          <cell r="V1731">
            <v>1452967.862</v>
          </cell>
          <cell r="W1731">
            <v>1476481.0660000001</v>
          </cell>
          <cell r="X1731">
            <v>1500558.5090000001</v>
          </cell>
          <cell r="Y1731">
            <v>1524621.412</v>
          </cell>
          <cell r="Z1731">
            <v>1548362.3430000001</v>
          </cell>
          <cell r="AA1731">
            <v>1571581.2450000001</v>
          </cell>
          <cell r="AB1731">
            <v>1594285.497</v>
          </cell>
          <cell r="AC1731">
            <v>1616540.2279999999</v>
          </cell>
          <cell r="AD1731">
            <v>1638389.9539999999</v>
          </cell>
          <cell r="AE1731">
            <v>1659895.18</v>
          </cell>
          <cell r="AF1731">
            <v>1681025.56</v>
          </cell>
          <cell r="AG1731">
            <v>1701879.781</v>
          </cell>
          <cell r="AH1731">
            <v>1722591.115</v>
          </cell>
          <cell r="AI1731">
            <v>1743344.706</v>
          </cell>
          <cell r="AJ1731">
            <v>1764297.7120000001</v>
          </cell>
          <cell r="AK1731">
            <v>1785447.5079999999</v>
          </cell>
          <cell r="AL1731">
            <v>1806867.906</v>
          </cell>
          <cell r="AM1731">
            <v>1828622.5549999999</v>
          </cell>
          <cell r="AN1731">
            <v>1850752.6459999999</v>
          </cell>
          <cell r="AO1731">
            <v>1873281.149</v>
          </cell>
          <cell r="AP1731">
            <v>1895827.0319999999</v>
          </cell>
          <cell r="AQ1731">
            <v>1918713.297</v>
          </cell>
          <cell r="AR1731">
            <v>1942100.3910000001</v>
          </cell>
          <cell r="AS1731">
            <v>1966050.18</v>
          </cell>
          <cell r="AT1731">
            <v>1990542.9129999999</v>
          </cell>
          <cell r="AU1731">
            <v>2015393.547</v>
          </cell>
          <cell r="AV1731">
            <v>2040533.7050000001</v>
          </cell>
          <cell r="AW1731">
            <v>2065924.8</v>
          </cell>
          <cell r="AX1731">
            <v>2091538.753</v>
          </cell>
          <cell r="AY1731">
            <v>2117354.0869999998</v>
          </cell>
          <cell r="AZ1731">
            <v>2143230.2429999998</v>
          </cell>
          <cell r="BA1731">
            <v>2169150.2969999998</v>
          </cell>
          <cell r="BB1731">
            <v>2195131.2779999999</v>
          </cell>
          <cell r="BC1731">
            <v>2221193.8760000002</v>
          </cell>
          <cell r="BD1731">
            <v>2247356.2089999998</v>
          </cell>
          <cell r="BE1731">
            <v>2271447.781</v>
          </cell>
          <cell r="BF1731">
            <v>2296089.0550000002</v>
          </cell>
          <cell r="BG1731">
            <v>2320101.1179999998</v>
          </cell>
          <cell r="BH1731">
            <v>2343766.33</v>
          </cell>
          <cell r="BI1731">
            <v>2367346.8859999999</v>
          </cell>
          <cell r="BJ1731">
            <v>2390763.0150000001</v>
          </cell>
          <cell r="BK1731">
            <v>2414079.844</v>
          </cell>
          <cell r="BL1731">
            <v>2437375.7280000001</v>
          </cell>
          <cell r="BM1731">
            <v>2460714.324</v>
          </cell>
          <cell r="BN1731">
            <v>2484143.8990000002</v>
          </cell>
          <cell r="BO1731">
            <v>2507700.8470000001</v>
          </cell>
          <cell r="BP1731">
            <v>2531412.463</v>
          </cell>
          <cell r="BQ1731">
            <v>2555298.8539999998</v>
          </cell>
          <cell r="BR1731">
            <v>2579374.6060000001</v>
          </cell>
          <cell r="BS1731">
            <v>2603650.5219999999</v>
          </cell>
          <cell r="BT1731">
            <v>2627941.04</v>
          </cell>
          <cell r="BU1731">
            <v>2652256.2919999999</v>
          </cell>
          <cell r="BV1731">
            <v>2676641.6120000002</v>
          </cell>
          <cell r="BW1731">
            <v>2701138.7259999998</v>
          </cell>
          <cell r="BX1731">
            <v>2725780.0410000002</v>
          </cell>
          <cell r="BY1731">
            <v>2750591.6370000001</v>
          </cell>
          <cell r="BZ1731">
            <v>2775595.9679999999</v>
          </cell>
          <cell r="CA1731">
            <v>2800812.76</v>
          </cell>
          <cell r="CB1731">
            <v>2826258.9040000001</v>
          </cell>
          <cell r="CC1731">
            <v>2851948.2420000001</v>
          </cell>
          <cell r="CD1731">
            <v>2877744.4330000002</v>
          </cell>
          <cell r="CE1731">
            <v>2903657.0449999999</v>
          </cell>
          <cell r="CF1731">
            <v>2929720.6209999998</v>
          </cell>
          <cell r="CG1731">
            <v>2955965.7540000002</v>
          </cell>
          <cell r="CH1731">
            <v>2982415.352</v>
          </cell>
          <cell r="CI1731">
            <v>3009087.3930000002</v>
          </cell>
          <cell r="CJ1731">
            <v>3035997.2990000001</v>
          </cell>
          <cell r="CK1731">
            <v>3063158.7949999999</v>
          </cell>
          <cell r="CL1731">
            <v>3090583.9049999998</v>
          </cell>
          <cell r="CM1731">
            <v>3118282.7960000001</v>
          </cell>
        </row>
        <row r="1760">
          <cell r="F1760">
            <v>0.99780795690000001</v>
          </cell>
          <cell r="G1760">
            <v>1.009573888</v>
          </cell>
          <cell r="H1760">
            <v>1.020219931</v>
          </cell>
          <cell r="I1760">
            <v>1.031316986</v>
          </cell>
          <cell r="J1760">
            <v>1.040897583</v>
          </cell>
          <cell r="K1760">
            <v>1.0509035229999999</v>
          </cell>
          <cell r="L1760">
            <v>1.0643166120000001</v>
          </cell>
          <cell r="M1760">
            <v>1.0858245950000001</v>
          </cell>
          <cell r="N1760">
            <v>1.107194859</v>
          </cell>
          <cell r="O1760">
            <v>1.1304465210000001</v>
          </cell>
          <cell r="P1760">
            <v>1.1560808460000001</v>
          </cell>
          <cell r="Q1760">
            <v>1.180769747</v>
          </cell>
          <cell r="R1760">
            <v>1.2055216929999999</v>
          </cell>
          <cell r="S1760">
            <v>1.230217465</v>
          </cell>
          <cell r="T1760">
            <v>1.254750005</v>
          </cell>
          <cell r="U1760">
            <v>1.279022256</v>
          </cell>
          <cell r="V1760">
            <v>1.30328307</v>
          </cell>
          <cell r="W1760">
            <v>1.3274165060000001</v>
          </cell>
          <cell r="X1760">
            <v>1.351270016</v>
          </cell>
          <cell r="Y1760">
            <v>1.374796313</v>
          </cell>
          <cell r="Z1760">
            <v>1.398001018</v>
          </cell>
          <cell r="AA1760">
            <v>1.420947046</v>
          </cell>
          <cell r="AB1760">
            <v>1.4436836689999999</v>
          </cell>
          <cell r="AC1760">
            <v>1.4661950989999999</v>
          </cell>
          <cell r="AD1760">
            <v>1.488577839</v>
          </cell>
          <cell r="AE1760">
            <v>1.5109376990000001</v>
          </cell>
          <cell r="AF1760">
            <v>1.533700606</v>
          </cell>
          <cell r="AG1760">
            <v>1.5572260330000001</v>
          </cell>
          <cell r="AH1760">
            <v>1.581456829</v>
          </cell>
          <cell r="AI1760">
            <v>1.606316836</v>
          </cell>
          <cell r="AJ1760">
            <v>1.6318025460000001</v>
          </cell>
          <cell r="AK1760">
            <v>1.658042169</v>
          </cell>
          <cell r="AL1760">
            <v>1.6851837649999999</v>
          </cell>
          <cell r="AM1760">
            <v>1.7132059529999999</v>
          </cell>
          <cell r="AN1760">
            <v>1.742111261</v>
          </cell>
          <cell r="AO1760">
            <v>1.77193337</v>
          </cell>
          <cell r="AP1760">
            <v>1.804676087</v>
          </cell>
          <cell r="AQ1760">
            <v>1.838913598</v>
          </cell>
          <cell r="AR1760">
            <v>1.874500565</v>
          </cell>
          <cell r="AS1760">
            <v>1.911393546</v>
          </cell>
          <cell r="AT1760">
            <v>1.949589869</v>
          </cell>
          <cell r="AU1760">
            <v>1.989020145</v>
          </cell>
          <cell r="AV1760">
            <v>2.0295979630000001</v>
          </cell>
          <cell r="AW1760">
            <v>2.071271501</v>
          </cell>
          <cell r="AX1760">
            <v>2.1139969710000002</v>
          </cell>
          <cell r="AY1760">
            <v>2.157735325</v>
          </cell>
          <cell r="AZ1760">
            <v>2.2023646210000001</v>
          </cell>
          <cell r="BA1760">
            <v>2.247740485</v>
          </cell>
          <cell r="BB1760">
            <v>2.2938223440000001</v>
          </cell>
          <cell r="BC1760">
            <v>2.340599224</v>
          </cell>
          <cell r="BD1760">
            <v>2.3880756870000002</v>
          </cell>
          <cell r="BE1760">
            <v>2.4358764110000002</v>
          </cell>
          <cell r="BF1760">
            <v>2.4851134830000001</v>
          </cell>
          <cell r="BG1760">
            <v>2.5353747640000002</v>
          </cell>
          <cell r="BH1760">
            <v>2.586452923</v>
          </cell>
          <cell r="BI1760">
            <v>2.6383009319999999</v>
          </cell>
          <cell r="BJ1760">
            <v>2.6908225309999998</v>
          </cell>
          <cell r="BK1760">
            <v>2.7439609730000001</v>
          </cell>
          <cell r="BL1760">
            <v>2.79773797</v>
          </cell>
          <cell r="BM1760">
            <v>2.8522004139999999</v>
          </cell>
          <cell r="BN1760">
            <v>2.9074035110000001</v>
          </cell>
          <cell r="BO1760">
            <v>2.963405077</v>
          </cell>
          <cell r="BP1760">
            <v>3.020265073</v>
          </cell>
          <cell r="BQ1760">
            <v>3.078046332</v>
          </cell>
          <cell r="BR1760">
            <v>3.1368145759999999</v>
          </cell>
          <cell r="BS1760">
            <v>3.1966373730000002</v>
          </cell>
          <cell r="BT1760">
            <v>3.2574439769999999</v>
          </cell>
          <cell r="BU1760">
            <v>3.3191659530000002</v>
          </cell>
          <cell r="BV1760">
            <v>3.3818286070000001</v>
          </cell>
          <cell r="BW1760">
            <v>3.4454902089999999</v>
          </cell>
          <cell r="BX1760">
            <v>3.510220785</v>
          </cell>
          <cell r="BY1760">
            <v>3.5760905730000001</v>
          </cell>
          <cell r="BZ1760">
            <v>3.643165792</v>
          </cell>
          <cell r="CA1760">
            <v>3.711508491</v>
          </cell>
          <cell r="CB1760">
            <v>3.7811778880000002</v>
          </cell>
          <cell r="CC1760">
            <v>3.8522316660000002</v>
          </cell>
          <cell r="CD1760">
            <v>3.924609432</v>
          </cell>
          <cell r="CE1760">
            <v>3.9982573729999999</v>
          </cell>
          <cell r="CF1760">
            <v>4.073200698</v>
          </cell>
          <cell r="CG1760">
            <v>4.1494938729999999</v>
          </cell>
          <cell r="CH1760">
            <v>4.2272025229999999</v>
          </cell>
          <cell r="CI1760">
            <v>4.3063933929999996</v>
          </cell>
          <cell r="CJ1760">
            <v>4.3871305119999997</v>
          </cell>
          <cell r="CK1760">
            <v>4.4694748520000003</v>
          </cell>
          <cell r="CL1760">
            <v>4.5534853059999998</v>
          </cell>
          <cell r="CM1760">
            <v>4.6392196859999997</v>
          </cell>
        </row>
        <row r="1789">
          <cell r="F1789">
            <v>0.99780795690000001</v>
          </cell>
          <cell r="G1789">
            <v>1.009573888</v>
          </cell>
          <cell r="H1789">
            <v>1.020219931</v>
          </cell>
          <cell r="I1789">
            <v>1.031316986</v>
          </cell>
          <cell r="J1789">
            <v>1.040897583</v>
          </cell>
          <cell r="K1789">
            <v>1.0509035229999999</v>
          </cell>
          <cell r="L1789">
            <v>1.0643166120000001</v>
          </cell>
          <cell r="M1789">
            <v>1.0793948440000001</v>
          </cell>
          <cell r="N1789">
            <v>1.096283436</v>
          </cell>
          <cell r="O1789">
            <v>1.1145773880000001</v>
          </cell>
          <cell r="P1789">
            <v>1.134138139</v>
          </cell>
          <cell r="Q1789">
            <v>1.1546533189999999</v>
          </cell>
          <cell r="R1789">
            <v>1.175806836</v>
          </cell>
          <cell r="S1789">
            <v>1.1973443610000001</v>
          </cell>
          <cell r="T1789">
            <v>1.2191123370000001</v>
          </cell>
          <cell r="U1789">
            <v>1.2409954459999999</v>
          </cell>
          <cell r="V1789">
            <v>1.260277157</v>
          </cell>
          <cell r="W1789">
            <v>1.278505123</v>
          </cell>
          <cell r="X1789">
            <v>1.2961390610000001</v>
          </cell>
          <cell r="Y1789">
            <v>1.3135093170000001</v>
          </cell>
          <cell r="Z1789">
            <v>1.330831407</v>
          </cell>
          <cell r="AA1789">
            <v>1.348194991</v>
          </cell>
          <cell r="AB1789">
            <v>1.365674721</v>
          </cell>
          <cell r="AC1789">
            <v>1.3833963010000001</v>
          </cell>
          <cell r="AD1789">
            <v>1.401566667</v>
          </cell>
          <cell r="AE1789">
            <v>1.4203761050000001</v>
          </cell>
          <cell r="AF1789">
            <v>1.4399638130000001</v>
          </cell>
          <cell r="AG1789">
            <v>1.460434789</v>
          </cell>
          <cell r="AH1789">
            <v>1.481907877</v>
          </cell>
          <cell r="AI1789">
            <v>1.50439934</v>
          </cell>
          <cell r="AJ1789">
            <v>1.5279424349999999</v>
          </cell>
          <cell r="AK1789">
            <v>1.55251286</v>
          </cell>
          <cell r="AL1789">
            <v>1.5780776670000001</v>
          </cell>
          <cell r="AM1789">
            <v>1.604638515</v>
          </cell>
          <cell r="AN1789">
            <v>1.6321982779999999</v>
          </cell>
          <cell r="AO1789">
            <v>1.6607514560000001</v>
          </cell>
          <cell r="AP1789">
            <v>1.6908300489999999</v>
          </cell>
          <cell r="AQ1789">
            <v>1.722002963</v>
          </cell>
          <cell r="AR1789">
            <v>1.7541908909999999</v>
          </cell>
          <cell r="AS1789">
            <v>1.787360241</v>
          </cell>
          <cell r="AT1789">
            <v>1.821501182</v>
          </cell>
          <cell r="AU1789">
            <v>1.8565441810000001</v>
          </cell>
          <cell r="AV1789">
            <v>1.8924133160000001</v>
          </cell>
          <cell r="AW1789">
            <v>1.929075887</v>
          </cell>
          <cell r="AX1789">
            <v>1.9665121619999999</v>
          </cell>
          <cell r="AY1789">
            <v>2.00470901</v>
          </cell>
          <cell r="AZ1789">
            <v>2.0435628139999999</v>
          </cell>
          <cell r="BA1789">
            <v>2.0829760030000002</v>
          </cell>
          <cell r="BB1789">
            <v>2.1229289100000002</v>
          </cell>
          <cell r="BC1789">
            <v>2.1634260919999999</v>
          </cell>
          <cell r="BD1789">
            <v>2.204483937</v>
          </cell>
          <cell r="BE1789">
            <v>2.2463398749999999</v>
          </cell>
          <cell r="BF1789">
            <v>2.2891518579999999</v>
          </cell>
          <cell r="BG1789">
            <v>2.3327152189999998</v>
          </cell>
          <cell r="BH1789">
            <v>2.3769404789999999</v>
          </cell>
          <cell r="BI1789">
            <v>2.4218366549999999</v>
          </cell>
          <cell r="BJ1789">
            <v>2.4673356869999998</v>
          </cell>
          <cell r="BK1789">
            <v>2.513375301</v>
          </cell>
          <cell r="BL1789">
            <v>2.5599713340000001</v>
          </cell>
          <cell r="BM1789">
            <v>2.6071609969999998</v>
          </cell>
          <cell r="BN1789">
            <v>2.6549897539999998</v>
          </cell>
          <cell r="BO1789">
            <v>2.7035068099999999</v>
          </cell>
          <cell r="BP1789">
            <v>2.7527644150000001</v>
          </cell>
          <cell r="BQ1789">
            <v>2.802817917</v>
          </cell>
          <cell r="BR1789">
            <v>2.853725233</v>
          </cell>
          <cell r="BS1789">
            <v>2.905545595</v>
          </cell>
          <cell r="BT1789">
            <v>2.9582079509999999</v>
          </cell>
          <cell r="BU1789">
            <v>3.011644929</v>
          </cell>
          <cell r="BV1789">
            <v>3.0658794989999998</v>
          </cell>
          <cell r="BW1789">
            <v>3.120962971</v>
          </cell>
          <cell r="BX1789">
            <v>3.1769558880000002</v>
          </cell>
          <cell r="BY1789">
            <v>3.2339183550000001</v>
          </cell>
          <cell r="BZ1789">
            <v>3.291906886</v>
          </cell>
          <cell r="CA1789">
            <v>3.3509745870000001</v>
          </cell>
          <cell r="CB1789">
            <v>3.4111723889999999</v>
          </cell>
          <cell r="CC1789">
            <v>3.4725501209999998</v>
          </cell>
          <cell r="CD1789">
            <v>3.5350476259999999</v>
          </cell>
          <cell r="CE1789">
            <v>3.5986129519999999</v>
          </cell>
          <cell r="CF1789">
            <v>3.663269766</v>
          </cell>
          <cell r="CG1789">
            <v>3.7290665939999998</v>
          </cell>
          <cell r="CH1789">
            <v>3.7960606779999999</v>
          </cell>
          <cell r="CI1789">
            <v>3.8643096890000002</v>
          </cell>
          <cell r="CJ1789">
            <v>3.933868844</v>
          </cell>
          <cell r="CK1789">
            <v>4.0047908210000003</v>
          </cell>
          <cell r="CL1789">
            <v>4.0771265840000002</v>
          </cell>
          <cell r="CM1789">
            <v>4.1509261500000001</v>
          </cell>
        </row>
      </sheetData>
      <sheetData sheetId="7"/>
      <sheetData sheetId="8">
        <row r="820">
          <cell r="B820">
            <v>346.00010459999999</v>
          </cell>
          <cell r="C820">
            <v>344.8905704</v>
          </cell>
          <cell r="D820">
            <v>344.17747059999999</v>
          </cell>
          <cell r="E820">
            <v>343.23742520000002</v>
          </cell>
          <cell r="F820">
            <v>343.25818759999999</v>
          </cell>
          <cell r="G820">
            <v>344.201144</v>
          </cell>
          <cell r="H820">
            <v>345.22367589999999</v>
          </cell>
          <cell r="I820">
            <v>346.268824</v>
          </cell>
          <cell r="J820">
            <v>347.11072289999998</v>
          </cell>
          <cell r="K820">
            <v>347.7068549</v>
          </cell>
          <cell r="L820">
            <v>348.0465954</v>
          </cell>
          <cell r="M820">
            <v>348.01507400000003</v>
          </cell>
          <cell r="N820">
            <v>347.6728569</v>
          </cell>
          <cell r="O820">
            <v>347.02949790000002</v>
          </cell>
          <cell r="P820">
            <v>346.10203910000001</v>
          </cell>
          <cell r="Q820">
            <v>344.92108180000002</v>
          </cell>
          <cell r="R820">
            <v>343.69534709999999</v>
          </cell>
          <cell r="S820">
            <v>342.75256280000002</v>
          </cell>
          <cell r="T820">
            <v>342.14684390000002</v>
          </cell>
          <cell r="U820">
            <v>341.85720479999998</v>
          </cell>
          <cell r="V820">
            <v>341.84358650000001</v>
          </cell>
          <cell r="W820">
            <v>341.98369839999998</v>
          </cell>
          <cell r="X820">
            <v>342.29816399999999</v>
          </cell>
          <cell r="Y820">
            <v>342.769678</v>
          </cell>
          <cell r="Z820">
            <v>343.38357539999998</v>
          </cell>
          <cell r="AA820">
            <v>344.1297002</v>
          </cell>
          <cell r="AB820">
            <v>344.91592659999998</v>
          </cell>
          <cell r="AC820">
            <v>345.79356539999998</v>
          </cell>
          <cell r="AD820">
            <v>346.76659100000001</v>
          </cell>
          <cell r="AE820">
            <v>347.8265452</v>
          </cell>
          <cell r="AF820">
            <v>348.96596299999999</v>
          </cell>
          <cell r="AG820">
            <v>350.08630410000001</v>
          </cell>
          <cell r="AH820">
            <v>351.25012129999999</v>
          </cell>
          <cell r="AI820">
            <v>352.46825389999998</v>
          </cell>
          <cell r="AJ820">
            <v>353.74413440000001</v>
          </cell>
          <cell r="AK820">
            <v>355.0803434</v>
          </cell>
          <cell r="AL820">
            <v>356.82499530000001</v>
          </cell>
          <cell r="AM820">
            <v>358.82809459999999</v>
          </cell>
          <cell r="AN820">
            <v>361.04023599999999</v>
          </cell>
          <cell r="AO820">
            <v>363.42667039999998</v>
          </cell>
          <cell r="AP820">
            <v>365.96272099999999</v>
          </cell>
          <cell r="AQ820">
            <v>368.53056950000001</v>
          </cell>
          <cell r="AR820">
            <v>371.18886029999999</v>
          </cell>
          <cell r="AS820">
            <v>373.94301039999999</v>
          </cell>
          <cell r="AT820">
            <v>376.79160860000002</v>
          </cell>
          <cell r="AU820">
            <v>379.73319850000001</v>
          </cell>
          <cell r="AV820">
            <v>382.65248639999999</v>
          </cell>
          <cell r="AW820">
            <v>385.62625009999999</v>
          </cell>
          <cell r="AX820">
            <v>388.67297689999998</v>
          </cell>
          <cell r="AY820">
            <v>391.8014771</v>
          </cell>
          <cell r="AZ820">
            <v>395.01724259999997</v>
          </cell>
          <cell r="BA820">
            <v>397.7511586</v>
          </cell>
          <cell r="BB820">
            <v>400.7091954</v>
          </cell>
          <cell r="BC820">
            <v>403.84464480000003</v>
          </cell>
          <cell r="BD820">
            <v>407.08716120000003</v>
          </cell>
          <cell r="BE820">
            <v>410.40874280000003</v>
          </cell>
          <cell r="BF820">
            <v>413.6348744</v>
          </cell>
          <cell r="BG820">
            <v>416.8886693</v>
          </cell>
          <cell r="BH820">
            <v>420.19617199999999</v>
          </cell>
          <cell r="BI820">
            <v>423.56705599999998</v>
          </cell>
          <cell r="BJ820">
            <v>427.00700719999998</v>
          </cell>
          <cell r="BK820">
            <v>430.5196598</v>
          </cell>
          <cell r="BL820">
            <v>434.10706090000002</v>
          </cell>
          <cell r="BM820">
            <v>437.76996550000001</v>
          </cell>
          <cell r="BN820">
            <v>441.50810819999998</v>
          </cell>
          <cell r="BO820">
            <v>445.32046029999998</v>
          </cell>
          <cell r="BP820">
            <v>449.05031079999998</v>
          </cell>
          <cell r="BQ820">
            <v>452.80835569999999</v>
          </cell>
          <cell r="BR820">
            <v>456.61588990000001</v>
          </cell>
          <cell r="BS820">
            <v>460.47973710000002</v>
          </cell>
          <cell r="BT820">
            <v>464.4036155</v>
          </cell>
          <cell r="BU820">
            <v>468.38991340000001</v>
          </cell>
          <cell r="BV820">
            <v>472.44009829999999</v>
          </cell>
          <cell r="BW820">
            <v>476.55497750000001</v>
          </cell>
          <cell r="BX820">
            <v>480.73490600000002</v>
          </cell>
          <cell r="BY820">
            <v>484.97994849999998</v>
          </cell>
          <cell r="BZ820">
            <v>489.17185110000003</v>
          </cell>
          <cell r="CA820">
            <v>493.39645810000002</v>
          </cell>
          <cell r="CB820">
            <v>497.67129979999999</v>
          </cell>
          <cell r="CC820">
            <v>502.00277640000002</v>
          </cell>
          <cell r="CD820">
            <v>506.39482199999998</v>
          </cell>
          <cell r="CE820">
            <v>510.85025969999998</v>
          </cell>
          <cell r="CF820">
            <v>515.37112400000001</v>
          </cell>
          <cell r="CG820">
            <v>519.95886810000002</v>
          </cell>
          <cell r="CH820">
            <v>524.61454619999995</v>
          </cell>
          <cell r="CI820">
            <v>529.33896330000005</v>
          </cell>
        </row>
        <row r="821">
          <cell r="B821">
            <v>180.08624660000001</v>
          </cell>
          <cell r="C821">
            <v>179.01588290000001</v>
          </cell>
          <cell r="D821">
            <v>178.4517238</v>
          </cell>
          <cell r="E821">
            <v>177.7536939</v>
          </cell>
          <cell r="F821">
            <v>177.7757297</v>
          </cell>
          <cell r="G821">
            <v>178.4902773</v>
          </cell>
          <cell r="H821">
            <v>179.37376750000001</v>
          </cell>
          <cell r="I821">
            <v>180.3653496</v>
          </cell>
          <cell r="J821">
            <v>181.25389559999999</v>
          </cell>
          <cell r="K821">
            <v>182.00613100000001</v>
          </cell>
          <cell r="L821">
            <v>182.63178360000001</v>
          </cell>
          <cell r="M821">
            <v>183.07420400000001</v>
          </cell>
          <cell r="N821">
            <v>183.4089492</v>
          </cell>
          <cell r="O821">
            <v>183.67245969999999</v>
          </cell>
          <cell r="P821">
            <v>183.89960490000001</v>
          </cell>
          <cell r="Q821">
            <v>184.12361039999999</v>
          </cell>
          <cell r="R821">
            <v>184.4464687</v>
          </cell>
          <cell r="S821">
            <v>185.08759119999999</v>
          </cell>
          <cell r="T821">
            <v>186.0638514</v>
          </cell>
          <cell r="U821">
            <v>187.33806430000001</v>
          </cell>
          <cell r="V821">
            <v>188.85845620000001</v>
          </cell>
          <cell r="W821">
            <v>190.515027</v>
          </cell>
          <cell r="X821">
            <v>192.3050312</v>
          </cell>
          <cell r="Y821">
            <v>194.2026793</v>
          </cell>
          <cell r="Z821">
            <v>196.18854769999999</v>
          </cell>
          <cell r="AA821">
            <v>198.24830689999999</v>
          </cell>
          <cell r="AB821">
            <v>200.3089928</v>
          </cell>
          <cell r="AC821">
            <v>202.40263899999999</v>
          </cell>
          <cell r="AD821">
            <v>204.5280186</v>
          </cell>
          <cell r="AE821">
            <v>206.67489430000001</v>
          </cell>
          <cell r="AF821">
            <v>208.83420749999999</v>
          </cell>
          <cell r="AG821">
            <v>210.93094529999999</v>
          </cell>
          <cell r="AH821">
            <v>213.0078426</v>
          </cell>
          <cell r="AI821">
            <v>215.07173370000001</v>
          </cell>
          <cell r="AJ821">
            <v>217.12490399999999</v>
          </cell>
          <cell r="AK821">
            <v>219.16948260000001</v>
          </cell>
          <cell r="AL821">
            <v>221.47486069999999</v>
          </cell>
          <cell r="AM821">
            <v>223.92377780000001</v>
          </cell>
          <cell r="AN821">
            <v>226.4802478</v>
          </cell>
          <cell r="AO821">
            <v>229.12108380000001</v>
          </cell>
          <cell r="AP821">
            <v>231.82949410000001</v>
          </cell>
          <cell r="AQ821">
            <v>234.5198058</v>
          </cell>
          <cell r="AR821">
            <v>237.23349329999999</v>
          </cell>
          <cell r="AS821">
            <v>239.97471680000001</v>
          </cell>
          <cell r="AT821">
            <v>242.74345109999999</v>
          </cell>
          <cell r="AU821">
            <v>245.54012259999999</v>
          </cell>
          <cell r="AV821">
            <v>248.2789281</v>
          </cell>
          <cell r="AW821">
            <v>251.01955090000001</v>
          </cell>
          <cell r="AX821">
            <v>253.77752129999999</v>
          </cell>
          <cell r="AY821">
            <v>256.56109070000002</v>
          </cell>
          <cell r="AZ821">
            <v>259.37638620000001</v>
          </cell>
          <cell r="BA821">
            <v>261.93166739999998</v>
          </cell>
          <cell r="BB821">
            <v>264.59228380000002</v>
          </cell>
          <cell r="BC821">
            <v>267.31980879999998</v>
          </cell>
          <cell r="BD821">
            <v>270.08226309999998</v>
          </cell>
          <cell r="BE821">
            <v>272.87158429999999</v>
          </cell>
          <cell r="BF821">
            <v>275.5678838</v>
          </cell>
          <cell r="BG821">
            <v>278.26098300000001</v>
          </cell>
          <cell r="BH821">
            <v>280.97179</v>
          </cell>
          <cell r="BI821">
            <v>283.70953580000003</v>
          </cell>
          <cell r="BJ821">
            <v>286.48042839999999</v>
          </cell>
          <cell r="BK821">
            <v>289.28895039999998</v>
          </cell>
          <cell r="BL821">
            <v>292.13818020000002</v>
          </cell>
          <cell r="BM821">
            <v>295.03002670000001</v>
          </cell>
          <cell r="BN821">
            <v>297.96545550000002</v>
          </cell>
          <cell r="BO821">
            <v>300.944704</v>
          </cell>
          <cell r="BP821">
            <v>303.85431999999997</v>
          </cell>
          <cell r="BQ821">
            <v>306.77313939999999</v>
          </cell>
          <cell r="BR821">
            <v>309.71697410000002</v>
          </cell>
          <cell r="BS821">
            <v>312.6917444</v>
          </cell>
          <cell r="BT821">
            <v>315.70131859999998</v>
          </cell>
          <cell r="BU821">
            <v>318.74854169999998</v>
          </cell>
          <cell r="BV821">
            <v>321.83542119999998</v>
          </cell>
          <cell r="BW821">
            <v>324.96330410000002</v>
          </cell>
          <cell r="BX821">
            <v>328.13305639999999</v>
          </cell>
          <cell r="BY821">
            <v>331.34521899999999</v>
          </cell>
          <cell r="BZ821">
            <v>334.5140816</v>
          </cell>
          <cell r="CA821">
            <v>337.70052579999998</v>
          </cell>
          <cell r="CB821">
            <v>340.91738350000003</v>
          </cell>
          <cell r="CC821">
            <v>344.16991410000003</v>
          </cell>
          <cell r="CD821">
            <v>347.46175540000002</v>
          </cell>
          <cell r="CE821">
            <v>350.7956997</v>
          </cell>
          <cell r="CF821">
            <v>354.17383940000002</v>
          </cell>
          <cell r="CG821">
            <v>357.59770509999998</v>
          </cell>
          <cell r="CH821">
            <v>361.06842030000001</v>
          </cell>
          <cell r="CI821">
            <v>364.58684210000001</v>
          </cell>
        </row>
        <row r="822">
          <cell r="B822">
            <v>2.6973346980000001</v>
          </cell>
          <cell r="C822">
            <v>2.680688779</v>
          </cell>
          <cell r="D822">
            <v>2.680604802</v>
          </cell>
          <cell r="E822">
            <v>2.6986317999999998</v>
          </cell>
          <cell r="F822">
            <v>2.7304224690000001</v>
          </cell>
          <cell r="G822">
            <v>2.7718646549999999</v>
          </cell>
          <cell r="H822">
            <v>2.8171764600000002</v>
          </cell>
          <cell r="I822">
            <v>2.8619799750000001</v>
          </cell>
          <cell r="J822">
            <v>2.9029943290000002</v>
          </cell>
          <cell r="K822">
            <v>2.9379759380000001</v>
          </cell>
          <cell r="L822">
            <v>2.9660044330000002</v>
          </cell>
          <cell r="M822">
            <v>2.986178851</v>
          </cell>
          <cell r="N822">
            <v>3.0004446050000002</v>
          </cell>
          <cell r="O822">
            <v>3.0104725160000001</v>
          </cell>
          <cell r="P822">
            <v>3.018041851</v>
          </cell>
          <cell r="Q822">
            <v>3.0247656690000002</v>
          </cell>
          <cell r="R822">
            <v>3.0308980820000002</v>
          </cell>
          <cell r="S822">
            <v>3.0385568250000001</v>
          </cell>
          <cell r="T822">
            <v>3.0482465570000001</v>
          </cell>
          <cell r="U822">
            <v>3.0600057340000002</v>
          </cell>
          <cell r="V822">
            <v>3.0735786090000001</v>
          </cell>
          <cell r="W822">
            <v>3.0874974690000001</v>
          </cell>
          <cell r="X822">
            <v>3.1022016080000001</v>
          </cell>
          <cell r="Y822">
            <v>3.117364952</v>
          </cell>
          <cell r="Z822">
            <v>3.1326916549999999</v>
          </cell>
          <cell r="AA822">
            <v>3.147949906</v>
          </cell>
          <cell r="AB822">
            <v>3.1618849180000002</v>
          </cell>
          <cell r="AC822">
            <v>3.175420602</v>
          </cell>
          <cell r="AD822">
            <v>3.1887094930000002</v>
          </cell>
          <cell r="AE822">
            <v>3.201914114</v>
          </cell>
          <cell r="AF822">
            <v>3.2151948410000002</v>
          </cell>
          <cell r="AG822">
            <v>3.227467715</v>
          </cell>
          <cell r="AH822">
            <v>3.2399022550000001</v>
          </cell>
          <cell r="AI822">
            <v>3.252679095</v>
          </cell>
          <cell r="AJ822">
            <v>3.2658839479999999</v>
          </cell>
          <cell r="AK822">
            <v>3.2795268480000002</v>
          </cell>
          <cell r="AL822">
            <v>3.2927014799999998</v>
          </cell>
          <cell r="AM822">
            <v>3.3059585930000002</v>
          </cell>
          <cell r="AN822">
            <v>3.3194548890000002</v>
          </cell>
          <cell r="AO822">
            <v>3.3332570549999998</v>
          </cell>
          <cell r="AP822">
            <v>3.3473624609999999</v>
          </cell>
          <cell r="AQ822">
            <v>3.3604590929999998</v>
          </cell>
          <cell r="AR822">
            <v>3.3736282430000002</v>
          </cell>
          <cell r="AS822">
            <v>3.3869502699999998</v>
          </cell>
          <cell r="AT822">
            <v>3.400468048</v>
          </cell>
          <cell r="AU822">
            <v>3.4142002850000002</v>
          </cell>
          <cell r="AV822">
            <v>3.4265516589999998</v>
          </cell>
          <cell r="AW822">
            <v>3.4390119210000001</v>
          </cell>
          <cell r="AX822">
            <v>3.4517140400000001</v>
          </cell>
          <cell r="AY822">
            <v>3.4647339179999999</v>
          </cell>
          <cell r="AZ822">
            <v>3.4781049739999998</v>
          </cell>
          <cell r="BA822">
            <v>3.4914167639999998</v>
          </cell>
          <cell r="BB822">
            <v>3.5028939960000001</v>
          </cell>
          <cell r="BC822">
            <v>3.5132793410000001</v>
          </cell>
          <cell r="BD822">
            <v>3.5230634799999998</v>
          </cell>
          <cell r="BE822">
            <v>3.5325611299999999</v>
          </cell>
          <cell r="BF822">
            <v>3.5399927099999999</v>
          </cell>
          <cell r="BG822">
            <v>3.5472572379999998</v>
          </cell>
          <cell r="BH822">
            <v>3.5546428849999998</v>
          </cell>
          <cell r="BI822">
            <v>3.5623327520000001</v>
          </cell>
          <cell r="BJ822">
            <v>3.5704320310000002</v>
          </cell>
          <cell r="BK822">
            <v>3.5789849450000002</v>
          </cell>
          <cell r="BL822">
            <v>3.5879884720000002</v>
          </cell>
          <cell r="BM822">
            <v>3.5974048509999998</v>
          </cell>
          <cell r="BN822">
            <v>3.6071734960000001</v>
          </cell>
          <cell r="BO822">
            <v>3.6172222079999998</v>
          </cell>
          <cell r="BP822">
            <v>3.625682372</v>
          </cell>
          <cell r="BQ822">
            <v>3.634124935</v>
          </cell>
          <cell r="BR822">
            <v>3.6426687069999999</v>
          </cell>
          <cell r="BS822">
            <v>3.6513786779999999</v>
          </cell>
          <cell r="BT822">
            <v>3.6602860380000002</v>
          </cell>
          <cell r="BU822">
            <v>3.66940029</v>
          </cell>
          <cell r="BV822">
            <v>3.6787176669999999</v>
          </cell>
          <cell r="BW822">
            <v>3.6882267400000002</v>
          </cell>
          <cell r="BX822">
            <v>3.6979119950000001</v>
          </cell>
          <cell r="BY822">
            <v>3.7077561069999998</v>
          </cell>
          <cell r="BZ822">
            <v>3.7164308789999998</v>
          </cell>
          <cell r="CA822">
            <v>3.7251217099999998</v>
          </cell>
          <cell r="CB822">
            <v>3.733935432</v>
          </cell>
          <cell r="CC822">
            <v>3.7429310070000001</v>
          </cell>
          <cell r="CD822">
            <v>3.7521348919999999</v>
          </cell>
          <cell r="CE822">
            <v>3.761551146</v>
          </cell>
          <cell r="CF822">
            <v>3.7711693570000002</v>
          </cell>
          <cell r="CG822">
            <v>3.7809707549999998</v>
          </cell>
          <cell r="CH822">
            <v>3.7909327990000001</v>
          </cell>
          <cell r="CI822">
            <v>3.8010325009999999</v>
          </cell>
        </row>
        <row r="823">
          <cell r="B823">
            <v>47.904596069999997</v>
          </cell>
          <cell r="C823">
            <v>48.533281019999997</v>
          </cell>
          <cell r="D823">
            <v>49.420025930000001</v>
          </cell>
          <cell r="E823">
            <v>50.199138810000001</v>
          </cell>
          <cell r="F823">
            <v>50.876942059999998</v>
          </cell>
          <cell r="G823">
            <v>51.52969014</v>
          </cell>
          <cell r="H823">
            <v>52.153030489999999</v>
          </cell>
          <cell r="I823">
            <v>52.774027439999998</v>
          </cell>
          <cell r="J823">
            <v>53.39387146</v>
          </cell>
          <cell r="K823">
            <v>54.010822519999998</v>
          </cell>
          <cell r="L823">
            <v>54.623825369999999</v>
          </cell>
          <cell r="M823">
            <v>55.205643070000001</v>
          </cell>
          <cell r="N823">
            <v>55.77355841</v>
          </cell>
          <cell r="O823">
            <v>56.329803069999997</v>
          </cell>
          <cell r="P823">
            <v>56.875955050000002</v>
          </cell>
          <cell r="Q823">
            <v>57.414755800000002</v>
          </cell>
          <cell r="R823">
            <v>57.906690589999997</v>
          </cell>
          <cell r="S823">
            <v>58.418258369999997</v>
          </cell>
          <cell r="T823">
            <v>58.958047350000001</v>
          </cell>
          <cell r="U823">
            <v>59.524500660000001</v>
          </cell>
          <cell r="V823">
            <v>60.114867250000003</v>
          </cell>
          <cell r="W823">
            <v>60.706991039999998</v>
          </cell>
          <cell r="X823">
            <v>61.315265599999996</v>
          </cell>
          <cell r="Y823">
            <v>61.941911300000001</v>
          </cell>
          <cell r="Z823">
            <v>62.58782326</v>
          </cell>
          <cell r="AA823">
            <v>63.253821819999999</v>
          </cell>
          <cell r="AB823">
            <v>63.919406170000002</v>
          </cell>
          <cell r="AC823">
            <v>64.600846279999999</v>
          </cell>
          <cell r="AD823">
            <v>65.301353370000001</v>
          </cell>
          <cell r="AE823">
            <v>66.020790399999996</v>
          </cell>
          <cell r="AF823">
            <v>66.758754370000005</v>
          </cell>
          <cell r="AG823">
            <v>67.491174909999998</v>
          </cell>
          <cell r="AH823">
            <v>68.235228190000001</v>
          </cell>
          <cell r="AI823">
            <v>68.993268259999994</v>
          </cell>
          <cell r="AJ823">
            <v>69.76498488</v>
          </cell>
          <cell r="AK823">
            <v>70.549582790000002</v>
          </cell>
          <cell r="AL823">
            <v>71.408708430000004</v>
          </cell>
          <cell r="AM823">
            <v>72.311618010000004</v>
          </cell>
          <cell r="AN823">
            <v>73.247787810000005</v>
          </cell>
          <cell r="AO823">
            <v>74.208493379999993</v>
          </cell>
          <cell r="AP823">
            <v>75.188419229999994</v>
          </cell>
          <cell r="AQ823">
            <v>76.159146480000004</v>
          </cell>
          <cell r="AR823">
            <v>77.1387134</v>
          </cell>
          <cell r="AS823">
            <v>78.130495049999993</v>
          </cell>
          <cell r="AT823">
            <v>79.135324909999994</v>
          </cell>
          <cell r="AU823">
            <v>80.153548950000001</v>
          </cell>
          <cell r="AV823">
            <v>81.158826000000005</v>
          </cell>
          <cell r="AW823">
            <v>82.169628720000006</v>
          </cell>
          <cell r="AX823">
            <v>83.191239440000004</v>
          </cell>
          <cell r="AY823">
            <v>84.226387489999993</v>
          </cell>
          <cell r="AZ823">
            <v>85.276537250000004</v>
          </cell>
          <cell r="BA823">
            <v>86.095702599999996</v>
          </cell>
          <cell r="BB823">
            <v>87.010797139999994</v>
          </cell>
          <cell r="BC823">
            <v>88.007285100000004</v>
          </cell>
          <cell r="BD823">
            <v>89.045179709999999</v>
          </cell>
          <cell r="BE823">
            <v>90.104934779999994</v>
          </cell>
          <cell r="BF823">
            <v>91.135526380000002</v>
          </cell>
          <cell r="BG823">
            <v>92.170078349999997</v>
          </cell>
          <cell r="BH823">
            <v>93.215196300000002</v>
          </cell>
          <cell r="BI823">
            <v>94.272817349999997</v>
          </cell>
          <cell r="BJ823">
            <v>95.343884880000005</v>
          </cell>
          <cell r="BK823">
            <v>96.428967130000004</v>
          </cell>
          <cell r="BL823">
            <v>97.528391819999996</v>
          </cell>
          <cell r="BM823">
            <v>98.642301829999994</v>
          </cell>
          <cell r="BN823">
            <v>99.770696720000004</v>
          </cell>
          <cell r="BO823">
            <v>100.913473</v>
          </cell>
          <cell r="BP823">
            <v>102.0303826</v>
          </cell>
          <cell r="BQ823">
            <v>103.152815</v>
          </cell>
          <cell r="BR823">
            <v>104.2870875</v>
          </cell>
          <cell r="BS823">
            <v>105.4348782</v>
          </cell>
          <cell r="BT823">
            <v>106.59676709999999</v>
          </cell>
          <cell r="BU823">
            <v>107.7729934</v>
          </cell>
          <cell r="BV823">
            <v>108.96368219999999</v>
          </cell>
          <cell r="BW823">
            <v>110.16892660000001</v>
          </cell>
          <cell r="BX823">
            <v>111.3888141</v>
          </cell>
          <cell r="BY823">
            <v>112.6234312</v>
          </cell>
          <cell r="BZ823">
            <v>113.8421549</v>
          </cell>
          <cell r="CA823">
            <v>115.069332</v>
          </cell>
          <cell r="CB823">
            <v>116.3100317</v>
          </cell>
          <cell r="CC823">
            <v>117.5657435</v>
          </cell>
          <cell r="CD823">
            <v>118.8370986</v>
          </cell>
          <cell r="CE823">
            <v>120.1244544</v>
          </cell>
          <cell r="CF823">
            <v>121.42807190000001</v>
          </cell>
          <cell r="CG823">
            <v>122.7481815</v>
          </cell>
          <cell r="CH823">
            <v>124.08500739999999</v>
          </cell>
          <cell r="CI823">
            <v>125.4387744</v>
          </cell>
        </row>
        <row r="824">
          <cell r="B824">
            <v>115.3119272</v>
          </cell>
          <cell r="C824">
            <v>114.66071770000001</v>
          </cell>
          <cell r="D824">
            <v>113.6251161</v>
          </cell>
          <cell r="E824">
            <v>112.5859607</v>
          </cell>
          <cell r="F824">
            <v>111.8750934</v>
          </cell>
          <cell r="G824">
            <v>111.40931190000001</v>
          </cell>
          <cell r="H824">
            <v>110.8797014</v>
          </cell>
          <cell r="I824">
            <v>110.2674669</v>
          </cell>
          <cell r="J824">
            <v>109.55996159999999</v>
          </cell>
          <cell r="K824">
            <v>108.7519254</v>
          </cell>
          <cell r="L824">
            <v>107.82498200000001</v>
          </cell>
          <cell r="M824">
            <v>106.7490481</v>
          </cell>
          <cell r="N824">
            <v>105.4899047</v>
          </cell>
          <cell r="O824">
            <v>104.01676260000001</v>
          </cell>
          <cell r="P824">
            <v>102.30843729999999</v>
          </cell>
          <cell r="Q824">
            <v>100.35794989999999</v>
          </cell>
          <cell r="R824">
            <v>98.311289729999999</v>
          </cell>
          <cell r="S824">
            <v>96.208156410000001</v>
          </cell>
          <cell r="T824">
            <v>94.076698620000002</v>
          </cell>
          <cell r="U824">
            <v>91.934634099999997</v>
          </cell>
          <cell r="V824">
            <v>89.796684380000002</v>
          </cell>
          <cell r="W824">
            <v>87.674182849999994</v>
          </cell>
          <cell r="X824">
            <v>85.575665599999994</v>
          </cell>
          <cell r="Y824">
            <v>83.507722389999998</v>
          </cell>
          <cell r="Z824">
            <v>81.474512779999998</v>
          </cell>
          <cell r="AA824">
            <v>79.479621589999994</v>
          </cell>
          <cell r="AB824">
            <v>77.525642689999998</v>
          </cell>
          <cell r="AC824">
            <v>75.614659470000007</v>
          </cell>
          <cell r="AD824">
            <v>73.748509519999999</v>
          </cell>
          <cell r="AE824">
            <v>71.928946330000002</v>
          </cell>
          <cell r="AF824">
            <v>70.157806249999993</v>
          </cell>
          <cell r="AG824">
            <v>68.436716169999997</v>
          </cell>
          <cell r="AH824">
            <v>66.767148250000005</v>
          </cell>
          <cell r="AI824">
            <v>65.150572789999998</v>
          </cell>
          <cell r="AJ824">
            <v>63.58836153</v>
          </cell>
          <cell r="AK824">
            <v>62.081751169999997</v>
          </cell>
          <cell r="AL824">
            <v>60.648724729999998</v>
          </cell>
          <cell r="AM824">
            <v>59.286740270000003</v>
          </cell>
          <cell r="AN824">
            <v>57.992745540000001</v>
          </cell>
          <cell r="AO824">
            <v>56.7638362</v>
          </cell>
          <cell r="AP824">
            <v>55.597445219999997</v>
          </cell>
          <cell r="AQ824">
            <v>54.491158140000003</v>
          </cell>
          <cell r="AR824">
            <v>53.443025400000003</v>
          </cell>
          <cell r="AS824">
            <v>52.450848270000002</v>
          </cell>
          <cell r="AT824">
            <v>51.512364529999999</v>
          </cell>
          <cell r="AU824">
            <v>50.625326729999998</v>
          </cell>
          <cell r="AV824">
            <v>49.788180619999999</v>
          </cell>
          <cell r="AW824">
            <v>48.998058589999999</v>
          </cell>
          <cell r="AX824">
            <v>48.252502190000001</v>
          </cell>
          <cell r="AY824">
            <v>47.54926502</v>
          </cell>
          <cell r="AZ824">
            <v>46.886214240000001</v>
          </cell>
          <cell r="BA824">
            <v>46.232371860000001</v>
          </cell>
          <cell r="BB824">
            <v>45.60322042</v>
          </cell>
          <cell r="BC824">
            <v>45.004271529999997</v>
          </cell>
          <cell r="BD824">
            <v>44.436654939999997</v>
          </cell>
          <cell r="BE824">
            <v>43.899662589999998</v>
          </cell>
          <cell r="BF824">
            <v>43.391471539999998</v>
          </cell>
          <cell r="BG824">
            <v>42.910350700000002</v>
          </cell>
          <cell r="BH824">
            <v>42.454542770000003</v>
          </cell>
          <cell r="BI824">
            <v>42.022370049999999</v>
          </cell>
          <cell r="BJ824">
            <v>41.612261910000001</v>
          </cell>
          <cell r="BK824">
            <v>41.222757389999998</v>
          </cell>
          <cell r="BL824">
            <v>40.852500339999999</v>
          </cell>
          <cell r="BM824">
            <v>40.500232060000002</v>
          </cell>
          <cell r="BN824">
            <v>40.16478249</v>
          </cell>
          <cell r="BO824">
            <v>39.845061110000003</v>
          </cell>
          <cell r="BP824">
            <v>39.539925750000002</v>
          </cell>
          <cell r="BQ824">
            <v>39.248276349999998</v>
          </cell>
          <cell r="BR824">
            <v>38.969159670000003</v>
          </cell>
          <cell r="BS824">
            <v>38.701735880000001</v>
          </cell>
          <cell r="BT824">
            <v>38.445243849999997</v>
          </cell>
          <cell r="BU824">
            <v>38.198978070000003</v>
          </cell>
          <cell r="BV824">
            <v>37.96227725</v>
          </cell>
          <cell r="BW824">
            <v>37.734520029999999</v>
          </cell>
          <cell r="BX824">
            <v>37.515123490000001</v>
          </cell>
          <cell r="BY824">
            <v>37.303542219999997</v>
          </cell>
          <cell r="BZ824">
            <v>37.09918381</v>
          </cell>
          <cell r="CA824">
            <v>36.901478650000001</v>
          </cell>
          <cell r="CB824">
            <v>36.709949199999997</v>
          </cell>
          <cell r="CC824">
            <v>36.524187779999998</v>
          </cell>
          <cell r="CD824">
            <v>36.343833089999997</v>
          </cell>
          <cell r="CE824">
            <v>36.168554370000003</v>
          </cell>
          <cell r="CF824">
            <v>35.99804331</v>
          </cell>
          <cell r="CG824">
            <v>35.832010750000002</v>
          </cell>
          <cell r="CH824">
            <v>35.670185590000003</v>
          </cell>
          <cell r="CI824">
            <v>35.512314310000001</v>
          </cell>
        </row>
        <row r="825">
          <cell r="B825">
            <v>346.00010459999999</v>
          </cell>
          <cell r="C825">
            <v>344.8905704</v>
          </cell>
          <cell r="D825">
            <v>344.17747059999999</v>
          </cell>
          <cell r="E825">
            <v>343.23742520000002</v>
          </cell>
          <cell r="F825">
            <v>343.25818759999999</v>
          </cell>
          <cell r="G825">
            <v>344.201144</v>
          </cell>
          <cell r="H825">
            <v>345.22367589999999</v>
          </cell>
          <cell r="I825">
            <v>336.76014249999997</v>
          </cell>
          <cell r="J825">
            <v>327.78000320000001</v>
          </cell>
          <cell r="K825">
            <v>319.45397780000002</v>
          </cell>
          <cell r="L825">
            <v>311.09002759999998</v>
          </cell>
          <cell r="M825">
            <v>303.06117449999999</v>
          </cell>
          <cell r="N825">
            <v>295.18471010000002</v>
          </cell>
          <cell r="O825">
            <v>287.42720259999999</v>
          </cell>
          <cell r="P825">
            <v>279.82638900000001</v>
          </cell>
          <cell r="Q825">
            <v>272.3776135</v>
          </cell>
          <cell r="R825">
            <v>264.98058700000001</v>
          </cell>
          <cell r="S825">
            <v>257.59522850000002</v>
          </cell>
          <cell r="T825">
            <v>250.25893579999999</v>
          </cell>
          <cell r="U825">
            <v>243.00780399999999</v>
          </cell>
          <cell r="V825">
            <v>235.87090240000001</v>
          </cell>
          <cell r="W825">
            <v>228.8182764</v>
          </cell>
          <cell r="X825">
            <v>221.90862129999999</v>
          </cell>
          <cell r="Y825">
            <v>215.14865649999999</v>
          </cell>
          <cell r="Z825">
            <v>208.53664409999999</v>
          </cell>
          <cell r="AA825">
            <v>202.06703150000001</v>
          </cell>
          <cell r="AB825">
            <v>195.69893809999999</v>
          </cell>
          <cell r="AC825">
            <v>189.47678550000001</v>
          </cell>
          <cell r="AD825">
            <v>183.38781539999999</v>
          </cell>
          <cell r="AE825">
            <v>177.40568780000001</v>
          </cell>
          <cell r="AF825">
            <v>171.50454619999999</v>
          </cell>
          <cell r="AG825">
            <v>165.61858430000001</v>
          </cell>
          <cell r="AH825">
            <v>159.76700349999999</v>
          </cell>
          <cell r="AI825">
            <v>153.928798</v>
          </cell>
          <cell r="AJ825">
            <v>148.0726957</v>
          </cell>
          <cell r="AK825">
            <v>142.161901</v>
          </cell>
          <cell r="AL825">
            <v>142.98842110000001</v>
          </cell>
          <cell r="AM825">
            <v>143.70359690000001</v>
          </cell>
          <cell r="AN825">
            <v>144.32697099999999</v>
          </cell>
          <cell r="AO825">
            <v>144.88170349999999</v>
          </cell>
          <cell r="AP825">
            <v>145.3898983</v>
          </cell>
          <cell r="AQ825">
            <v>145.82781639999999</v>
          </cell>
          <cell r="AR825">
            <v>146.2419558</v>
          </cell>
          <cell r="AS825">
            <v>146.65054140000001</v>
          </cell>
          <cell r="AT825">
            <v>147.06438120000001</v>
          </cell>
          <cell r="AU825">
            <v>147.49097879999999</v>
          </cell>
          <cell r="AV825">
            <v>147.89096330000001</v>
          </cell>
          <cell r="AW825">
            <v>148.29870030000001</v>
          </cell>
          <cell r="AX825">
            <v>148.72548069999999</v>
          </cell>
          <cell r="AY825">
            <v>149.17772679999999</v>
          </cell>
          <cell r="AZ825">
            <v>149.65943139999999</v>
          </cell>
          <cell r="BA825">
            <v>149.8691173</v>
          </cell>
          <cell r="BB825">
            <v>150.19474210000001</v>
          </cell>
          <cell r="BC825">
            <v>150.6188496</v>
          </cell>
          <cell r="BD825">
            <v>151.0975483</v>
          </cell>
          <cell r="BE825">
            <v>151.61074869999999</v>
          </cell>
          <cell r="BF825">
            <v>152.0881392</v>
          </cell>
          <cell r="BG825">
            <v>152.57744740000001</v>
          </cell>
          <cell r="BH825">
            <v>153.08941519999999</v>
          </cell>
          <cell r="BI825">
            <v>153.62791540000001</v>
          </cell>
          <cell r="BJ825">
            <v>154.19494499999999</v>
          </cell>
          <cell r="BK825">
            <v>154.79154389999999</v>
          </cell>
          <cell r="BL825">
            <v>155.41806769999999</v>
          </cell>
          <cell r="BM825">
            <v>156.0743506</v>
          </cell>
          <cell r="BN825">
            <v>156.75983310000001</v>
          </cell>
          <cell r="BO825">
            <v>157.4736738</v>
          </cell>
          <cell r="BP825">
            <v>158.15992689999999</v>
          </cell>
          <cell r="BQ825">
            <v>158.8586286</v>
          </cell>
          <cell r="BR825">
            <v>159.57797239999999</v>
          </cell>
          <cell r="BS825">
            <v>160.32042509999999</v>
          </cell>
          <cell r="BT825">
            <v>161.08701740000001</v>
          </cell>
          <cell r="BU825">
            <v>161.8781821</v>
          </cell>
          <cell r="BV825">
            <v>162.69400529999999</v>
          </cell>
          <cell r="BW825">
            <v>163.53436110000001</v>
          </cell>
          <cell r="BX825">
            <v>164.39900119999999</v>
          </cell>
          <cell r="BY825">
            <v>165.28761650000001</v>
          </cell>
          <cell r="BZ825">
            <v>166.16029180000001</v>
          </cell>
          <cell r="CA825">
            <v>167.04638439999999</v>
          </cell>
          <cell r="CB825">
            <v>167.95233010000001</v>
          </cell>
          <cell r="CC825">
            <v>168.88042200000001</v>
          </cell>
          <cell r="CD825">
            <v>169.8318869</v>
          </cell>
          <cell r="CE825">
            <v>170.80748589999999</v>
          </cell>
          <cell r="CF825">
            <v>171.80769789999999</v>
          </cell>
          <cell r="CG825">
            <v>172.8328214</v>
          </cell>
          <cell r="CH825">
            <v>173.88304600000001</v>
          </cell>
          <cell r="CI825">
            <v>174.9585026</v>
          </cell>
        </row>
        <row r="826">
          <cell r="B826">
            <v>180.08624660000001</v>
          </cell>
          <cell r="C826">
            <v>179.01588290000001</v>
          </cell>
          <cell r="D826">
            <v>178.4517238</v>
          </cell>
          <cell r="E826">
            <v>177.7536939</v>
          </cell>
          <cell r="F826">
            <v>177.7757297</v>
          </cell>
          <cell r="G826">
            <v>178.4902773</v>
          </cell>
          <cell r="H826">
            <v>179.37376750000001</v>
          </cell>
          <cell r="I826">
            <v>173.95025290000001</v>
          </cell>
          <cell r="J826">
            <v>168.06328780000001</v>
          </cell>
          <cell r="K826">
            <v>162.7501283</v>
          </cell>
          <cell r="L826">
            <v>157.6083989</v>
          </cell>
          <cell r="M826">
            <v>152.93287509999999</v>
          </cell>
          <cell r="N826">
            <v>148.54329730000001</v>
          </cell>
          <cell r="O826">
            <v>144.34217179999999</v>
          </cell>
          <cell r="P826">
            <v>140.2943209</v>
          </cell>
          <cell r="Q826">
            <v>136.35180500000001</v>
          </cell>
          <cell r="R826">
            <v>132.3694016</v>
          </cell>
          <cell r="S826">
            <v>128.3251855</v>
          </cell>
          <cell r="T826">
            <v>124.2434674</v>
          </cell>
          <cell r="U826">
            <v>120.1435381</v>
          </cell>
          <cell r="V826">
            <v>116.0379537</v>
          </cell>
          <cell r="W826">
            <v>111.9024155</v>
          </cell>
          <cell r="X826">
            <v>107.76884389999999</v>
          </cell>
          <cell r="Y826">
            <v>103.6371338</v>
          </cell>
          <cell r="Z826">
            <v>99.502436680000002</v>
          </cell>
          <cell r="AA826">
            <v>95.358392710000004</v>
          </cell>
          <cell r="AB826">
            <v>91.181820259999995</v>
          </cell>
          <cell r="AC826">
            <v>86.999117670000004</v>
          </cell>
          <cell r="AD826">
            <v>82.798953139999995</v>
          </cell>
          <cell r="AE826">
            <v>78.561334299999999</v>
          </cell>
          <cell r="AF826">
            <v>74.267004470000003</v>
          </cell>
          <cell r="AG826">
            <v>69.877810499999995</v>
          </cell>
          <cell r="AH826">
            <v>65.399274640000002</v>
          </cell>
          <cell r="AI826">
            <v>60.812845469999999</v>
          </cell>
          <cell r="AJ826">
            <v>56.092327449999999</v>
          </cell>
          <cell r="AK826">
            <v>51.205543499999997</v>
          </cell>
          <cell r="AL826">
            <v>51.629366599999997</v>
          </cell>
          <cell r="AM826">
            <v>51.983284849999997</v>
          </cell>
          <cell r="AN826">
            <v>52.261409909999998</v>
          </cell>
          <cell r="AO826">
            <v>52.479918990000002</v>
          </cell>
          <cell r="AP826">
            <v>52.654619959999998</v>
          </cell>
          <cell r="AQ826">
            <v>52.780135229999999</v>
          </cell>
          <cell r="AR826">
            <v>52.879062220000002</v>
          </cell>
          <cell r="AS826">
            <v>52.961409070000002</v>
          </cell>
          <cell r="AT826">
            <v>53.03365247</v>
          </cell>
          <cell r="AU826">
            <v>53.100589550000002</v>
          </cell>
          <cell r="AV826">
            <v>53.145463790000001</v>
          </cell>
          <cell r="AW826">
            <v>53.185208060000001</v>
          </cell>
          <cell r="AX826">
            <v>53.225517850000003</v>
          </cell>
          <cell r="AY826">
            <v>53.26982727</v>
          </cell>
          <cell r="AZ826">
            <v>53.320590250000002</v>
          </cell>
          <cell r="BA826">
            <v>53.310092359999999</v>
          </cell>
          <cell r="BB826">
            <v>53.326655270000003</v>
          </cell>
          <cell r="BC826">
            <v>53.362833260000002</v>
          </cell>
          <cell r="BD826">
            <v>53.40962124</v>
          </cell>
          <cell r="BE826">
            <v>53.463898919999998</v>
          </cell>
          <cell r="BF826">
            <v>53.499402250000003</v>
          </cell>
          <cell r="BG826">
            <v>53.53580187</v>
          </cell>
          <cell r="BH826">
            <v>53.577794679999997</v>
          </cell>
          <cell r="BI826">
            <v>53.627369899999998</v>
          </cell>
          <cell r="BJ826">
            <v>53.685710039999996</v>
          </cell>
          <cell r="BK826">
            <v>53.753509899999997</v>
          </cell>
          <cell r="BL826">
            <v>53.831087930000002</v>
          </cell>
          <cell r="BM826">
            <v>53.918471570000001</v>
          </cell>
          <cell r="BN826">
            <v>54.015469000000003</v>
          </cell>
          <cell r="BO826">
            <v>54.121727900000003</v>
          </cell>
          <cell r="BP826">
            <v>54.214354309999997</v>
          </cell>
          <cell r="BQ826">
            <v>54.30906564</v>
          </cell>
          <cell r="BR826">
            <v>54.408909129999998</v>
          </cell>
          <cell r="BS826">
            <v>54.514888370000001</v>
          </cell>
          <cell r="BT826">
            <v>54.627542470000002</v>
          </cell>
          <cell r="BU826">
            <v>54.747158329999998</v>
          </cell>
          <cell r="BV826">
            <v>54.87382152</v>
          </cell>
          <cell r="BW826">
            <v>55.00746668</v>
          </cell>
          <cell r="BX826">
            <v>55.147929519999998</v>
          </cell>
          <cell r="BY826">
            <v>55.294989780000002</v>
          </cell>
          <cell r="BZ826">
            <v>55.432387089999999</v>
          </cell>
          <cell r="CA826">
            <v>55.571501810000001</v>
          </cell>
          <cell r="CB826">
            <v>55.714662490000002</v>
          </cell>
          <cell r="CC826">
            <v>55.862741200000002</v>
          </cell>
          <cell r="CD826">
            <v>56.016273200000001</v>
          </cell>
          <cell r="CE826">
            <v>56.17560314</v>
          </cell>
          <cell r="CF826">
            <v>56.340918840000001</v>
          </cell>
          <cell r="CG826">
            <v>56.512287370000003</v>
          </cell>
          <cell r="CH826">
            <v>56.689693949999999</v>
          </cell>
          <cell r="CI826">
            <v>56.87307534</v>
          </cell>
        </row>
        <row r="827">
          <cell r="B827">
            <v>2.6973346980000001</v>
          </cell>
          <cell r="C827">
            <v>2.680688779</v>
          </cell>
          <cell r="D827">
            <v>2.680604802</v>
          </cell>
          <cell r="E827">
            <v>2.6986317999999998</v>
          </cell>
          <cell r="F827">
            <v>2.7304224690000001</v>
          </cell>
          <cell r="G827">
            <v>2.7718646549999999</v>
          </cell>
          <cell r="H827">
            <v>2.8171764600000002</v>
          </cell>
          <cell r="I827">
            <v>2.8552133660000001</v>
          </cell>
          <cell r="J827">
            <v>2.8894069849999999</v>
          </cell>
          <cell r="K827">
            <v>2.9300870020000001</v>
          </cell>
          <cell r="L827">
            <v>2.96579412</v>
          </cell>
          <cell r="M827">
            <v>2.9923640890000001</v>
          </cell>
          <cell r="N827">
            <v>3.0110257740000002</v>
          </cell>
          <cell r="O827">
            <v>3.023882682</v>
          </cell>
          <cell r="P827">
            <v>3.0336679059999998</v>
          </cell>
          <cell r="Q827">
            <v>3.042186085</v>
          </cell>
          <cell r="R827">
            <v>3.0499745269999998</v>
          </cell>
          <cell r="S827">
            <v>3.0583729750000002</v>
          </cell>
          <cell r="T827">
            <v>3.0679558139999998</v>
          </cell>
          <cell r="U827">
            <v>3.0789741479999999</v>
          </cell>
          <cell r="V827">
            <v>3.091407845</v>
          </cell>
          <cell r="W827">
            <v>3.1040117239999998</v>
          </cell>
          <cell r="X827">
            <v>3.117367786</v>
          </cell>
          <cell r="Y827">
            <v>3.1312608399999999</v>
          </cell>
          <cell r="Z827">
            <v>3.14547241</v>
          </cell>
          <cell r="AA827">
            <v>3.1598086240000001</v>
          </cell>
          <cell r="AB827">
            <v>3.1730340620000002</v>
          </cell>
          <cell r="AC827">
            <v>3.1860072580000001</v>
          </cell>
          <cell r="AD827">
            <v>3.1988216039999999</v>
          </cell>
          <cell r="AE827">
            <v>3.2116093440000002</v>
          </cell>
          <cell r="AF827">
            <v>3.2245054529999999</v>
          </cell>
          <cell r="AG827">
            <v>3.2364188380000001</v>
          </cell>
          <cell r="AH827">
            <v>3.2484668800000001</v>
          </cell>
          <cell r="AI827">
            <v>3.2608113059999999</v>
          </cell>
          <cell r="AJ827">
            <v>3.273550358</v>
          </cell>
          <cell r="AK827">
            <v>3.2867299939999999</v>
          </cell>
          <cell r="AL827">
            <v>3.3001925120000002</v>
          </cell>
          <cell r="AM827">
            <v>3.3141569340000001</v>
          </cell>
          <cell r="AN827">
            <v>3.32864629</v>
          </cell>
          <cell r="AO827">
            <v>3.3435979499999999</v>
          </cell>
          <cell r="AP827">
            <v>3.35888805</v>
          </cell>
          <cell r="AQ827">
            <v>3.3731202769999999</v>
          </cell>
          <cell r="AR827">
            <v>3.3872779629999998</v>
          </cell>
          <cell r="AS827">
            <v>3.4013991579999998</v>
          </cell>
          <cell r="AT827">
            <v>3.4155145650000001</v>
          </cell>
          <cell r="AU827">
            <v>3.42965616</v>
          </cell>
          <cell r="AV827">
            <v>3.442281344</v>
          </cell>
          <cell r="AW827">
            <v>3.4548976140000001</v>
          </cell>
          <cell r="AX827">
            <v>3.4676814120000001</v>
          </cell>
          <cell r="AY827">
            <v>3.4807497839999999</v>
          </cell>
          <cell r="AZ827">
            <v>3.4941705230000002</v>
          </cell>
          <cell r="BA827">
            <v>3.507634151</v>
          </cell>
          <cell r="BB827">
            <v>3.519256269</v>
          </cell>
          <cell r="BC827">
            <v>3.5297865119999998</v>
          </cell>
          <cell r="BD827">
            <v>3.539734503</v>
          </cell>
          <cell r="BE827">
            <v>3.549428201</v>
          </cell>
          <cell r="BF827">
            <v>3.5571227419999998</v>
          </cell>
          <cell r="BG827">
            <v>3.5646734690000001</v>
          </cell>
          <cell r="BH827">
            <v>3.5723568480000001</v>
          </cell>
          <cell r="BI827">
            <v>3.580346289</v>
          </cell>
          <cell r="BJ827">
            <v>3.5887409159999999</v>
          </cell>
          <cell r="BK827">
            <v>3.5975830499999999</v>
          </cell>
          <cell r="BL827">
            <v>3.6068714150000001</v>
          </cell>
          <cell r="BM827">
            <v>3.6165724880000001</v>
          </cell>
          <cell r="BN827">
            <v>3.6266310900000001</v>
          </cell>
          <cell r="BO827">
            <v>3.6369804179999998</v>
          </cell>
          <cell r="BP827">
            <v>3.6457856940000002</v>
          </cell>
          <cell r="BQ827">
            <v>3.654586305</v>
          </cell>
          <cell r="BR827">
            <v>3.6635011949999998</v>
          </cell>
          <cell r="BS827">
            <v>3.6725957409999999</v>
          </cell>
          <cell r="BT827">
            <v>3.6819011549999998</v>
          </cell>
          <cell r="BU827">
            <v>3.691426721</v>
          </cell>
          <cell r="BV827">
            <v>3.701168462</v>
          </cell>
          <cell r="BW827">
            <v>3.7111149409999999</v>
          </cell>
          <cell r="BX827">
            <v>3.721250908</v>
          </cell>
          <cell r="BY827">
            <v>3.73155956</v>
          </cell>
          <cell r="BZ827">
            <v>3.7407348479999998</v>
          </cell>
          <cell r="CA827">
            <v>3.7499377439999999</v>
          </cell>
          <cell r="CB827">
            <v>3.7592751849999999</v>
          </cell>
          <cell r="CC827">
            <v>3.7688073320000002</v>
          </cell>
          <cell r="CD827">
            <v>3.7785621680000001</v>
          </cell>
          <cell r="CE827">
            <v>3.7885454429999998</v>
          </cell>
          <cell r="CF827">
            <v>3.7987485439999999</v>
          </cell>
          <cell r="CG827">
            <v>3.8091545400000002</v>
          </cell>
          <cell r="CH827">
            <v>3.819742663</v>
          </cell>
          <cell r="CI827">
            <v>3.8304915460000002</v>
          </cell>
        </row>
        <row r="828">
          <cell r="B828">
            <v>47.904596069999997</v>
          </cell>
          <cell r="C828">
            <v>48.533281019999997</v>
          </cell>
          <cell r="D828">
            <v>49.420025930000001</v>
          </cell>
          <cell r="E828">
            <v>50.199138810000001</v>
          </cell>
          <cell r="F828">
            <v>50.876942059999998</v>
          </cell>
          <cell r="G828">
            <v>51.52969014</v>
          </cell>
          <cell r="H828">
            <v>52.153030489999999</v>
          </cell>
          <cell r="I828">
            <v>53.155445409999999</v>
          </cell>
          <cell r="J828">
            <v>54.188300060000003</v>
          </cell>
          <cell r="K828">
            <v>55.429197590000001</v>
          </cell>
          <cell r="L828">
            <v>56.659146909999997</v>
          </cell>
          <cell r="M828">
            <v>57.814661209999997</v>
          </cell>
          <cell r="N828">
            <v>58.883290629999998</v>
          </cell>
          <cell r="O828">
            <v>59.883058470000002</v>
          </cell>
          <cell r="P828">
            <v>60.843264490000003</v>
          </cell>
          <cell r="Q828">
            <v>61.773742589999998</v>
          </cell>
          <cell r="R828">
            <v>62.726386740000002</v>
          </cell>
          <cell r="S828">
            <v>63.649507630000002</v>
          </cell>
          <cell r="T828">
            <v>64.535563740000001</v>
          </cell>
          <cell r="U828">
            <v>65.384630419999993</v>
          </cell>
          <cell r="V828">
            <v>66.200220380000005</v>
          </cell>
          <cell r="W828">
            <v>66.969209640000003</v>
          </cell>
          <cell r="X828">
            <v>67.712498879999998</v>
          </cell>
          <cell r="Y828">
            <v>68.436751270000002</v>
          </cell>
          <cell r="Z828">
            <v>69.146142350000005</v>
          </cell>
          <cell r="AA828">
            <v>69.844320719999999</v>
          </cell>
          <cell r="AB828">
            <v>70.519139010000004</v>
          </cell>
          <cell r="AC828">
            <v>71.193578779999996</v>
          </cell>
          <cell r="AD828">
            <v>71.873074149999994</v>
          </cell>
          <cell r="AE828">
            <v>72.558622790000001</v>
          </cell>
          <cell r="AF828">
            <v>73.251230759999999</v>
          </cell>
          <cell r="AG828">
            <v>73.932229140000004</v>
          </cell>
          <cell r="AH828">
            <v>74.622217950000007</v>
          </cell>
          <cell r="AI828">
            <v>75.326790639999999</v>
          </cell>
          <cell r="AJ828">
            <v>76.049018410000002</v>
          </cell>
          <cell r="AK828">
            <v>76.792539980000001</v>
          </cell>
          <cell r="AL828">
            <v>77.367175689999996</v>
          </cell>
          <cell r="AM828">
            <v>77.900036790000001</v>
          </cell>
          <cell r="AN828">
            <v>78.413297310000004</v>
          </cell>
          <cell r="AO828">
            <v>78.912670989999995</v>
          </cell>
          <cell r="AP828">
            <v>79.403942049999998</v>
          </cell>
          <cell r="AQ828">
            <v>79.870031260000005</v>
          </cell>
          <cell r="AR828">
            <v>80.334030970000001</v>
          </cell>
          <cell r="AS828">
            <v>80.804391510000002</v>
          </cell>
          <cell r="AT828">
            <v>81.285787290000002</v>
          </cell>
          <cell r="AU828">
            <v>81.781324670000004</v>
          </cell>
          <cell r="AV828">
            <v>82.270158519999995</v>
          </cell>
          <cell r="AW828">
            <v>82.76881324</v>
          </cell>
          <cell r="AX828">
            <v>83.283128719999993</v>
          </cell>
          <cell r="AY828">
            <v>83.816294749999997</v>
          </cell>
          <cell r="AZ828">
            <v>84.370022610000007</v>
          </cell>
          <cell r="BA828">
            <v>84.720081550000003</v>
          </cell>
          <cell r="BB828">
            <v>85.162359350000003</v>
          </cell>
          <cell r="BC828">
            <v>85.684014020000006</v>
          </cell>
          <cell r="BD828">
            <v>86.248754939999998</v>
          </cell>
          <cell r="BE828">
            <v>86.838955630000001</v>
          </cell>
          <cell r="BF828">
            <v>87.412361520000005</v>
          </cell>
          <cell r="BG828">
            <v>87.995224539999995</v>
          </cell>
          <cell r="BH828">
            <v>88.593409039999997</v>
          </cell>
          <cell r="BI828">
            <v>89.208727629999998</v>
          </cell>
          <cell r="BJ828">
            <v>89.841987070000002</v>
          </cell>
          <cell r="BK828">
            <v>90.493566900000005</v>
          </cell>
          <cell r="BL828">
            <v>91.163571149999996</v>
          </cell>
          <cell r="BM828">
            <v>91.851898689999999</v>
          </cell>
          <cell r="BN828">
            <v>92.558292929999993</v>
          </cell>
          <cell r="BO828">
            <v>93.282386220000006</v>
          </cell>
          <cell r="BP828">
            <v>93.993038319999997</v>
          </cell>
          <cell r="BQ828">
            <v>94.71309608</v>
          </cell>
          <cell r="BR828">
            <v>95.447620540000003</v>
          </cell>
          <cell r="BS828">
            <v>96.198020229999997</v>
          </cell>
          <cell r="BT828">
            <v>96.964749249999997</v>
          </cell>
          <cell r="BU828">
            <v>97.747929299999996</v>
          </cell>
          <cell r="BV828">
            <v>98.547548460000002</v>
          </cell>
          <cell r="BW828">
            <v>99.363542420000002</v>
          </cell>
          <cell r="BX828">
            <v>100.1958289</v>
          </cell>
          <cell r="BY828">
            <v>101.0443219</v>
          </cell>
          <cell r="BZ828">
            <v>101.886669</v>
          </cell>
          <cell r="CA828">
            <v>102.7396725</v>
          </cell>
          <cell r="CB828">
            <v>103.60729449999999</v>
          </cell>
          <cell r="CC828">
            <v>104.49083880000001</v>
          </cell>
          <cell r="CD828">
            <v>105.3908982</v>
          </cell>
          <cell r="CE828">
            <v>106.3078075</v>
          </cell>
          <cell r="CF828">
            <v>107.2417908</v>
          </cell>
          <cell r="CG828">
            <v>108.1930253</v>
          </cell>
          <cell r="CH828">
            <v>109.1616698</v>
          </cell>
          <cell r="CI828">
            <v>110.1478784</v>
          </cell>
        </row>
        <row r="829">
          <cell r="B829">
            <v>115.3119272</v>
          </cell>
          <cell r="C829">
            <v>114.66071770000001</v>
          </cell>
          <cell r="D829">
            <v>113.6251161</v>
          </cell>
          <cell r="E829">
            <v>112.5859607</v>
          </cell>
          <cell r="F829">
            <v>111.8750934</v>
          </cell>
          <cell r="G829">
            <v>111.40931190000001</v>
          </cell>
          <cell r="H829">
            <v>110.8797014</v>
          </cell>
          <cell r="I829">
            <v>106.7992308</v>
          </cell>
          <cell r="J829">
            <v>102.63900839999999</v>
          </cell>
          <cell r="K829">
            <v>98.344564930000004</v>
          </cell>
          <cell r="L829">
            <v>93.856687679999993</v>
          </cell>
          <cell r="M829">
            <v>89.321274079999995</v>
          </cell>
          <cell r="N829">
            <v>84.747096319999997</v>
          </cell>
          <cell r="O829">
            <v>80.178089610000001</v>
          </cell>
          <cell r="P829">
            <v>75.655135770000001</v>
          </cell>
          <cell r="Q829">
            <v>71.209879860000001</v>
          </cell>
          <cell r="R829">
            <v>66.834824139999995</v>
          </cell>
          <cell r="S829">
            <v>62.562162450000002</v>
          </cell>
          <cell r="T829">
            <v>58.411948770000002</v>
          </cell>
          <cell r="U829">
            <v>54.400661249999999</v>
          </cell>
          <cell r="V829">
            <v>50.541320409999997</v>
          </cell>
          <cell r="W829">
            <v>46.842639560000002</v>
          </cell>
          <cell r="X829">
            <v>43.309910739999999</v>
          </cell>
          <cell r="Y829">
            <v>39.943510629999999</v>
          </cell>
          <cell r="Z829">
            <v>36.742592629999997</v>
          </cell>
          <cell r="AA829">
            <v>33.704509420000001</v>
          </cell>
          <cell r="AB829">
            <v>30.824944810000002</v>
          </cell>
          <cell r="AC829">
            <v>28.098081759999999</v>
          </cell>
          <cell r="AD829">
            <v>25.516966499999999</v>
          </cell>
          <cell r="AE829">
            <v>23.074121359999999</v>
          </cell>
          <cell r="AF829">
            <v>20.761805559999999</v>
          </cell>
          <cell r="AG829">
            <v>18.572125799999998</v>
          </cell>
          <cell r="AH829">
            <v>16.497043980000001</v>
          </cell>
          <cell r="AI829">
            <v>14.528350619999999</v>
          </cell>
          <cell r="AJ829">
            <v>12.65779947</v>
          </cell>
          <cell r="AK829">
            <v>10.877087550000001</v>
          </cell>
          <cell r="AL829">
            <v>10.691686260000001</v>
          </cell>
          <cell r="AM829">
            <v>10.50611829</v>
          </cell>
          <cell r="AN829">
            <v>10.323617520000001</v>
          </cell>
          <cell r="AO829">
            <v>10.145515550000001</v>
          </cell>
          <cell r="AP829">
            <v>9.9724482549999998</v>
          </cell>
          <cell r="AQ829">
            <v>9.8045295879999994</v>
          </cell>
          <cell r="AR829">
            <v>9.6415846209999998</v>
          </cell>
          <cell r="AS829">
            <v>9.4833416330000002</v>
          </cell>
          <cell r="AT829">
            <v>9.3294268670000005</v>
          </cell>
          <cell r="AU829">
            <v>9.1794083820000001</v>
          </cell>
          <cell r="AV829">
            <v>9.0330596720000003</v>
          </cell>
          <cell r="AW829">
            <v>8.8897813960000001</v>
          </cell>
          <cell r="AX829">
            <v>8.7491526939999993</v>
          </cell>
          <cell r="AY829">
            <v>8.6108550350000002</v>
          </cell>
          <cell r="AZ829">
            <v>8.4746479939999997</v>
          </cell>
          <cell r="BA829">
            <v>8.3313092859999998</v>
          </cell>
          <cell r="BB829">
            <v>8.1864712389999994</v>
          </cell>
          <cell r="BC829">
            <v>8.0422157700000003</v>
          </cell>
          <cell r="BD829">
            <v>7.8994375989999996</v>
          </cell>
          <cell r="BE829">
            <v>7.7584659309999999</v>
          </cell>
          <cell r="BF829">
            <v>7.6192527170000002</v>
          </cell>
          <cell r="BG829">
            <v>7.4817475030000002</v>
          </cell>
          <cell r="BH829">
            <v>7.3458546809999996</v>
          </cell>
          <cell r="BI829">
            <v>7.2114716000000003</v>
          </cell>
          <cell r="BJ829">
            <v>7.0785070049999996</v>
          </cell>
          <cell r="BK829">
            <v>6.9468840729999997</v>
          </cell>
          <cell r="BL829">
            <v>6.8165372519999998</v>
          </cell>
          <cell r="BM829">
            <v>6.6874078050000003</v>
          </cell>
          <cell r="BN829">
            <v>6.5594401019999999</v>
          </cell>
          <cell r="BO829">
            <v>6.4325792970000002</v>
          </cell>
          <cell r="BP829">
            <v>6.3067485730000001</v>
          </cell>
          <cell r="BQ829">
            <v>6.1818805880000003</v>
          </cell>
          <cell r="BR829">
            <v>6.0579415379999997</v>
          </cell>
          <cell r="BS829">
            <v>5.9349207489999998</v>
          </cell>
          <cell r="BT829">
            <v>5.8128245420000004</v>
          </cell>
          <cell r="BU829">
            <v>5.6916677179999997</v>
          </cell>
          <cell r="BV829">
            <v>5.5714668449999998</v>
          </cell>
          <cell r="BW829">
            <v>5.4522370540000002</v>
          </cell>
          <cell r="BX829">
            <v>5.3339919470000003</v>
          </cell>
          <cell r="BY829">
            <v>5.2167453210000003</v>
          </cell>
          <cell r="BZ829">
            <v>5.1005008500000004</v>
          </cell>
          <cell r="CA829">
            <v>4.9852722900000002</v>
          </cell>
          <cell r="CB829">
            <v>4.8710978469999997</v>
          </cell>
          <cell r="CC829">
            <v>4.7580346990000004</v>
          </cell>
          <cell r="CD829">
            <v>4.6461533199999998</v>
          </cell>
          <cell r="CE829">
            <v>4.5355298060000004</v>
          </cell>
          <cell r="CF829">
            <v>4.4262396309999996</v>
          </cell>
          <cell r="CG829">
            <v>4.3183541539999997</v>
          </cell>
          <cell r="CH829">
            <v>4.2119395600000002</v>
          </cell>
          <cell r="CI829">
            <v>4.1070572900000002</v>
          </cell>
        </row>
        <row r="830">
          <cell r="A830" t="str">
            <v>ems_ci_co2_sagr_2</v>
          </cell>
          <cell r="B830">
            <v>11.6302649</v>
          </cell>
          <cell r="C830">
            <v>11.36200661</v>
          </cell>
          <cell r="D830">
            <v>11.114627369999999</v>
          </cell>
          <cell r="E830">
            <v>10.906531859999999</v>
          </cell>
          <cell r="F830">
            <v>10.813394329999999</v>
          </cell>
          <cell r="G830">
            <v>10.81408328</v>
          </cell>
          <cell r="H830">
            <v>10.831815929999999</v>
          </cell>
          <cell r="I830">
            <v>10.336353750000001</v>
          </cell>
          <cell r="J830">
            <v>9.7810877499999993</v>
          </cell>
          <cell r="K830">
            <v>9.2415288180000008</v>
          </cell>
          <cell r="L830">
            <v>8.7074554929999994</v>
          </cell>
          <cell r="M830">
            <v>8.2168575690000001</v>
          </cell>
          <cell r="N830">
            <v>7.7606132509999997</v>
          </cell>
          <cell r="O830">
            <v>7.3333644470000001</v>
          </cell>
          <cell r="P830">
            <v>6.9340937250000003</v>
          </cell>
          <cell r="Q830">
            <v>6.5612367709999999</v>
          </cell>
          <cell r="R830">
            <v>6.2025994530000004</v>
          </cell>
          <cell r="S830">
            <v>5.8620614160000004</v>
          </cell>
          <cell r="T830">
            <v>5.5405311719999997</v>
          </cell>
          <cell r="U830">
            <v>5.2371818230000002</v>
          </cell>
          <cell r="V830">
            <v>4.9503002379999996</v>
          </cell>
          <cell r="W830">
            <v>4.6763015059999997</v>
          </cell>
          <cell r="X830">
            <v>4.414284823</v>
          </cell>
          <cell r="Y830">
            <v>4.1622686780000002</v>
          </cell>
          <cell r="Z830">
            <v>3.9184544699999999</v>
          </cell>
          <cell r="AA830">
            <v>3.6812434000000001</v>
          </cell>
          <cell r="AB830">
            <v>3.4483995099999998</v>
          </cell>
          <cell r="AC830">
            <v>3.219874833</v>
          </cell>
          <cell r="AD830">
            <v>2.9942984130000001</v>
          </cell>
          <cell r="AE830">
            <v>2.7702044159999999</v>
          </cell>
          <cell r="AF830">
            <v>2.5463145680000001</v>
          </cell>
          <cell r="AG830">
            <v>2.3206786400000001</v>
          </cell>
          <cell r="AH830">
            <v>2.093005529</v>
          </cell>
          <cell r="AI830">
            <v>1.8620847620000001</v>
          </cell>
          <cell r="AJ830">
            <v>1.626427718</v>
          </cell>
          <cell r="AK830">
            <v>1.3843054770000001</v>
          </cell>
          <cell r="AL830">
            <v>1.391946862</v>
          </cell>
          <cell r="AM830">
            <v>1.3935315880000001</v>
          </cell>
          <cell r="AN830">
            <v>1.390498381</v>
          </cell>
          <cell r="AO830">
            <v>1.384124924</v>
          </cell>
          <cell r="AP830">
            <v>1.375418654</v>
          </cell>
          <cell r="AQ830">
            <v>1.3645967729999999</v>
          </cell>
          <cell r="AR830">
            <v>1.3525902030000001</v>
          </cell>
          <cell r="AS830">
            <v>1.339872664</v>
          </cell>
          <cell r="AT830">
            <v>1.326766857</v>
          </cell>
          <cell r="AU830">
            <v>1.3135045350000001</v>
          </cell>
          <cell r="AV830">
            <v>1.2996380620000001</v>
          </cell>
          <cell r="AW830">
            <v>1.2857571130000001</v>
          </cell>
          <cell r="AX830">
            <v>1.272061187</v>
          </cell>
          <cell r="AY830">
            <v>1.2586788339999999</v>
          </cell>
          <cell r="AZ830">
            <v>1.2456986400000001</v>
          </cell>
          <cell r="BA830">
            <v>1.232458297</v>
          </cell>
          <cell r="BB830">
            <v>1.2193458859999999</v>
          </cell>
          <cell r="BC830">
            <v>1.2064424730000001</v>
          </cell>
          <cell r="BD830">
            <v>1.1937502149999999</v>
          </cell>
          <cell r="BE830">
            <v>1.181291614</v>
          </cell>
          <cell r="BF830">
            <v>1.16841851</v>
          </cell>
          <cell r="BG830">
            <v>1.15570883</v>
          </cell>
          <cell r="BH830">
            <v>1.143322357</v>
          </cell>
          <cell r="BI830">
            <v>1.1313481009999999</v>
          </cell>
          <cell r="BJ830">
            <v>1.119838619</v>
          </cell>
          <cell r="BK830">
            <v>1.108815425</v>
          </cell>
          <cell r="BL830">
            <v>1.0982747340000001</v>
          </cell>
          <cell r="BM830">
            <v>1.0881942529999999</v>
          </cell>
          <cell r="BN830">
            <v>1.078539693</v>
          </cell>
          <cell r="BO830">
            <v>1.0692703059999999</v>
          </cell>
          <cell r="BP830">
            <v>1.0597779199999999</v>
          </cell>
          <cell r="BQ830">
            <v>1.0504548899999999</v>
          </cell>
          <cell r="BR830">
            <v>1.0413620050000001</v>
          </cell>
          <cell r="BS830">
            <v>1.0325225609999999</v>
          </cell>
          <cell r="BT830">
            <v>1.0239495430000001</v>
          </cell>
          <cell r="BU830">
            <v>1.0156462429999999</v>
          </cell>
          <cell r="BV830">
            <v>1.0076069889999999</v>
          </cell>
          <cell r="BW830">
            <v>0.99981943809999996</v>
          </cell>
          <cell r="BX830">
            <v>0.99226727849999996</v>
          </cell>
          <cell r="BY830">
            <v>0.98493251660000003</v>
          </cell>
          <cell r="BZ830">
            <v>0.97741877340000005</v>
          </cell>
          <cell r="CA830">
            <v>0.97000122339999995</v>
          </cell>
          <cell r="CB830">
            <v>0.96272872590000003</v>
          </cell>
          <cell r="CC830">
            <v>0.95562278570000003</v>
          </cell>
          <cell r="CD830">
            <v>0.94869585069999995</v>
          </cell>
          <cell r="CE830">
            <v>0.94195182779999997</v>
          </cell>
          <cell r="CF830">
            <v>0.93538691289999998</v>
          </cell>
          <cell r="CG830">
            <v>0.9289916386</v>
          </cell>
          <cell r="CH830">
            <v>0.92275326570000005</v>
          </cell>
          <cell r="CI830">
            <v>0.91665785879999995</v>
          </cell>
        </row>
        <row r="831">
          <cell r="A831" t="str">
            <v>ems_y_co2_sagr_2</v>
          </cell>
          <cell r="B831">
            <v>2.301395533</v>
          </cell>
          <cell r="C831">
            <v>2.2852065000000001</v>
          </cell>
          <cell r="D831">
            <v>2.2825380989999999</v>
          </cell>
          <cell r="E831">
            <v>2.295593287</v>
          </cell>
          <cell r="F831">
            <v>2.3213904410000001</v>
          </cell>
          <cell r="G831">
            <v>2.3563070210000001</v>
          </cell>
          <cell r="H831">
            <v>2.3951937729999999</v>
          </cell>
          <cell r="I831">
            <v>2.4278404070000001</v>
          </cell>
          <cell r="J831">
            <v>2.4567194909999999</v>
          </cell>
          <cell r="K831">
            <v>2.4904059200000002</v>
          </cell>
          <cell r="L831">
            <v>2.5186940629999999</v>
          </cell>
          <cell r="M831">
            <v>2.5379195669999999</v>
          </cell>
          <cell r="N831">
            <v>2.5491762709999999</v>
          </cell>
          <cell r="O831">
            <v>2.5545275460000001</v>
          </cell>
          <cell r="P831">
            <v>2.5566424209999998</v>
          </cell>
          <cell r="Q831">
            <v>2.5573505999999999</v>
          </cell>
          <cell r="R831">
            <v>2.557221465</v>
          </cell>
          <cell r="S831">
            <v>2.557644545</v>
          </cell>
          <cell r="T831">
            <v>2.5592074299999998</v>
          </cell>
          <cell r="U831">
            <v>2.562157188</v>
          </cell>
          <cell r="V831">
            <v>2.5664708570000001</v>
          </cell>
          <cell r="W831">
            <v>2.5710446560000002</v>
          </cell>
          <cell r="X831">
            <v>2.5763568459999999</v>
          </cell>
          <cell r="Y831">
            <v>2.5821661059999998</v>
          </cell>
          <cell r="Z831">
            <v>2.5882366339999998</v>
          </cell>
          <cell r="AA831">
            <v>2.5943646600000001</v>
          </cell>
          <cell r="AB831">
            <v>2.599463595</v>
          </cell>
          <cell r="AC831">
            <v>2.6042809990000002</v>
          </cell>
          <cell r="AD831">
            <v>2.6088700359999999</v>
          </cell>
          <cell r="AE831">
            <v>2.6133294519999999</v>
          </cell>
          <cell r="AF831">
            <v>2.6177731230000001</v>
          </cell>
          <cell r="AG831">
            <v>2.6212658260000001</v>
          </cell>
          <cell r="AH831">
            <v>2.6248067399999999</v>
          </cell>
          <cell r="AI831">
            <v>2.6285315890000001</v>
          </cell>
          <cell r="AJ831">
            <v>2.6325223169999998</v>
          </cell>
          <cell r="AK831">
            <v>2.636812559</v>
          </cell>
          <cell r="AL831">
            <v>2.6410560940000001</v>
          </cell>
          <cell r="AM831">
            <v>2.645775317</v>
          </cell>
          <cell r="AN831">
            <v>2.6509424030000002</v>
          </cell>
          <cell r="AO831">
            <v>2.6564698679999998</v>
          </cell>
          <cell r="AP831">
            <v>2.6622349170000001</v>
          </cell>
          <cell r="AQ831">
            <v>2.6670282749999998</v>
          </cell>
          <cell r="AR831">
            <v>2.6717163890000002</v>
          </cell>
          <cell r="AS831">
            <v>2.6763223009999999</v>
          </cell>
          <cell r="AT831">
            <v>2.6808690949999998</v>
          </cell>
          <cell r="AU831">
            <v>2.6853818610000002</v>
          </cell>
          <cell r="AV831">
            <v>2.6885677979999998</v>
          </cell>
          <cell r="AW831">
            <v>2.6916969380000002</v>
          </cell>
          <cell r="AX831">
            <v>2.6949237660000001</v>
          </cell>
          <cell r="AY831">
            <v>2.6983545499999999</v>
          </cell>
          <cell r="AZ831">
            <v>2.7020501440000002</v>
          </cell>
          <cell r="BA831">
            <v>2.704584466</v>
          </cell>
          <cell r="BB831">
            <v>2.706246749</v>
          </cell>
          <cell r="BC831">
            <v>2.7072955439999999</v>
          </cell>
          <cell r="BD831">
            <v>2.7079477540000001</v>
          </cell>
          <cell r="BE831">
            <v>2.7083731590000002</v>
          </cell>
          <cell r="BF831">
            <v>2.70702862</v>
          </cell>
          <cell r="BG831">
            <v>2.7055464539999998</v>
          </cell>
          <cell r="BH831">
            <v>2.7041502730000002</v>
          </cell>
          <cell r="BI831">
            <v>2.7029910290000001</v>
          </cell>
          <cell r="BJ831">
            <v>2.7021568509999998</v>
          </cell>
          <cell r="BK831">
            <v>2.701683901</v>
          </cell>
          <cell r="BL831">
            <v>2.701567169</v>
          </cell>
          <cell r="BM831">
            <v>2.7017710670000001</v>
          </cell>
          <cell r="BN831">
            <v>2.7022397420000002</v>
          </cell>
          <cell r="BO831">
            <v>2.702906831</v>
          </cell>
          <cell r="BP831">
            <v>2.7022091600000002</v>
          </cell>
          <cell r="BQ831">
            <v>2.701486037</v>
          </cell>
          <cell r="BR831">
            <v>2.700820958</v>
          </cell>
          <cell r="BS831">
            <v>2.7002641189999999</v>
          </cell>
          <cell r="BT831">
            <v>2.6998395620000002</v>
          </cell>
          <cell r="BU831">
            <v>2.6995527849999998</v>
          </cell>
          <cell r="BV831">
            <v>2.6993972460000002</v>
          </cell>
          <cell r="BW831">
            <v>2.6993593090000001</v>
          </cell>
          <cell r="BX831">
            <v>2.6994217169999999</v>
          </cell>
          <cell r="BY831">
            <v>2.6995659399999998</v>
          </cell>
          <cell r="BZ831">
            <v>2.6986903149999999</v>
          </cell>
          <cell r="CA831">
            <v>2.6978012690000002</v>
          </cell>
          <cell r="CB831">
            <v>2.6969770450000001</v>
          </cell>
          <cell r="CC831">
            <v>2.6962650240000001</v>
          </cell>
          <cell r="CD831">
            <v>2.6956868960000002</v>
          </cell>
          <cell r="CE831">
            <v>2.6952449340000002</v>
          </cell>
          <cell r="CF831">
            <v>2.694928097</v>
          </cell>
          <cell r="CG831">
            <v>2.69471734</v>
          </cell>
          <cell r="CH831">
            <v>2.6945899139999998</v>
          </cell>
          <cell r="CI831">
            <v>2.6945226230000001</v>
          </cell>
        </row>
        <row r="832">
          <cell r="A832" t="str">
            <v>ems_mat_co2_sagr_2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</row>
        <row r="833">
          <cell r="A833" t="str">
            <v>ems_ci_co2_sfor_2</v>
          </cell>
          <cell r="B833">
            <v>0.55073039580000005</v>
          </cell>
          <cell r="C833">
            <v>0.52342723209999997</v>
          </cell>
          <cell r="D833">
            <v>0.49088927960000001</v>
          </cell>
          <cell r="E833">
            <v>0.45896517590000002</v>
          </cell>
          <cell r="F833">
            <v>0.43683526550000001</v>
          </cell>
          <cell r="G833">
            <v>0.42216850849999998</v>
          </cell>
          <cell r="H833">
            <v>0.41114897789999999</v>
          </cell>
          <cell r="I833">
            <v>0.37367225370000001</v>
          </cell>
          <cell r="J833">
            <v>0.33699166850000001</v>
          </cell>
          <cell r="K833">
            <v>0.30488164159999998</v>
          </cell>
          <cell r="L833">
            <v>0.27670972770000002</v>
          </cell>
          <cell r="M833">
            <v>0.2544093275</v>
          </cell>
          <cell r="N833">
            <v>0.23614182880000001</v>
          </cell>
          <cell r="O833">
            <v>0.22074553869999999</v>
          </cell>
          <cell r="P833">
            <v>0.20753778619999999</v>
          </cell>
          <cell r="Q833">
            <v>0.1960114489</v>
          </cell>
          <cell r="R833">
            <v>0.18495451639999999</v>
          </cell>
          <cell r="S833">
            <v>0.17452884439999999</v>
          </cell>
          <cell r="T833">
            <v>0.164796053</v>
          </cell>
          <cell r="U833">
            <v>0.1557414818</v>
          </cell>
          <cell r="V833">
            <v>0.14731959459999999</v>
          </cell>
          <cell r="W833">
            <v>0.13943083440000001</v>
          </cell>
          <cell r="X833">
            <v>0.13204970360000001</v>
          </cell>
          <cell r="Y833">
            <v>0.1251105709</v>
          </cell>
          <cell r="Z833">
            <v>0.1185440475</v>
          </cell>
          <cell r="AA833">
            <v>0.11228183279999999</v>
          </cell>
          <cell r="AB833">
            <v>0.1062442062</v>
          </cell>
          <cell r="AC833">
            <v>0.1004130069</v>
          </cell>
          <cell r="AD833">
            <v>9.4715989700000003E-2</v>
          </cell>
          <cell r="AE833">
            <v>8.9066527699999995E-2</v>
          </cell>
          <cell r="AF833">
            <v>8.3381981800000005E-2</v>
          </cell>
          <cell r="AG833">
            <v>7.7560968999999994E-2</v>
          </cell>
          <cell r="AH833">
            <v>7.15508329E-2</v>
          </cell>
          <cell r="AI833">
            <v>6.52620644E-2</v>
          </cell>
          <cell r="AJ833">
            <v>5.8580193699999998E-2</v>
          </cell>
          <cell r="AK833">
            <v>5.13619955E-2</v>
          </cell>
          <cell r="AL833">
            <v>5.2351611800000003E-2</v>
          </cell>
          <cell r="AM833">
            <v>5.2944723499999999E-2</v>
          </cell>
          <cell r="AN833">
            <v>5.3264140199999997E-2</v>
          </cell>
          <cell r="AO833">
            <v>5.3389294699999999E-2</v>
          </cell>
          <cell r="AP833">
            <v>5.3377355100000003E-2</v>
          </cell>
          <cell r="AQ833">
            <v>5.3251042700000001E-2</v>
          </cell>
          <cell r="AR833">
            <v>5.30536234E-2</v>
          </cell>
          <cell r="AS833">
            <v>5.2811456499999999E-2</v>
          </cell>
          <cell r="AT833">
            <v>5.2541809500000002E-2</v>
          </cell>
          <cell r="AU833">
            <v>5.2256688199999998E-2</v>
          </cell>
          <cell r="AV833">
            <v>5.1943110600000002E-2</v>
          </cell>
          <cell r="AW833">
            <v>5.16200567E-2</v>
          </cell>
          <cell r="AX833">
            <v>5.1297076099999998E-2</v>
          </cell>
          <cell r="AY833">
            <v>5.0979929100000002E-2</v>
          </cell>
          <cell r="AZ833">
            <v>5.06725482E-2</v>
          </cell>
          <cell r="BA833">
            <v>5.0298407599999997E-2</v>
          </cell>
          <cell r="BB833">
            <v>4.99584686E-2</v>
          </cell>
          <cell r="BC833">
            <v>4.9653696999999997E-2</v>
          </cell>
          <cell r="BD833">
            <v>4.93709518E-2</v>
          </cell>
          <cell r="BE833">
            <v>4.9103203800000002E-2</v>
          </cell>
          <cell r="BF833">
            <v>4.8821669200000001E-2</v>
          </cell>
          <cell r="BG833">
            <v>4.8544108699999998E-2</v>
          </cell>
          <cell r="BH833">
            <v>4.8276890500000003E-2</v>
          </cell>
          <cell r="BI833">
            <v>4.8022469399999997E-2</v>
          </cell>
          <cell r="BJ833">
            <v>4.7782016599999998E-2</v>
          </cell>
          <cell r="BK833">
            <v>4.7556055299999997E-2</v>
          </cell>
          <cell r="BL833">
            <v>4.7344662000000003E-2</v>
          </cell>
          <cell r="BM833">
            <v>4.7147589599999998E-2</v>
          </cell>
          <cell r="BN833">
            <v>4.6964359599999998E-2</v>
          </cell>
          <cell r="BO833">
            <v>4.6794328400000001E-2</v>
          </cell>
          <cell r="BP833">
            <v>4.6614416700000001E-2</v>
          </cell>
          <cell r="BQ833">
            <v>4.6438212200000002E-2</v>
          </cell>
          <cell r="BR833">
            <v>4.6269848799999999E-2</v>
          </cell>
          <cell r="BS833">
            <v>4.6110539399999997E-2</v>
          </cell>
          <cell r="BT833">
            <v>4.59607348E-2</v>
          </cell>
          <cell r="BU833">
            <v>4.5820555499999999E-2</v>
          </cell>
          <cell r="BV833">
            <v>4.5689877499999997E-2</v>
          </cell>
          <cell r="BW833">
            <v>4.5568394599999999E-2</v>
          </cell>
          <cell r="BX833">
            <v>4.5455686799999999E-2</v>
          </cell>
          <cell r="BY833">
            <v>4.5351280299999998E-2</v>
          </cell>
          <cell r="BZ833">
            <v>4.5239181199999999E-2</v>
          </cell>
          <cell r="CA833">
            <v>4.5128963100000002E-2</v>
          </cell>
          <cell r="CB833">
            <v>4.5023666900000002E-2</v>
          </cell>
          <cell r="CC833">
            <v>4.4924326600000002E-2</v>
          </cell>
          <cell r="CD833">
            <v>4.4831452700000003E-2</v>
          </cell>
          <cell r="CE833">
            <v>4.4745320900000003E-2</v>
          </cell>
          <cell r="CF833">
            <v>4.46660241E-2</v>
          </cell>
          <cell r="CG833">
            <v>4.4593511699999998E-2</v>
          </cell>
          <cell r="CH833">
            <v>4.4527635500000003E-2</v>
          </cell>
          <cell r="CI833">
            <v>4.4468192699999999E-2</v>
          </cell>
        </row>
        <row r="834">
          <cell r="A834" t="str">
            <v>ems_y_co2_sfor_2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</row>
        <row r="835">
          <cell r="A835" t="str">
            <v>ems_mat_co2_sfor_2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</row>
        <row r="836">
          <cell r="A836" t="str">
            <v>ems_ci_co2_sfoo_2</v>
          </cell>
          <cell r="B836">
            <v>9.6387738459999994</v>
          </cell>
          <cell r="C836">
            <v>9.5105767619999995</v>
          </cell>
          <cell r="D836">
            <v>9.3800853409999991</v>
          </cell>
          <cell r="E836">
            <v>9.2436857690000007</v>
          </cell>
          <cell r="F836">
            <v>9.1762042899999994</v>
          </cell>
          <cell r="G836">
            <v>9.1633557789999998</v>
          </cell>
          <cell r="H836">
            <v>9.1645916649999997</v>
          </cell>
          <cell r="I836">
            <v>8.7647704080000004</v>
          </cell>
          <cell r="J836">
            <v>8.3307117020000003</v>
          </cell>
          <cell r="K836">
            <v>7.9184907280000001</v>
          </cell>
          <cell r="L836">
            <v>7.5207300779999997</v>
          </cell>
          <cell r="M836">
            <v>7.1733953509999999</v>
          </cell>
          <cell r="N836">
            <v>6.8625454890000004</v>
          </cell>
          <cell r="O836">
            <v>6.5782757639999998</v>
          </cell>
          <cell r="P836">
            <v>6.3152485330000001</v>
          </cell>
          <cell r="Q836">
            <v>6.0692978909999997</v>
          </cell>
          <cell r="R836">
            <v>5.8192285970000004</v>
          </cell>
          <cell r="S836">
            <v>5.5704410370000002</v>
          </cell>
          <cell r="T836">
            <v>5.3267588750000003</v>
          </cell>
          <cell r="U836">
            <v>5.0902730509999996</v>
          </cell>
          <cell r="V836">
            <v>4.861796504</v>
          </cell>
          <cell r="W836">
            <v>4.6402250299999999</v>
          </cell>
          <cell r="X836">
            <v>4.4259548339999997</v>
          </cell>
          <cell r="Y836">
            <v>4.2182924220000002</v>
          </cell>
          <cell r="Z836">
            <v>4.016407225</v>
          </cell>
          <cell r="AA836">
            <v>3.8194249810000001</v>
          </cell>
          <cell r="AB836">
            <v>3.6257829890000002</v>
          </cell>
          <cell r="AC836">
            <v>3.4355058779999998</v>
          </cell>
          <cell r="AD836">
            <v>3.2476987199999998</v>
          </cell>
          <cell r="AE836">
            <v>3.061404129</v>
          </cell>
          <cell r="AF836">
            <v>2.875739051</v>
          </cell>
          <cell r="AG836">
            <v>2.6891655320000001</v>
          </cell>
          <cell r="AH836">
            <v>2.501454882</v>
          </cell>
          <cell r="AI836">
            <v>2.311642676</v>
          </cell>
          <cell r="AJ836">
            <v>2.1185337020000001</v>
          </cell>
          <cell r="AK836">
            <v>1.9207014140000001</v>
          </cell>
          <cell r="AL836">
            <v>1.917507684</v>
          </cell>
          <cell r="AM836">
            <v>1.9098621760000001</v>
          </cell>
          <cell r="AN836">
            <v>1.8991965900000001</v>
          </cell>
          <cell r="AO836">
            <v>1.886533867</v>
          </cell>
          <cell r="AP836">
            <v>1.8725588639999999</v>
          </cell>
          <cell r="AQ836">
            <v>1.8572125370000001</v>
          </cell>
          <cell r="AR836">
            <v>1.841214865</v>
          </cell>
          <cell r="AS836">
            <v>1.824883888</v>
          </cell>
          <cell r="AT836">
            <v>1.8084395609999999</v>
          </cell>
          <cell r="AU836">
            <v>1.792050849</v>
          </cell>
          <cell r="AV836">
            <v>1.775254817</v>
          </cell>
          <cell r="AW836">
            <v>1.75863529</v>
          </cell>
          <cell r="AX836">
            <v>1.742373441</v>
          </cell>
          <cell r="AY836">
            <v>1.7265793110000001</v>
          </cell>
          <cell r="AZ836">
            <v>1.711325459</v>
          </cell>
          <cell r="BA836">
            <v>1.695680179</v>
          </cell>
          <cell r="BB836">
            <v>1.6800818259999999</v>
          </cell>
          <cell r="BC836">
            <v>1.664682623</v>
          </cell>
          <cell r="BD836">
            <v>1.649531318</v>
          </cell>
          <cell r="BE836">
            <v>1.6346562849999999</v>
          </cell>
          <cell r="BF836">
            <v>1.6193868039999999</v>
          </cell>
          <cell r="BG836">
            <v>1.6043074850000001</v>
          </cell>
          <cell r="BH836">
            <v>1.5895650830000001</v>
          </cell>
          <cell r="BI836">
            <v>1.575244884</v>
          </cell>
          <cell r="BJ836">
            <v>1.5614069269999999</v>
          </cell>
          <cell r="BK836">
            <v>1.5480871810000001</v>
          </cell>
          <cell r="BL836">
            <v>1.5352974239999999</v>
          </cell>
          <cell r="BM836">
            <v>1.523027039</v>
          </cell>
          <cell r="BN836">
            <v>1.5112466490000001</v>
          </cell>
          <cell r="BO836">
            <v>1.4999131130000001</v>
          </cell>
          <cell r="BP836">
            <v>1.488394703</v>
          </cell>
          <cell r="BQ836">
            <v>1.477105892</v>
          </cell>
          <cell r="BR836">
            <v>1.4660933119999999</v>
          </cell>
          <cell r="BS836">
            <v>1.45536273</v>
          </cell>
          <cell r="BT836">
            <v>1.444913216</v>
          </cell>
          <cell r="BU836">
            <v>1.43474009</v>
          </cell>
          <cell r="BV836">
            <v>1.424835495</v>
          </cell>
          <cell r="BW836">
            <v>1.415189059</v>
          </cell>
          <cell r="BX836">
            <v>1.405788501</v>
          </cell>
          <cell r="BY836">
            <v>1.3966200740000001</v>
          </cell>
          <cell r="BZ836">
            <v>1.3872723890000001</v>
          </cell>
          <cell r="CA836">
            <v>1.3780524970000001</v>
          </cell>
          <cell r="CB836">
            <v>1.369010042</v>
          </cell>
          <cell r="CC836">
            <v>1.3601626149999999</v>
          </cell>
          <cell r="CD836">
            <v>1.3515185460000001</v>
          </cell>
          <cell r="CE836">
            <v>1.3430788659999999</v>
          </cell>
          <cell r="CF836">
            <v>1.3348383699999999</v>
          </cell>
          <cell r="CG836">
            <v>1.3267872570000001</v>
          </cell>
          <cell r="CH836">
            <v>1.318912917</v>
          </cell>
          <cell r="CI836">
            <v>1.311201514</v>
          </cell>
        </row>
        <row r="837">
          <cell r="A837" t="str">
            <v>ems_y_co2_sfoo_2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</row>
        <row r="838">
          <cell r="A838" t="str">
            <v>ems_mat_co2_sfoo_2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</row>
        <row r="839">
          <cell r="A839" t="str">
            <v>ems_ci_co2_sveh_2</v>
          </cell>
          <cell r="B839">
            <v>1.1668042810000001</v>
          </cell>
          <cell r="C839">
            <v>1.1396875310000001</v>
          </cell>
          <cell r="D839">
            <v>1.1172717480000001</v>
          </cell>
          <cell r="E839">
            <v>1.0924139749999999</v>
          </cell>
          <cell r="F839">
            <v>1.0779637419999999</v>
          </cell>
          <cell r="G839">
            <v>1.0722656610000001</v>
          </cell>
          <cell r="H839">
            <v>1.06756589</v>
          </cell>
          <cell r="I839">
            <v>0.99858813390000001</v>
          </cell>
          <cell r="J839">
            <v>0.9253610779</v>
          </cell>
          <cell r="K839">
            <v>0.86206267160000005</v>
          </cell>
          <cell r="L839">
            <v>0.80250912949999997</v>
          </cell>
          <cell r="M839">
            <v>0.75293219190000005</v>
          </cell>
          <cell r="N839">
            <v>0.71073650570000002</v>
          </cell>
          <cell r="O839">
            <v>0.674185908</v>
          </cell>
          <cell r="P839">
            <v>0.64237996870000003</v>
          </cell>
          <cell r="Q839">
            <v>0.61438371250000001</v>
          </cell>
          <cell r="R839">
            <v>0.58614687939999999</v>
          </cell>
          <cell r="S839">
            <v>0.55843415600000001</v>
          </cell>
          <cell r="T839">
            <v>0.53178388750000005</v>
          </cell>
          <cell r="U839">
            <v>0.50652150520000006</v>
          </cell>
          <cell r="V839">
            <v>0.48281042829999998</v>
          </cell>
          <cell r="W839">
            <v>0.4603789781</v>
          </cell>
          <cell r="X839">
            <v>0.43947643419999999</v>
          </cell>
          <cell r="Y839">
            <v>0.42001708869999999</v>
          </cell>
          <cell r="Z839">
            <v>0.40188079630000001</v>
          </cell>
          <cell r="AA839">
            <v>0.38492370110000002</v>
          </cell>
          <cell r="AB839">
            <v>0.36877550100000001</v>
          </cell>
          <cell r="AC839">
            <v>0.35350808280000001</v>
          </cell>
          <cell r="AD839">
            <v>0.33889268080000001</v>
          </cell>
          <cell r="AE839">
            <v>0.32466361529999999</v>
          </cell>
          <cell r="AF839">
            <v>0.3105886739</v>
          </cell>
          <cell r="AG839">
            <v>0.29626306009999998</v>
          </cell>
          <cell r="AH839">
            <v>0.28169895029999997</v>
          </cell>
          <cell r="AI839">
            <v>0.26669708349999999</v>
          </cell>
          <cell r="AJ839">
            <v>0.25101068939999999</v>
          </cell>
          <cell r="AK839">
            <v>0.234338302</v>
          </cell>
          <cell r="AL839">
            <v>0.23845963470000001</v>
          </cell>
          <cell r="AM839">
            <v>0.2412142159</v>
          </cell>
          <cell r="AN839">
            <v>0.24294257420000001</v>
          </cell>
          <cell r="AO839">
            <v>0.24388301630000001</v>
          </cell>
          <cell r="AP839">
            <v>0.24420519369999999</v>
          </cell>
          <cell r="AQ839">
            <v>0.24386752510000001</v>
          </cell>
          <cell r="AR839">
            <v>0.24311320480000001</v>
          </cell>
          <cell r="AS839">
            <v>0.24204852299999999</v>
          </cell>
          <cell r="AT839">
            <v>0.24075214419999999</v>
          </cell>
          <cell r="AU839">
            <v>0.2392889486</v>
          </cell>
          <cell r="AV839">
            <v>0.23751101390000001</v>
          </cell>
          <cell r="AW839">
            <v>0.2356284639</v>
          </cell>
          <cell r="AX839">
            <v>0.23370156410000001</v>
          </cell>
          <cell r="AY839">
            <v>0.23176754259999999</v>
          </cell>
          <cell r="AZ839">
            <v>0.22985453319999999</v>
          </cell>
          <cell r="BA839">
            <v>0.22792895790000001</v>
          </cell>
          <cell r="BB839">
            <v>0.22608750969999999</v>
          </cell>
          <cell r="BC839">
            <v>0.2243251279</v>
          </cell>
          <cell r="BD839">
            <v>0.22262277129999999</v>
          </cell>
          <cell r="BE839">
            <v>0.2209733378</v>
          </cell>
          <cell r="BF839">
            <v>0.21916359090000001</v>
          </cell>
          <cell r="BG839">
            <v>0.2173789582</v>
          </cell>
          <cell r="BH839">
            <v>0.2156496477</v>
          </cell>
          <cell r="BI839">
            <v>0.2139857242</v>
          </cell>
          <cell r="BJ839">
            <v>0.2123922476</v>
          </cell>
          <cell r="BK839">
            <v>0.21087105749999999</v>
          </cell>
          <cell r="BL839">
            <v>0.20942156519999999</v>
          </cell>
          <cell r="BM839">
            <v>0.20804151360000001</v>
          </cell>
          <cell r="BN839">
            <v>0.20672757620000001</v>
          </cell>
          <cell r="BO839">
            <v>0.20547575300000001</v>
          </cell>
          <cell r="BP839">
            <v>0.2041076429</v>
          </cell>
          <cell r="BQ839">
            <v>0.20276287549999999</v>
          </cell>
          <cell r="BR839">
            <v>0.20145845600000001</v>
          </cell>
          <cell r="BS839">
            <v>0.20019802289999999</v>
          </cell>
          <cell r="BT839">
            <v>0.19898334349999999</v>
          </cell>
          <cell r="BU839">
            <v>0.19781481540000001</v>
          </cell>
          <cell r="BV839">
            <v>0.19669145069999999</v>
          </cell>
          <cell r="BW839">
            <v>0.19561120879999999</v>
          </cell>
          <cell r="BX839">
            <v>0.19457145479999999</v>
          </cell>
          <cell r="BY839">
            <v>0.19356934370000001</v>
          </cell>
          <cell r="BZ839">
            <v>0.19248724140000001</v>
          </cell>
          <cell r="CA839">
            <v>0.19141765499999999</v>
          </cell>
          <cell r="CB839">
            <v>0.19037255929999999</v>
          </cell>
          <cell r="CC839">
            <v>0.18935524619999999</v>
          </cell>
          <cell r="CD839">
            <v>0.18836779880000001</v>
          </cell>
          <cell r="CE839">
            <v>0.1874113416</v>
          </cell>
          <cell r="CF839">
            <v>0.1864859807</v>
          </cell>
          <cell r="CG839">
            <v>0.1855910043</v>
          </cell>
          <cell r="CH839">
            <v>0.18472518430000001</v>
          </cell>
          <cell r="CI839">
            <v>0.1838870427</v>
          </cell>
        </row>
        <row r="840">
          <cell r="A840" t="str">
            <v>ems_y_co2_sveh_2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</row>
        <row r="841">
          <cell r="A841" t="str">
            <v>ems_mat_co2_sveh_2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</row>
        <row r="842">
          <cell r="A842" t="str">
            <v>ems_ci_co2_sgla_2</v>
          </cell>
          <cell r="B842">
            <v>5.5905738149999999</v>
          </cell>
          <cell r="C842">
            <v>5.7085201139999997</v>
          </cell>
          <cell r="D842">
            <v>5.8622852449999998</v>
          </cell>
          <cell r="E842">
            <v>5.9494667259999998</v>
          </cell>
          <cell r="F842">
            <v>5.9973435620000002</v>
          </cell>
          <cell r="G842">
            <v>6.0331865789999997</v>
          </cell>
          <cell r="H842">
            <v>6.057696967</v>
          </cell>
          <cell r="I842">
            <v>5.8897386669999996</v>
          </cell>
          <cell r="J842">
            <v>5.7117794220000002</v>
          </cell>
          <cell r="K842">
            <v>5.558687741</v>
          </cell>
          <cell r="L842">
            <v>5.4161548799999997</v>
          </cell>
          <cell r="M842">
            <v>5.2893592570000001</v>
          </cell>
          <cell r="N842">
            <v>5.1690815639999999</v>
          </cell>
          <cell r="O842">
            <v>5.0533790139999999</v>
          </cell>
          <cell r="P842">
            <v>4.9434821869999999</v>
          </cell>
          <cell r="Q842">
            <v>4.8394596329999997</v>
          </cell>
          <cell r="R842">
            <v>4.7330376279999999</v>
          </cell>
          <cell r="S842">
            <v>4.6258643690000003</v>
          </cell>
          <cell r="T842">
            <v>4.5181208809999998</v>
          </cell>
          <cell r="U842">
            <v>4.409724357</v>
          </cell>
          <cell r="V842">
            <v>4.300841063</v>
          </cell>
          <cell r="W842">
            <v>4.1907322379999998</v>
          </cell>
          <cell r="X842">
            <v>4.0805179279999999</v>
          </cell>
          <cell r="Y842">
            <v>3.970446833</v>
          </cell>
          <cell r="Z842">
            <v>3.8605577200000001</v>
          </cell>
          <cell r="AA842">
            <v>3.750848805</v>
          </cell>
          <cell r="AB842">
            <v>3.6405546329999998</v>
          </cell>
          <cell r="AC842">
            <v>3.5304120920000002</v>
          </cell>
          <cell r="AD842">
            <v>3.4203340099999999</v>
          </cell>
          <cell r="AE842">
            <v>3.3100438589999999</v>
          </cell>
          <cell r="AF842">
            <v>3.1992877810000002</v>
          </cell>
          <cell r="AG842">
            <v>3.0869990939999998</v>
          </cell>
          <cell r="AH842">
            <v>2.9734945979999998</v>
          </cell>
          <cell r="AI842">
            <v>2.858472495</v>
          </cell>
          <cell r="AJ842">
            <v>2.7414863189999998</v>
          </cell>
          <cell r="AK842">
            <v>2.6220497210000002</v>
          </cell>
          <cell r="AL842">
            <v>2.6371795379999998</v>
          </cell>
          <cell r="AM842">
            <v>2.6503599599999998</v>
          </cell>
          <cell r="AN842">
            <v>2.662105188</v>
          </cell>
          <cell r="AO842">
            <v>2.6724041019999998</v>
          </cell>
          <cell r="AP842">
            <v>2.6814358309999999</v>
          </cell>
          <cell r="AQ842">
            <v>2.688789485</v>
          </cell>
          <cell r="AR842">
            <v>2.695221128</v>
          </cell>
          <cell r="AS842">
            <v>2.7011427619999999</v>
          </cell>
          <cell r="AT842">
            <v>2.7068259330000002</v>
          </cell>
          <cell r="AU842">
            <v>2.7124565079999998</v>
          </cell>
          <cell r="AV842">
            <v>2.7179058629999999</v>
          </cell>
          <cell r="AW842">
            <v>2.7230114630000002</v>
          </cell>
          <cell r="AX842">
            <v>2.7280147019999998</v>
          </cell>
          <cell r="AY842">
            <v>2.7331454989999999</v>
          </cell>
          <cell r="AZ842">
            <v>2.738536775</v>
          </cell>
          <cell r="BA842">
            <v>2.721663693</v>
          </cell>
          <cell r="BB842">
            <v>2.7146280439999999</v>
          </cell>
          <cell r="BC842">
            <v>2.715172114</v>
          </cell>
          <cell r="BD842">
            <v>2.7189664279999999</v>
          </cell>
          <cell r="BE842">
            <v>2.7238986989999998</v>
          </cell>
          <cell r="BF842">
            <v>2.7280564630000002</v>
          </cell>
          <cell r="BG842">
            <v>2.7320219830000001</v>
          </cell>
          <cell r="BH842">
            <v>2.7359736030000001</v>
          </cell>
          <cell r="BI842">
            <v>2.7400033640000001</v>
          </cell>
          <cell r="BJ842">
            <v>2.7441758510000001</v>
          </cell>
          <cell r="BK842">
            <v>2.7485354179999999</v>
          </cell>
          <cell r="BL842">
            <v>2.753108976</v>
          </cell>
          <cell r="BM842">
            <v>2.757909207</v>
          </cell>
          <cell r="BN842">
            <v>2.7629376969999999</v>
          </cell>
          <cell r="BO842">
            <v>2.768187782</v>
          </cell>
          <cell r="BP842">
            <v>2.772822809</v>
          </cell>
          <cell r="BQ842">
            <v>2.777338571</v>
          </cell>
          <cell r="BR842">
            <v>2.7819072149999999</v>
          </cell>
          <cell r="BS842">
            <v>2.7866026260000001</v>
          </cell>
          <cell r="BT842">
            <v>2.791457802</v>
          </cell>
          <cell r="BU842">
            <v>2.7964857689999998</v>
          </cell>
          <cell r="BV842">
            <v>2.8016896340000002</v>
          </cell>
          <cell r="BW842">
            <v>2.8070677690000001</v>
          </cell>
          <cell r="BX842">
            <v>2.8126163100000001</v>
          </cell>
          <cell r="BY842">
            <v>2.818330242</v>
          </cell>
          <cell r="BZ842">
            <v>2.8236299680000001</v>
          </cell>
          <cell r="CA842">
            <v>2.828862081</v>
          </cell>
          <cell r="CB842">
            <v>2.8341536340000002</v>
          </cell>
          <cell r="CC842">
            <v>2.8395634539999999</v>
          </cell>
          <cell r="CD842">
            <v>2.845121013</v>
          </cell>
          <cell r="CE842">
            <v>2.8508408159999998</v>
          </cell>
          <cell r="CF842">
            <v>2.8567295420000001</v>
          </cell>
          <cell r="CG842">
            <v>2.862789899</v>
          </cell>
          <cell r="CH842">
            <v>2.8690226179999998</v>
          </cell>
          <cell r="CI842">
            <v>2.8754274039999999</v>
          </cell>
        </row>
        <row r="843">
          <cell r="A843" t="str">
            <v>ems_y_co2_sgla_2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</row>
        <row r="844">
          <cell r="A844" t="str">
            <v>ems_mat_co2_sgla_2</v>
          </cell>
          <cell r="B844">
            <v>13.493691419999999</v>
          </cell>
          <cell r="C844">
            <v>13.861005970000001</v>
          </cell>
          <cell r="D844">
            <v>14.33767087</v>
          </cell>
          <cell r="E844">
            <v>14.681214110000001</v>
          </cell>
          <cell r="F844">
            <v>14.90339897</v>
          </cell>
          <cell r="G844">
            <v>15.07259971</v>
          </cell>
          <cell r="H844">
            <v>15.22131306</v>
          </cell>
          <cell r="I844">
            <v>15.3084825</v>
          </cell>
          <cell r="J844">
            <v>15.394485319999999</v>
          </cell>
          <cell r="K844">
            <v>15.551427110000001</v>
          </cell>
          <cell r="L844">
            <v>15.73265954</v>
          </cell>
          <cell r="M844">
            <v>15.914322970000001</v>
          </cell>
          <cell r="N844">
            <v>16.07993068</v>
          </cell>
          <cell r="O844">
            <v>16.23323808</v>
          </cell>
          <cell r="P844">
            <v>16.385840730000002</v>
          </cell>
          <cell r="Q844">
            <v>16.544308109999999</v>
          </cell>
          <cell r="R844">
            <v>16.703770030000001</v>
          </cell>
          <cell r="S844">
            <v>16.86659435</v>
          </cell>
          <cell r="T844">
            <v>17.030515300000001</v>
          </cell>
          <cell r="U844">
            <v>17.193235909999999</v>
          </cell>
          <cell r="V844">
            <v>17.354155209999998</v>
          </cell>
          <cell r="W844">
            <v>17.509529390000001</v>
          </cell>
          <cell r="X844">
            <v>17.66371281</v>
          </cell>
          <cell r="Y844">
            <v>17.818272879999999</v>
          </cell>
          <cell r="Z844">
            <v>17.974107409999998</v>
          </cell>
          <cell r="AA844">
            <v>18.132161440000001</v>
          </cell>
          <cell r="AB844">
            <v>18.289404489999999</v>
          </cell>
          <cell r="AC844">
            <v>18.450439029999998</v>
          </cell>
          <cell r="AD844">
            <v>18.616913109999999</v>
          </cell>
          <cell r="AE844">
            <v>18.789710459999998</v>
          </cell>
          <cell r="AF844">
            <v>18.969696849999998</v>
          </cell>
          <cell r="AG844">
            <v>19.152505770000001</v>
          </cell>
          <cell r="AH844">
            <v>19.341864489999999</v>
          </cell>
          <cell r="AI844">
            <v>19.538361120000001</v>
          </cell>
          <cell r="AJ844">
            <v>19.741814229999999</v>
          </cell>
          <cell r="AK844">
            <v>19.951975999999998</v>
          </cell>
          <cell r="AL844">
            <v>20.138390749999999</v>
          </cell>
          <cell r="AM844">
            <v>20.327108299999999</v>
          </cell>
          <cell r="AN844">
            <v>20.517129000000001</v>
          </cell>
          <cell r="AO844">
            <v>20.7044782</v>
          </cell>
          <cell r="AP844">
            <v>20.887641110000001</v>
          </cell>
          <cell r="AQ844">
            <v>21.061355679999998</v>
          </cell>
          <cell r="AR844">
            <v>21.230045530000002</v>
          </cell>
          <cell r="AS844">
            <v>21.395864840000002</v>
          </cell>
          <cell r="AT844">
            <v>21.560167880000002</v>
          </cell>
          <cell r="AU844">
            <v>21.723862570000001</v>
          </cell>
          <cell r="AV844">
            <v>21.885618839999999</v>
          </cell>
          <cell r="AW844">
            <v>22.043952269999998</v>
          </cell>
          <cell r="AX844">
            <v>22.200567169999999</v>
          </cell>
          <cell r="AY844">
            <v>22.357107070000001</v>
          </cell>
          <cell r="AZ844">
            <v>22.514489309999998</v>
          </cell>
          <cell r="BA844">
            <v>22.487002260000001</v>
          </cell>
          <cell r="BB844">
            <v>22.53716506</v>
          </cell>
          <cell r="BC844">
            <v>22.6477252</v>
          </cell>
          <cell r="BD844">
            <v>22.783757749999999</v>
          </cell>
          <cell r="BE844">
            <v>22.92806362</v>
          </cell>
          <cell r="BF844">
            <v>23.06476335</v>
          </cell>
          <cell r="BG844">
            <v>23.198785520000001</v>
          </cell>
          <cell r="BH844">
            <v>23.33157933</v>
          </cell>
          <cell r="BI844">
            <v>23.463842629999998</v>
          </cell>
          <cell r="BJ844">
            <v>23.596063619999999</v>
          </cell>
          <cell r="BK844">
            <v>23.728597430000001</v>
          </cell>
          <cell r="BL844">
            <v>23.861686280000001</v>
          </cell>
          <cell r="BM844">
            <v>23.995476879999998</v>
          </cell>
          <cell r="BN844">
            <v>24.130037940000001</v>
          </cell>
          <cell r="BO844">
            <v>24.26537828</v>
          </cell>
          <cell r="BP844">
            <v>24.394356989999999</v>
          </cell>
          <cell r="BQ844">
            <v>24.521488359999999</v>
          </cell>
          <cell r="BR844">
            <v>24.648346759999999</v>
          </cell>
          <cell r="BS844">
            <v>24.775578249999999</v>
          </cell>
          <cell r="BT844">
            <v>24.9034522</v>
          </cell>
          <cell r="BU844">
            <v>25.032074640000001</v>
          </cell>
          <cell r="BV844">
            <v>25.16148656</v>
          </cell>
          <cell r="BW844">
            <v>25.29170714</v>
          </cell>
          <cell r="BX844">
            <v>25.422748649999999</v>
          </cell>
          <cell r="BY844">
            <v>25.55461918</v>
          </cell>
          <cell r="BZ844">
            <v>25.68221097</v>
          </cell>
          <cell r="CA844">
            <v>25.808788419999999</v>
          </cell>
          <cell r="CB844">
            <v>25.9355388</v>
          </cell>
          <cell r="CC844">
            <v>26.06297691</v>
          </cell>
          <cell r="CD844">
            <v>26.191336960000001</v>
          </cell>
          <cell r="CE844">
            <v>26.320727470000001</v>
          </cell>
          <cell r="CF844">
            <v>26.451204659999998</v>
          </cell>
          <cell r="CG844">
            <v>26.582806120000001</v>
          </cell>
          <cell r="CH844">
            <v>26.715563700000001</v>
          </cell>
          <cell r="CI844">
            <v>26.8495068</v>
          </cell>
        </row>
        <row r="845">
          <cell r="A845" t="str">
            <v>ems_ci_co2_spap_2</v>
          </cell>
          <cell r="B845">
            <v>2.9339898689999999</v>
          </cell>
          <cell r="C845">
            <v>2.9165322890000001</v>
          </cell>
          <cell r="D845">
            <v>2.9175598639999998</v>
          </cell>
          <cell r="E845">
            <v>2.9296435120000002</v>
          </cell>
          <cell r="F845">
            <v>2.9556618569999999</v>
          </cell>
          <cell r="G845">
            <v>2.990734336</v>
          </cell>
          <cell r="H845">
            <v>3.026919806</v>
          </cell>
          <cell r="I845">
            <v>2.9771053109999999</v>
          </cell>
          <cell r="J845">
            <v>2.920018888</v>
          </cell>
          <cell r="K845">
            <v>2.8748556160000001</v>
          </cell>
          <cell r="L845">
            <v>2.8318819460000002</v>
          </cell>
          <cell r="M845">
            <v>2.7942051970000001</v>
          </cell>
          <cell r="N845">
            <v>2.7599296629999999</v>
          </cell>
          <cell r="O845">
            <v>2.7281483130000002</v>
          </cell>
          <cell r="P845">
            <v>2.6986515469999999</v>
          </cell>
          <cell r="Q845">
            <v>2.6707024029999999</v>
          </cell>
          <cell r="R845">
            <v>2.6394737130000001</v>
          </cell>
          <cell r="S845">
            <v>2.6059833139999999</v>
          </cell>
          <cell r="T845">
            <v>2.5709542509999999</v>
          </cell>
          <cell r="U845">
            <v>2.5349331730000002</v>
          </cell>
          <cell r="V845">
            <v>2.498298567</v>
          </cell>
          <cell r="W845">
            <v>2.4604620110000002</v>
          </cell>
          <cell r="X845">
            <v>2.422234853</v>
          </cell>
          <cell r="Y845">
            <v>2.3838170299999999</v>
          </cell>
          <cell r="Z845">
            <v>2.3452721419999998</v>
          </cell>
          <cell r="AA845">
            <v>2.3065846219999999</v>
          </cell>
          <cell r="AB845">
            <v>2.267019055</v>
          </cell>
          <cell r="AC845">
            <v>2.2271604740000002</v>
          </cell>
          <cell r="AD845">
            <v>2.1869892659999999</v>
          </cell>
          <cell r="AE845">
            <v>2.146331966</v>
          </cell>
          <cell r="AF845">
            <v>2.1049892570000002</v>
          </cell>
          <cell r="AG845">
            <v>2.062073689</v>
          </cell>
          <cell r="AH845">
            <v>2.0179786050000001</v>
          </cell>
          <cell r="AI845">
            <v>1.9726156619999999</v>
          </cell>
          <cell r="AJ845">
            <v>1.925790399</v>
          </cell>
          <cell r="AK845">
            <v>1.877279387</v>
          </cell>
          <cell r="AL845">
            <v>1.8940830769999999</v>
          </cell>
          <cell r="AM845">
            <v>1.9099328959999999</v>
          </cell>
          <cell r="AN845">
            <v>1.925141115</v>
          </cell>
          <cell r="AO845">
            <v>1.9399902419999999</v>
          </cell>
          <cell r="AP845">
            <v>1.954657402</v>
          </cell>
          <cell r="AQ845">
            <v>1.9685986069999999</v>
          </cell>
          <cell r="AR845">
            <v>1.982346814</v>
          </cell>
          <cell r="AS845">
            <v>1.9960644270000001</v>
          </cell>
          <cell r="AT845">
            <v>2.0098306049999999</v>
          </cell>
          <cell r="AU845">
            <v>2.023702407</v>
          </cell>
          <cell r="AV845">
            <v>2.0368745829999999</v>
          </cell>
          <cell r="AW845">
            <v>2.0500774000000002</v>
          </cell>
          <cell r="AX845">
            <v>2.0634852189999999</v>
          </cell>
          <cell r="AY845">
            <v>2.0771606419999999</v>
          </cell>
          <cell r="AZ845">
            <v>2.091138843</v>
          </cell>
          <cell r="BA845">
            <v>2.1070865269999999</v>
          </cell>
          <cell r="BB845">
            <v>2.1218405389999999</v>
          </cell>
          <cell r="BC845">
            <v>2.135708572</v>
          </cell>
          <cell r="BD845">
            <v>2.1492512760000002</v>
          </cell>
          <cell r="BE845">
            <v>2.1628270010000001</v>
          </cell>
          <cell r="BF845">
            <v>2.175659376</v>
          </cell>
          <cell r="BG845">
            <v>2.1885053170000002</v>
          </cell>
          <cell r="BH845">
            <v>2.2015698810000002</v>
          </cell>
          <cell r="BI845">
            <v>2.2149203160000002</v>
          </cell>
          <cell r="BJ845">
            <v>2.2285824550000002</v>
          </cell>
          <cell r="BK845">
            <v>2.242566123</v>
          </cell>
          <cell r="BL845">
            <v>2.2568728</v>
          </cell>
          <cell r="BM845">
            <v>2.271498142</v>
          </cell>
          <cell r="BN845">
            <v>2.2864330690000001</v>
          </cell>
          <cell r="BO845">
            <v>2.3016647240000001</v>
          </cell>
          <cell r="BP845">
            <v>2.3162971309999998</v>
          </cell>
          <cell r="BQ845">
            <v>2.3309588450000001</v>
          </cell>
          <cell r="BR845">
            <v>2.3457990479999999</v>
          </cell>
          <cell r="BS845">
            <v>2.3608600860000002</v>
          </cell>
          <cell r="BT845">
            <v>2.3761552379999999</v>
          </cell>
          <cell r="BU845">
            <v>2.391687224</v>
          </cell>
          <cell r="BV845">
            <v>2.407454252</v>
          </cell>
          <cell r="BW845">
            <v>2.4234524999999998</v>
          </cell>
          <cell r="BX845">
            <v>2.439677085</v>
          </cell>
          <cell r="BY845">
            <v>2.456122379</v>
          </cell>
          <cell r="BZ845">
            <v>2.4721342449999999</v>
          </cell>
          <cell r="CA845">
            <v>2.4881801440000002</v>
          </cell>
          <cell r="CB845">
            <v>2.5043755320000001</v>
          </cell>
          <cell r="CC845">
            <v>2.5207566130000001</v>
          </cell>
          <cell r="CD845">
            <v>2.5373372710000002</v>
          </cell>
          <cell r="CE845">
            <v>2.5541227609999999</v>
          </cell>
          <cell r="CF845">
            <v>2.5711143409999999</v>
          </cell>
          <cell r="CG845">
            <v>2.5883112970000002</v>
          </cell>
          <cell r="CH845">
            <v>2.6057118560000001</v>
          </cell>
          <cell r="CI845">
            <v>2.6233135769999998</v>
          </cell>
        </row>
        <row r="846">
          <cell r="A846" t="str">
            <v>ems_y_co2_spap_2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</row>
        <row r="847">
          <cell r="A847" t="str">
            <v>ems_mat_co2_spap_2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</row>
        <row r="848">
          <cell r="A848" t="str">
            <v>ems_ci_co2_sche_2</v>
          </cell>
          <cell r="B848">
            <v>3.6840252850000001</v>
          </cell>
          <cell r="C848">
            <v>3.6515837769999999</v>
          </cell>
          <cell r="D848">
            <v>3.6441319769999998</v>
          </cell>
          <cell r="E848">
            <v>3.6458633640000002</v>
          </cell>
          <cell r="F848">
            <v>3.6607629789999998</v>
          </cell>
          <cell r="G848">
            <v>3.6865682500000001</v>
          </cell>
          <cell r="H848">
            <v>3.7122575100000001</v>
          </cell>
          <cell r="I848">
            <v>3.63069826</v>
          </cell>
          <cell r="J848">
            <v>3.5505723310000001</v>
          </cell>
          <cell r="K848">
            <v>3.5015973539999998</v>
          </cell>
          <cell r="L848">
            <v>3.4571169140000002</v>
          </cell>
          <cell r="M848">
            <v>3.413261506</v>
          </cell>
          <cell r="N848">
            <v>3.3668387260000001</v>
          </cell>
          <cell r="O848">
            <v>3.318238606</v>
          </cell>
          <cell r="P848">
            <v>3.2693675870000001</v>
          </cell>
          <cell r="Q848">
            <v>3.220429899</v>
          </cell>
          <cell r="R848">
            <v>3.1670303450000001</v>
          </cell>
          <cell r="S848">
            <v>3.1116826889999998</v>
          </cell>
          <cell r="T848">
            <v>3.0551973459999999</v>
          </cell>
          <cell r="U848">
            <v>2.9978837380000001</v>
          </cell>
          <cell r="V848">
            <v>2.939906723</v>
          </cell>
          <cell r="W848">
            <v>2.8798432169999999</v>
          </cell>
          <cell r="X848">
            <v>2.8193189049999998</v>
          </cell>
          <cell r="Y848">
            <v>2.7584002820000002</v>
          </cell>
          <cell r="Z848">
            <v>2.6969577980000001</v>
          </cell>
          <cell r="AA848">
            <v>2.6348229609999998</v>
          </cell>
          <cell r="AB848">
            <v>2.57086339</v>
          </cell>
          <cell r="AC848">
            <v>2.506729194</v>
          </cell>
          <cell r="AD848">
            <v>2.4422415169999998</v>
          </cell>
          <cell r="AE848">
            <v>2.3768557010000002</v>
          </cell>
          <cell r="AF848">
            <v>2.3100608899999999</v>
          </cell>
          <cell r="AG848">
            <v>2.2402840849999999</v>
          </cell>
          <cell r="AH848">
            <v>2.1685866069999999</v>
          </cell>
          <cell r="AI848">
            <v>2.0947797979999998</v>
          </cell>
          <cell r="AJ848">
            <v>2.0184813830000001</v>
          </cell>
          <cell r="AK848">
            <v>1.9393248999999999</v>
          </cell>
          <cell r="AL848">
            <v>1.9565099079999999</v>
          </cell>
          <cell r="AM848">
            <v>1.9724424780000001</v>
          </cell>
          <cell r="AN848">
            <v>1.9875664289999999</v>
          </cell>
          <cell r="AO848">
            <v>2.002138703</v>
          </cell>
          <cell r="AP848">
            <v>2.0163296370000001</v>
          </cell>
          <cell r="AQ848">
            <v>2.029125133</v>
          </cell>
          <cell r="AR848">
            <v>2.0415774070000001</v>
          </cell>
          <cell r="AS848">
            <v>2.053917513</v>
          </cell>
          <cell r="AT848">
            <v>2.0662477400000001</v>
          </cell>
          <cell r="AU848">
            <v>2.0786416590000001</v>
          </cell>
          <cell r="AV848">
            <v>2.0897735389999998</v>
          </cell>
          <cell r="AW848">
            <v>2.1008729270000002</v>
          </cell>
          <cell r="AX848">
            <v>2.1121740249999998</v>
          </cell>
          <cell r="AY848">
            <v>2.1237621949999999</v>
          </cell>
          <cell r="AZ848">
            <v>2.13568604</v>
          </cell>
          <cell r="BA848">
            <v>2.146737125</v>
          </cell>
          <cell r="BB848">
            <v>2.158248253</v>
          </cell>
          <cell r="BC848">
            <v>2.1702353489999999</v>
          </cell>
          <cell r="BD848">
            <v>2.1825671689999999</v>
          </cell>
          <cell r="BE848">
            <v>2.1952072600000001</v>
          </cell>
          <cell r="BF848">
            <v>2.2064431849999999</v>
          </cell>
          <cell r="BG848">
            <v>2.2177459229999998</v>
          </cell>
          <cell r="BH848">
            <v>2.229357115</v>
          </cell>
          <cell r="BI848">
            <v>2.241328786</v>
          </cell>
          <cell r="BJ848">
            <v>2.2536740380000002</v>
          </cell>
          <cell r="BK848">
            <v>2.2663927500000001</v>
          </cell>
          <cell r="BL848">
            <v>2.2794778189999998</v>
          </cell>
          <cell r="BM848">
            <v>2.292917375</v>
          </cell>
          <cell r="BN848">
            <v>2.3066958780000002</v>
          </cell>
          <cell r="BO848">
            <v>2.3207949729999999</v>
          </cell>
          <cell r="BP848">
            <v>2.3336369819999998</v>
          </cell>
          <cell r="BQ848">
            <v>2.3465204960000001</v>
          </cell>
          <cell r="BR848">
            <v>2.3596388830000001</v>
          </cell>
          <cell r="BS848">
            <v>2.3730231009999998</v>
          </cell>
          <cell r="BT848">
            <v>2.3866742599999999</v>
          </cell>
          <cell r="BU848">
            <v>2.4005852139999999</v>
          </cell>
          <cell r="BV848">
            <v>2.4147457050000001</v>
          </cell>
          <cell r="BW848">
            <v>2.4291442729999999</v>
          </cell>
          <cell r="BX848">
            <v>2.4437690920000001</v>
          </cell>
          <cell r="BY848">
            <v>2.458608334</v>
          </cell>
          <cell r="BZ848">
            <v>2.4725028939999998</v>
          </cell>
          <cell r="CA848">
            <v>2.4864143410000001</v>
          </cell>
          <cell r="CB848">
            <v>2.5004899219999999</v>
          </cell>
          <cell r="CC848">
            <v>2.5147571470000001</v>
          </cell>
          <cell r="CD848">
            <v>2.5292212090000001</v>
          </cell>
          <cell r="CE848">
            <v>2.5438807799999998</v>
          </cell>
          <cell r="CF848">
            <v>2.5587318020000001</v>
          </cell>
          <cell r="CG848">
            <v>2.573768936</v>
          </cell>
          <cell r="CH848">
            <v>2.5889862620000001</v>
          </cell>
          <cell r="CI848">
            <v>2.6043776250000001</v>
          </cell>
        </row>
        <row r="849">
          <cell r="A849" t="str">
            <v>ems_y_co2_sche_2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</row>
        <row r="850">
          <cell r="A850" t="str">
            <v>ems_mat_co2_sche_2</v>
          </cell>
          <cell r="B850">
            <v>2.4986040090000001</v>
          </cell>
          <cell r="C850">
            <v>2.4869849949999998</v>
          </cell>
          <cell r="D850">
            <v>2.494841412</v>
          </cell>
          <cell r="E850">
            <v>2.5123598820000002</v>
          </cell>
          <cell r="F850">
            <v>2.5358984840000001</v>
          </cell>
          <cell r="G850">
            <v>2.5643376980000001</v>
          </cell>
          <cell r="H850">
            <v>2.5943699759999999</v>
          </cell>
          <cell r="I850">
            <v>2.6133957859999999</v>
          </cell>
          <cell r="J850">
            <v>2.6370657789999998</v>
          </cell>
          <cell r="K850">
            <v>2.6857338340000001</v>
          </cell>
          <cell r="L850">
            <v>2.7391707580000002</v>
          </cell>
          <cell r="M850">
            <v>2.7891878600000002</v>
          </cell>
          <cell r="N850">
            <v>2.8340662910000001</v>
          </cell>
          <cell r="O850">
            <v>2.8749777889999999</v>
          </cell>
          <cell r="P850">
            <v>2.914285273</v>
          </cell>
          <cell r="Q850">
            <v>2.9528078880000002</v>
          </cell>
          <cell r="R850">
            <v>2.9893110549999999</v>
          </cell>
          <cell r="S850">
            <v>3.0256126289999998</v>
          </cell>
          <cell r="T850">
            <v>3.0621415330000001</v>
          </cell>
          <cell r="U850">
            <v>3.099031369</v>
          </cell>
          <cell r="V850">
            <v>3.1363987309999999</v>
          </cell>
          <cell r="W850">
            <v>3.1727084479999998</v>
          </cell>
          <cell r="X850">
            <v>3.2097524499999999</v>
          </cell>
          <cell r="Y850">
            <v>3.2477790899999999</v>
          </cell>
          <cell r="Z850">
            <v>3.2868370499999999</v>
          </cell>
          <cell r="AA850">
            <v>3.3269430020000001</v>
          </cell>
          <cell r="AB850">
            <v>3.3668307660000001</v>
          </cell>
          <cell r="AC850">
            <v>3.4088579000000001</v>
          </cell>
          <cell r="AD850">
            <v>3.45325003</v>
          </cell>
          <cell r="AE850">
            <v>3.4997314070000001</v>
          </cell>
          <cell r="AF850">
            <v>3.5480033629999999</v>
          </cell>
          <cell r="AG850">
            <v>3.595987531</v>
          </cell>
          <cell r="AH850">
            <v>3.6456529010000001</v>
          </cell>
          <cell r="AI850">
            <v>3.6972048979999999</v>
          </cell>
          <cell r="AJ850">
            <v>3.7505596410000002</v>
          </cell>
          <cell r="AK850">
            <v>3.8056662779999999</v>
          </cell>
          <cell r="AL850">
            <v>3.8587402499999999</v>
          </cell>
          <cell r="AM850">
            <v>3.9111891829999998</v>
          </cell>
          <cell r="AN850">
            <v>3.9633393809999999</v>
          </cell>
          <cell r="AO850">
            <v>4.0152251699999999</v>
          </cell>
          <cell r="AP850">
            <v>4.0668287679999997</v>
          </cell>
          <cell r="AQ850">
            <v>4.1158529340000003</v>
          </cell>
          <cell r="AR850">
            <v>4.1642492080000002</v>
          </cell>
          <cell r="AS850">
            <v>4.2123787070000001</v>
          </cell>
          <cell r="AT850">
            <v>4.2603802369999997</v>
          </cell>
          <cell r="AU850">
            <v>4.3083607400000004</v>
          </cell>
          <cell r="AV850">
            <v>4.3535487570000004</v>
          </cell>
          <cell r="AW850">
            <v>4.3984812450000002</v>
          </cell>
          <cell r="AX850">
            <v>4.443638204</v>
          </cell>
          <cell r="AY850">
            <v>4.4891904199999999</v>
          </cell>
          <cell r="AZ850">
            <v>4.5352355680000001</v>
          </cell>
          <cell r="BA850">
            <v>4.5792401519999997</v>
          </cell>
          <cell r="BB850">
            <v>4.6238552940000002</v>
          </cell>
          <cell r="BC850">
            <v>4.6692002390000003</v>
          </cell>
          <cell r="BD850">
            <v>4.7150775889999998</v>
          </cell>
          <cell r="BE850">
            <v>4.7614534409999996</v>
          </cell>
          <cell r="BF850">
            <v>4.804637788</v>
          </cell>
          <cell r="BG850">
            <v>4.8478267820000003</v>
          </cell>
          <cell r="BH850">
            <v>4.8915499929999999</v>
          </cell>
          <cell r="BI850">
            <v>4.9359205480000004</v>
          </cell>
          <cell r="BJ850">
            <v>4.9809675110000002</v>
          </cell>
          <cell r="BK850">
            <v>5.0266941850000002</v>
          </cell>
          <cell r="BL850">
            <v>5.0730917370000004</v>
          </cell>
          <cell r="BM850">
            <v>5.1201431900000003</v>
          </cell>
          <cell r="BN850">
            <v>5.1678249660000004</v>
          </cell>
          <cell r="BO850">
            <v>5.2161081730000003</v>
          </cell>
          <cell r="BP850">
            <v>5.2614704540000004</v>
          </cell>
          <cell r="BQ850">
            <v>5.3068484839999996</v>
          </cell>
          <cell r="BR850">
            <v>5.3526890250000001</v>
          </cell>
          <cell r="BS850">
            <v>5.3990646470000003</v>
          </cell>
          <cell r="BT850">
            <v>5.4459779470000003</v>
          </cell>
          <cell r="BU850">
            <v>5.4934141099999998</v>
          </cell>
          <cell r="BV850">
            <v>5.5413537929999999</v>
          </cell>
          <cell r="BW850">
            <v>5.589777132</v>
          </cell>
          <cell r="BX850">
            <v>5.6386647630000004</v>
          </cell>
          <cell r="BY850">
            <v>5.6879978309999997</v>
          </cell>
          <cell r="BZ850">
            <v>5.7351126829999997</v>
          </cell>
          <cell r="CA850">
            <v>5.7822468049999998</v>
          </cell>
          <cell r="CB850">
            <v>5.829747126</v>
          </cell>
          <cell r="CC850">
            <v>5.877676331</v>
          </cell>
          <cell r="CD850">
            <v>5.9260434130000004</v>
          </cell>
          <cell r="CE850">
            <v>5.974843463</v>
          </cell>
          <cell r="CF850">
            <v>6.0240675140000004</v>
          </cell>
          <cell r="CG850">
            <v>6.0737057200000004</v>
          </cell>
          <cell r="CH850">
            <v>6.1237482820000002</v>
          </cell>
          <cell r="CI850">
            <v>6.1741855980000002</v>
          </cell>
        </row>
        <row r="851">
          <cell r="A851" t="str">
            <v>ems_ci_co2_spla_2</v>
          </cell>
          <cell r="B851">
            <v>1.208916393</v>
          </cell>
          <cell r="C851">
            <v>1.1522832519999999</v>
          </cell>
          <cell r="D851">
            <v>1.102582602</v>
          </cell>
          <cell r="E851">
            <v>1.0483529220000001</v>
          </cell>
          <cell r="F851">
            <v>1.014013193</v>
          </cell>
          <cell r="G851">
            <v>0.99552809170000001</v>
          </cell>
          <cell r="H851">
            <v>0.98662478899999995</v>
          </cell>
          <cell r="I851">
            <v>0.90535893710000004</v>
          </cell>
          <cell r="J851">
            <v>0.82093792789999998</v>
          </cell>
          <cell r="K851">
            <v>0.74934233620000001</v>
          </cell>
          <cell r="L851">
            <v>0.68724272009999998</v>
          </cell>
          <cell r="M851">
            <v>0.63975222740000004</v>
          </cell>
          <cell r="N851">
            <v>0.60245422940000004</v>
          </cell>
          <cell r="O851">
            <v>0.57221648719999996</v>
          </cell>
          <cell r="P851">
            <v>0.54720316170000005</v>
          </cell>
          <cell r="Q851">
            <v>0.52602761470000003</v>
          </cell>
          <cell r="R851">
            <v>0.50474981429999999</v>
          </cell>
          <cell r="S851">
            <v>0.4839348336</v>
          </cell>
          <cell r="T851">
            <v>0.46403661340000002</v>
          </cell>
          <cell r="U851">
            <v>0.44528159160000003</v>
          </cell>
          <cell r="V851">
            <v>0.42775411629999999</v>
          </cell>
          <cell r="W851">
            <v>0.41124804079999999</v>
          </cell>
          <cell r="X851">
            <v>0.39589970050000001</v>
          </cell>
          <cell r="Y851">
            <v>0.38164449030000003</v>
          </cell>
          <cell r="Z851">
            <v>0.36839385619999998</v>
          </cell>
          <cell r="AA851">
            <v>0.35605114469999999</v>
          </cell>
          <cell r="AB851">
            <v>0.3443776891</v>
          </cell>
          <cell r="AC851">
            <v>0.33344560760000003</v>
          </cell>
          <cell r="AD851">
            <v>0.32314226540000002</v>
          </cell>
          <cell r="AE851">
            <v>0.31332633250000003</v>
          </cell>
          <cell r="AF851">
            <v>0.30387410259999997</v>
          </cell>
          <cell r="AG851">
            <v>0.29453248609999999</v>
          </cell>
          <cell r="AH851">
            <v>0.28534469089999998</v>
          </cell>
          <cell r="AI851">
            <v>0.2762197079</v>
          </cell>
          <cell r="AJ851">
            <v>0.2670371352</v>
          </cell>
          <cell r="AK851">
            <v>0.25765527970000002</v>
          </cell>
          <cell r="AL851">
            <v>0.25968088090000002</v>
          </cell>
          <cell r="AM851">
            <v>0.2603956838</v>
          </cell>
          <cell r="AN851">
            <v>0.26018731989999999</v>
          </cell>
          <cell r="AO851">
            <v>0.25935390110000001</v>
          </cell>
          <cell r="AP851">
            <v>0.25811344289999999</v>
          </cell>
          <cell r="AQ851">
            <v>0.25649097399999998</v>
          </cell>
          <cell r="AR851">
            <v>0.2547013649</v>
          </cell>
          <cell r="AS851">
            <v>0.2528420938</v>
          </cell>
          <cell r="AT851">
            <v>0.25097275990000001</v>
          </cell>
          <cell r="AU851">
            <v>0.24913360239999999</v>
          </cell>
          <cell r="AV851">
            <v>0.24720896949999999</v>
          </cell>
          <cell r="AW851">
            <v>0.24532927709999999</v>
          </cell>
          <cell r="AX851">
            <v>0.24353160909999999</v>
          </cell>
          <cell r="AY851">
            <v>0.24183354330000001</v>
          </cell>
          <cell r="AZ851">
            <v>0.24024483499999999</v>
          </cell>
          <cell r="BA851">
            <v>0.23841071050000001</v>
          </cell>
          <cell r="BB851">
            <v>0.236820368</v>
          </cell>
          <cell r="BC851">
            <v>0.2354322254</v>
          </cell>
          <cell r="BD851">
            <v>0.2341747924</v>
          </cell>
          <cell r="BE851">
            <v>0.23301645069999999</v>
          </cell>
          <cell r="BF851">
            <v>0.23178107049999999</v>
          </cell>
          <cell r="BG851">
            <v>0.23060020880000001</v>
          </cell>
          <cell r="BH851">
            <v>0.22949874279999999</v>
          </cell>
          <cell r="BI851">
            <v>0.22848234100000001</v>
          </cell>
          <cell r="BJ851">
            <v>0.22755205479999999</v>
          </cell>
          <cell r="BK851">
            <v>0.2267068129</v>
          </cell>
          <cell r="BL851">
            <v>0.22594410749999999</v>
          </cell>
          <cell r="BM851">
            <v>0.22526038679999999</v>
          </cell>
          <cell r="BN851">
            <v>0.2246513483</v>
          </cell>
          <cell r="BO851">
            <v>0.2241121754</v>
          </cell>
          <cell r="BP851">
            <v>0.22350158549999999</v>
          </cell>
          <cell r="BQ851">
            <v>0.2229224011</v>
          </cell>
          <cell r="BR851">
            <v>0.22239153289999999</v>
          </cell>
          <cell r="BS851">
            <v>0.22191155009999999</v>
          </cell>
          <cell r="BT851">
            <v>0.22148221160000001</v>
          </cell>
          <cell r="BU851">
            <v>0.22110222330000001</v>
          </cell>
          <cell r="BV851">
            <v>0.2207696197</v>
          </cell>
          <cell r="BW851">
            <v>0.22048200000000001</v>
          </cell>
          <cell r="BX851">
            <v>0.2202367304</v>
          </cell>
          <cell r="BY851">
            <v>0.2200310962</v>
          </cell>
          <cell r="BZ851">
            <v>0.2197692363</v>
          </cell>
          <cell r="CA851">
            <v>0.21952222690000001</v>
          </cell>
          <cell r="CB851">
            <v>0.2193027008</v>
          </cell>
          <cell r="CC851">
            <v>0.2191135115</v>
          </cell>
          <cell r="CD851">
            <v>0.2189555212</v>
          </cell>
          <cell r="CE851">
            <v>0.21882875979999999</v>
          </cell>
          <cell r="CF851">
            <v>0.21873267339999999</v>
          </cell>
          <cell r="CG851">
            <v>0.21866629300000001</v>
          </cell>
          <cell r="CH851">
            <v>0.21862838949999999</v>
          </cell>
          <cell r="CI851">
            <v>0.21861759859999999</v>
          </cell>
        </row>
        <row r="852">
          <cell r="A852" t="str">
            <v>ems_y_co2_spla_2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</row>
        <row r="853">
          <cell r="A853" t="str">
            <v>ems_mat_co2_spla_2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</row>
        <row r="854">
          <cell r="A854" t="str">
            <v>ems_ci_co2_smet_2</v>
          </cell>
          <cell r="B854">
            <v>7.1709515250000004</v>
          </cell>
          <cell r="C854">
            <v>7.1760653339999996</v>
          </cell>
          <cell r="D854">
            <v>7.2154655009999997</v>
          </cell>
          <cell r="E854">
            <v>7.2293870560000002</v>
          </cell>
          <cell r="F854">
            <v>7.2553029499999999</v>
          </cell>
          <cell r="G854">
            <v>7.2966575459999996</v>
          </cell>
          <cell r="H854">
            <v>7.3274601290000003</v>
          </cell>
          <cell r="I854">
            <v>7.1660631869999998</v>
          </cell>
          <cell r="J854">
            <v>6.977983687</v>
          </cell>
          <cell r="K854">
            <v>6.8450236899999997</v>
          </cell>
          <cell r="L854">
            <v>6.7108806879999996</v>
          </cell>
          <cell r="M854">
            <v>6.5892049479999999</v>
          </cell>
          <cell r="N854">
            <v>6.476196785</v>
          </cell>
          <cell r="O854">
            <v>6.3729206060000001</v>
          </cell>
          <cell r="P854">
            <v>6.2823694039999998</v>
          </cell>
          <cell r="Q854">
            <v>6.2031528150000002</v>
          </cell>
          <cell r="R854">
            <v>6.1174404710000001</v>
          </cell>
          <cell r="S854">
            <v>6.0287574409999998</v>
          </cell>
          <cell r="T854">
            <v>5.9387482829999998</v>
          </cell>
          <cell r="U854">
            <v>5.8487900550000003</v>
          </cell>
          <cell r="V854">
            <v>5.7601799180000004</v>
          </cell>
          <cell r="W854">
            <v>5.6702880210000002</v>
          </cell>
          <cell r="X854">
            <v>5.5835627619999997</v>
          </cell>
          <cell r="Y854">
            <v>5.5008071860000003</v>
          </cell>
          <cell r="Z854">
            <v>5.4222842790000003</v>
          </cell>
          <cell r="AA854">
            <v>5.3480553549999996</v>
          </cell>
          <cell r="AB854">
            <v>5.2753187580000001</v>
          </cell>
          <cell r="AC854">
            <v>5.207969801</v>
          </cell>
          <cell r="AD854">
            <v>5.1458649379999999</v>
          </cell>
          <cell r="AE854">
            <v>5.0880069729999997</v>
          </cell>
          <cell r="AF854">
            <v>5.0335046989999999</v>
          </cell>
          <cell r="AG854">
            <v>4.9784659040000001</v>
          </cell>
          <cell r="AH854">
            <v>4.9259119680000003</v>
          </cell>
          <cell r="AI854">
            <v>4.875823327</v>
          </cell>
          <cell r="AJ854">
            <v>4.8277146279999998</v>
          </cell>
          <cell r="AK854">
            <v>4.7810905090000002</v>
          </cell>
          <cell r="AL854">
            <v>4.7700482610000003</v>
          </cell>
          <cell r="AM854">
            <v>4.7525531540000001</v>
          </cell>
          <cell r="AN854">
            <v>4.7302933139999999</v>
          </cell>
          <cell r="AO854">
            <v>4.7047660340000004</v>
          </cell>
          <cell r="AP854">
            <v>4.67730011</v>
          </cell>
          <cell r="AQ854">
            <v>4.6458139200000002</v>
          </cell>
          <cell r="AR854">
            <v>4.6138404199999998</v>
          </cell>
          <cell r="AS854">
            <v>4.5823669020000004</v>
          </cell>
          <cell r="AT854">
            <v>4.5518423749999997</v>
          </cell>
          <cell r="AU854">
            <v>4.5225259070000003</v>
          </cell>
          <cell r="AV854">
            <v>4.4910593319999998</v>
          </cell>
          <cell r="AW854">
            <v>4.4605512730000001</v>
          </cell>
          <cell r="AX854">
            <v>4.4315793020000003</v>
          </cell>
          <cell r="AY854">
            <v>4.4042995630000004</v>
          </cell>
          <cell r="AZ854">
            <v>4.378757835</v>
          </cell>
          <cell r="BA854">
            <v>4.3490121940000002</v>
          </cell>
          <cell r="BB854">
            <v>4.3233564769999999</v>
          </cell>
          <cell r="BC854">
            <v>4.3010800419999997</v>
          </cell>
          <cell r="BD854">
            <v>4.280960372</v>
          </cell>
          <cell r="BE854">
            <v>4.2624099380000002</v>
          </cell>
          <cell r="BF854">
            <v>4.2411935669999998</v>
          </cell>
          <cell r="BG854">
            <v>4.2207500629999997</v>
          </cell>
          <cell r="BH854">
            <v>4.2016029369999996</v>
          </cell>
          <cell r="BI854">
            <v>4.1838166619999999</v>
          </cell>
          <cell r="BJ854">
            <v>4.1673704899999997</v>
          </cell>
          <cell r="BK854">
            <v>4.152218639</v>
          </cell>
          <cell r="BL854">
            <v>4.1383029179999999</v>
          </cell>
          <cell r="BM854">
            <v>4.1255571560000002</v>
          </cell>
          <cell r="BN854">
            <v>4.1139096899999998</v>
          </cell>
          <cell r="BO854">
            <v>4.1032853420000004</v>
          </cell>
          <cell r="BP854">
            <v>4.0903143139999996</v>
          </cell>
          <cell r="BQ854">
            <v>4.0777802320000003</v>
          </cell>
          <cell r="BR854">
            <v>4.0660879139999997</v>
          </cell>
          <cell r="BS854">
            <v>4.0552729850000002</v>
          </cell>
          <cell r="BT854">
            <v>4.045306997</v>
          </cell>
          <cell r="BU854">
            <v>4.036146596</v>
          </cell>
          <cell r="BV854">
            <v>4.0277436709999996</v>
          </cell>
          <cell r="BW854">
            <v>4.0200488669999999</v>
          </cell>
          <cell r="BX854">
            <v>4.0130133929999996</v>
          </cell>
          <cell r="BY854">
            <v>4.0065900350000003</v>
          </cell>
          <cell r="BZ854">
            <v>3.9984955050000002</v>
          </cell>
          <cell r="CA854">
            <v>3.9906258989999999</v>
          </cell>
          <cell r="CB854">
            <v>3.9832683270000002</v>
          </cell>
          <cell r="CC854">
            <v>3.9764590700000002</v>
          </cell>
          <cell r="CD854">
            <v>3.9701897740000001</v>
          </cell>
          <cell r="CE854">
            <v>3.9644405329999999</v>
          </cell>
          <cell r="CF854">
            <v>3.9591867829999998</v>
          </cell>
          <cell r="CG854">
            <v>3.9544018460000001</v>
          </cell>
          <cell r="CH854">
            <v>3.9500583890000001</v>
          </cell>
          <cell r="CI854">
            <v>3.946129343</v>
          </cell>
        </row>
        <row r="855">
          <cell r="A855" t="str">
            <v>ems_y_co2_smet_2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</row>
        <row r="856">
          <cell r="A856" t="str">
            <v>ems_mat_co2_smet_2</v>
          </cell>
          <cell r="B856">
            <v>12.205173670000001</v>
          </cell>
          <cell r="C856">
            <v>12.29720118</v>
          </cell>
          <cell r="D856">
            <v>12.473122099999999</v>
          </cell>
          <cell r="E856">
            <v>12.6413894</v>
          </cell>
          <cell r="F856">
            <v>12.80615364</v>
          </cell>
          <cell r="G856">
            <v>12.979741219999999</v>
          </cell>
          <cell r="H856">
            <v>13.14930423</v>
          </cell>
          <cell r="I856">
            <v>13.186194070000001</v>
          </cell>
          <cell r="J856">
            <v>13.19750855</v>
          </cell>
          <cell r="K856">
            <v>13.31672773</v>
          </cell>
          <cell r="L856">
            <v>13.428187080000001</v>
          </cell>
          <cell r="M856">
            <v>13.51054697</v>
          </cell>
          <cell r="N856">
            <v>13.569511139999999</v>
          </cell>
          <cell r="O856">
            <v>13.61832106</v>
          </cell>
          <cell r="P856">
            <v>13.671692569999999</v>
          </cell>
          <cell r="Q856">
            <v>13.732951659999999</v>
          </cell>
          <cell r="R856">
            <v>13.782605200000001</v>
          </cell>
          <cell r="S856">
            <v>13.825130529999999</v>
          </cell>
          <cell r="T856">
            <v>13.86195376</v>
          </cell>
          <cell r="U856">
            <v>13.894925669999999</v>
          </cell>
          <cell r="V856">
            <v>13.92649493</v>
          </cell>
          <cell r="W856">
            <v>13.95006233</v>
          </cell>
          <cell r="X856">
            <v>13.97655344</v>
          </cell>
          <cell r="Y856">
            <v>14.00853435</v>
          </cell>
          <cell r="Z856">
            <v>14.04732037</v>
          </cell>
          <cell r="AA856">
            <v>14.09377409</v>
          </cell>
          <cell r="AB856">
            <v>14.141003019999999</v>
          </cell>
          <cell r="AC856">
            <v>14.19995881</v>
          </cell>
          <cell r="AD856">
            <v>14.27132527</v>
          </cell>
          <cell r="AE856">
            <v>14.353270759999999</v>
          </cell>
          <cell r="AF856">
            <v>14.443964129999999</v>
          </cell>
          <cell r="AG856">
            <v>14.53257224</v>
          </cell>
          <cell r="AH856">
            <v>14.62800522</v>
          </cell>
          <cell r="AI856">
            <v>14.730682639999999</v>
          </cell>
          <cell r="AJ856">
            <v>14.839556610000001</v>
          </cell>
          <cell r="AK856">
            <v>14.95341371</v>
          </cell>
          <cell r="AL856">
            <v>15.0524097</v>
          </cell>
          <cell r="AM856">
            <v>15.140382969999999</v>
          </cell>
          <cell r="AN856">
            <v>15.21760856</v>
          </cell>
          <cell r="AO856">
            <v>15.285218560000001</v>
          </cell>
          <cell r="AP856">
            <v>15.34502543</v>
          </cell>
          <cell r="AQ856">
            <v>15.38856856</v>
          </cell>
          <cell r="AR856">
            <v>15.42645684</v>
          </cell>
          <cell r="AS856">
            <v>15.4614995</v>
          </cell>
          <cell r="AT856">
            <v>15.49503649</v>
          </cell>
          <cell r="AU856">
            <v>15.527966989999999</v>
          </cell>
          <cell r="AV856">
            <v>15.54887473</v>
          </cell>
          <cell r="AW856">
            <v>15.56858156</v>
          </cell>
          <cell r="AX856">
            <v>15.58930988</v>
          </cell>
          <cell r="AY856">
            <v>15.61184401</v>
          </cell>
          <cell r="AZ856">
            <v>15.636588679999999</v>
          </cell>
          <cell r="BA856">
            <v>15.642464179999999</v>
          </cell>
          <cell r="BB856">
            <v>15.658772369999999</v>
          </cell>
          <cell r="BC856">
            <v>15.68370519</v>
          </cell>
          <cell r="BD856">
            <v>15.71332735</v>
          </cell>
          <cell r="BE856">
            <v>15.74578653</v>
          </cell>
          <cell r="BF856">
            <v>15.76563178</v>
          </cell>
          <cell r="BG856">
            <v>15.785669390000001</v>
          </cell>
          <cell r="BH856">
            <v>15.8079888</v>
          </cell>
          <cell r="BI856">
            <v>15.832965590000001</v>
          </cell>
          <cell r="BJ856">
            <v>15.860649309999999</v>
          </cell>
          <cell r="BK856">
            <v>15.890991059999999</v>
          </cell>
          <cell r="BL856">
            <v>15.92389127</v>
          </cell>
          <cell r="BM856">
            <v>15.959215739999999</v>
          </cell>
          <cell r="BN856">
            <v>15.99680461</v>
          </cell>
          <cell r="BO856">
            <v>16.036479610000001</v>
          </cell>
          <cell r="BP856">
            <v>16.065196149999998</v>
          </cell>
          <cell r="BQ856">
            <v>16.09391157</v>
          </cell>
          <cell r="BR856">
            <v>16.124305830000001</v>
          </cell>
          <cell r="BS856">
            <v>16.156597399999999</v>
          </cell>
          <cell r="BT856">
            <v>16.190745010000001</v>
          </cell>
          <cell r="BU856">
            <v>16.22664632</v>
          </cell>
          <cell r="BV856">
            <v>16.264179210000002</v>
          </cell>
          <cell r="BW856">
            <v>16.303215000000002</v>
          </cell>
          <cell r="BX856">
            <v>16.343624670000001</v>
          </cell>
          <cell r="BY856">
            <v>16.385282180000001</v>
          </cell>
          <cell r="BZ856">
            <v>16.418931300000001</v>
          </cell>
          <cell r="CA856">
            <v>16.452374240000001</v>
          </cell>
          <cell r="CB856">
            <v>16.486837609999998</v>
          </cell>
          <cell r="CC856">
            <v>16.522509960000001</v>
          </cell>
          <cell r="CD856">
            <v>16.559392750000001</v>
          </cell>
          <cell r="CE856">
            <v>16.597440349999999</v>
          </cell>
          <cell r="CF856">
            <v>16.636589229999998</v>
          </cell>
          <cell r="CG856">
            <v>16.67676784</v>
          </cell>
          <cell r="CH856">
            <v>16.71790163</v>
          </cell>
          <cell r="CI856">
            <v>16.759916199999999</v>
          </cell>
        </row>
        <row r="857">
          <cell r="A857" t="str">
            <v>ems_ci_co2_sigo_2</v>
          </cell>
          <cell r="B857">
            <v>2.8890917059999999</v>
          </cell>
          <cell r="C857">
            <v>2.8525270979999999</v>
          </cell>
          <cell r="D857">
            <v>2.8323535249999998</v>
          </cell>
          <cell r="E857">
            <v>2.8143485250000002</v>
          </cell>
          <cell r="F857">
            <v>2.8101922020000001</v>
          </cell>
          <cell r="G857">
            <v>2.8181144730000001</v>
          </cell>
          <cell r="H857">
            <v>2.826285586</v>
          </cell>
          <cell r="I857">
            <v>2.726012216</v>
          </cell>
          <cell r="J857">
            <v>2.623628729</v>
          </cell>
          <cell r="K857">
            <v>2.5429166699999999</v>
          </cell>
          <cell r="L857">
            <v>2.4677020110000001</v>
          </cell>
          <cell r="M857">
            <v>2.4014495839999999</v>
          </cell>
          <cell r="N857">
            <v>2.3395106939999999</v>
          </cell>
          <cell r="O857">
            <v>2.2804453420000002</v>
          </cell>
          <cell r="P857">
            <v>2.2244436040000002</v>
          </cell>
          <cell r="Q857">
            <v>2.170965872</v>
          </cell>
          <cell r="R857">
            <v>2.1141496640000002</v>
          </cell>
          <cell r="S857">
            <v>2.0563115519999999</v>
          </cell>
          <cell r="T857">
            <v>1.9984967789999999</v>
          </cell>
          <cell r="U857">
            <v>1.9412203050000001</v>
          </cell>
          <cell r="V857">
            <v>1.884758878</v>
          </cell>
          <cell r="W857">
            <v>1.828369812</v>
          </cell>
          <cell r="X857">
            <v>1.7729923249999999</v>
          </cell>
          <cell r="Y857">
            <v>1.71856494</v>
          </cell>
          <cell r="Z857">
            <v>1.6648861779999999</v>
          </cell>
          <cell r="AA857">
            <v>1.6117177389999999</v>
          </cell>
          <cell r="AB857">
            <v>1.5583769220000001</v>
          </cell>
          <cell r="AC857">
            <v>1.505694868</v>
          </cell>
          <cell r="AD857">
            <v>1.4533318799999999</v>
          </cell>
          <cell r="AE857">
            <v>1.400718439</v>
          </cell>
          <cell r="AF857">
            <v>1.3473396740000001</v>
          </cell>
          <cell r="AG857">
            <v>1.292174462</v>
          </cell>
          <cell r="AH857">
            <v>1.2356087630000001</v>
          </cell>
          <cell r="AI857">
            <v>1.1773067429999999</v>
          </cell>
          <cell r="AJ857">
            <v>1.1167822519999999</v>
          </cell>
          <cell r="AK857">
            <v>1.053490925</v>
          </cell>
          <cell r="AL857">
            <v>1.065403664</v>
          </cell>
          <cell r="AM857">
            <v>1.0751467809999999</v>
          </cell>
          <cell r="AN857">
            <v>1.0833515339999999</v>
          </cell>
          <cell r="AO857">
            <v>1.090392107</v>
          </cell>
          <cell r="AP857">
            <v>1.0965156730000001</v>
          </cell>
          <cell r="AQ857">
            <v>1.101329196</v>
          </cell>
          <cell r="AR857">
            <v>1.1054438790000001</v>
          </cell>
          <cell r="AS857">
            <v>1.109069404</v>
          </cell>
          <cell r="AT857">
            <v>1.1123389050000001</v>
          </cell>
          <cell r="AU857">
            <v>1.1153594689999999</v>
          </cell>
          <cell r="AV857">
            <v>1.1175370099999999</v>
          </cell>
          <cell r="AW857">
            <v>1.1194964350000001</v>
          </cell>
          <cell r="AX857">
            <v>1.121403621</v>
          </cell>
          <cell r="AY857">
            <v>1.1233447009999999</v>
          </cell>
          <cell r="AZ857">
            <v>1.1253782109999999</v>
          </cell>
          <cell r="BA857">
            <v>1.1265493070000001</v>
          </cell>
          <cell r="BB857">
            <v>1.1281102240000001</v>
          </cell>
          <cell r="BC857">
            <v>1.130022343</v>
          </cell>
          <cell r="BD857">
            <v>1.1321291440000001</v>
          </cell>
          <cell r="BE857">
            <v>1.1343729259999999</v>
          </cell>
          <cell r="BF857">
            <v>1.1359195209999999</v>
          </cell>
          <cell r="BG857">
            <v>1.1374590760000001</v>
          </cell>
          <cell r="BH857">
            <v>1.139125787</v>
          </cell>
          <cell r="BI857">
            <v>1.140959593</v>
          </cell>
          <cell r="BJ857">
            <v>1.1429773519999999</v>
          </cell>
          <cell r="BK857">
            <v>1.145185608</v>
          </cell>
          <cell r="BL857">
            <v>1.147584374</v>
          </cell>
          <cell r="BM857">
            <v>1.15016908</v>
          </cell>
          <cell r="BN857">
            <v>1.152931825</v>
          </cell>
          <cell r="BO857">
            <v>1.1558622810000001</v>
          </cell>
          <cell r="BP857">
            <v>1.158223198</v>
          </cell>
          <cell r="BQ857">
            <v>1.160589659</v>
          </cell>
          <cell r="BR857">
            <v>1.1630574410000001</v>
          </cell>
          <cell r="BS857">
            <v>1.165647538</v>
          </cell>
          <cell r="BT857">
            <v>1.1683657860000001</v>
          </cell>
          <cell r="BU857">
            <v>1.1712122659999999</v>
          </cell>
          <cell r="BV857">
            <v>1.1741836480000001</v>
          </cell>
          <cell r="BW857">
            <v>1.177274511</v>
          </cell>
          <cell r="BX857">
            <v>1.1804783190000001</v>
          </cell>
          <cell r="BY857">
            <v>1.183788074</v>
          </cell>
          <cell r="BZ857">
            <v>1.1866792660000001</v>
          </cell>
          <cell r="CA857">
            <v>1.18956456</v>
          </cell>
          <cell r="CB857">
            <v>1.192515269</v>
          </cell>
          <cell r="CC857">
            <v>1.195549543</v>
          </cell>
          <cell r="CD857">
            <v>1.1986745750000001</v>
          </cell>
          <cell r="CE857">
            <v>1.201893149</v>
          </cell>
          <cell r="CF857">
            <v>1.2052052499999999</v>
          </cell>
          <cell r="CG857">
            <v>1.2086090220000001</v>
          </cell>
          <cell r="CH857">
            <v>1.2121015129999999</v>
          </cell>
          <cell r="CI857">
            <v>1.2156792059999999</v>
          </cell>
        </row>
        <row r="858">
          <cell r="A858" t="str">
            <v>ems_y_co2_sigo_2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</row>
        <row r="859">
          <cell r="A859" t="str">
            <v>ems_mat_co2_sigo_2</v>
          </cell>
          <cell r="B859">
            <v>0.45694669589999998</v>
          </cell>
          <cell r="C859">
            <v>0.45572374100000002</v>
          </cell>
          <cell r="D859">
            <v>0.45806178260000002</v>
          </cell>
          <cell r="E859">
            <v>0.46190745709999997</v>
          </cell>
          <cell r="F859">
            <v>0.46661453600000002</v>
          </cell>
          <cell r="G859">
            <v>0.47206177620000001</v>
          </cell>
          <cell r="H859">
            <v>0.4777178252</v>
          </cell>
          <cell r="I859">
            <v>0.48168601519999998</v>
          </cell>
          <cell r="J859">
            <v>0.48657396310000001</v>
          </cell>
          <cell r="K859">
            <v>0.49586298909999998</v>
          </cell>
          <cell r="L859">
            <v>0.50618904269999998</v>
          </cell>
          <cell r="M859">
            <v>0.51601864890000004</v>
          </cell>
          <cell r="N859">
            <v>0.52490251919999997</v>
          </cell>
          <cell r="O859">
            <v>0.53299028159999995</v>
          </cell>
          <cell r="P859">
            <v>0.54068896180000003</v>
          </cell>
          <cell r="Q859">
            <v>0.54816016570000003</v>
          </cell>
          <cell r="R859">
            <v>0.55525404430000003</v>
          </cell>
          <cell r="S859">
            <v>0.56231437039999999</v>
          </cell>
          <cell r="T859">
            <v>0.56942156420000001</v>
          </cell>
          <cell r="U859">
            <v>0.57659412840000002</v>
          </cell>
          <cell r="V859">
            <v>0.58384684929999997</v>
          </cell>
          <cell r="W859">
            <v>0.59091787070000001</v>
          </cell>
          <cell r="X859">
            <v>0.59811005650000004</v>
          </cell>
          <cell r="Y859">
            <v>0.60546414169999996</v>
          </cell>
          <cell r="Z859">
            <v>0.6129824049</v>
          </cell>
          <cell r="AA859">
            <v>0.620661986</v>
          </cell>
          <cell r="AB859">
            <v>0.62830239700000001</v>
          </cell>
          <cell r="AC859">
            <v>0.6363281798</v>
          </cell>
          <cell r="AD859">
            <v>0.6447869048</v>
          </cell>
          <cell r="AE859">
            <v>0.65363043639999996</v>
          </cell>
          <cell r="AF859">
            <v>0.66280496870000005</v>
          </cell>
          <cell r="AG859">
            <v>0.67195932739999997</v>
          </cell>
          <cell r="AH859">
            <v>0.68143763719999995</v>
          </cell>
          <cell r="AI859">
            <v>0.6912849579</v>
          </cell>
          <cell r="AJ859">
            <v>0.70149319359999995</v>
          </cell>
          <cell r="AK859">
            <v>0.71206526960000005</v>
          </cell>
          <cell r="AL859">
            <v>0.72214313060000002</v>
          </cell>
          <cell r="AM859">
            <v>0.7320502606</v>
          </cell>
          <cell r="AN859">
            <v>0.74188260159999997</v>
          </cell>
          <cell r="AO859">
            <v>0.75165534270000001</v>
          </cell>
          <cell r="AP859">
            <v>0.76136651430000002</v>
          </cell>
          <cell r="AQ859">
            <v>0.77061835059999995</v>
          </cell>
          <cell r="AR859">
            <v>0.77973959179999996</v>
          </cell>
          <cell r="AS859">
            <v>0.78879875499999996</v>
          </cell>
          <cell r="AT859">
            <v>0.7978240432</v>
          </cell>
          <cell r="AU859">
            <v>0.80683714630000003</v>
          </cell>
          <cell r="AV859">
            <v>0.81536768260000003</v>
          </cell>
          <cell r="AW859">
            <v>0.82383750759999996</v>
          </cell>
          <cell r="AX859">
            <v>0.83233805989999998</v>
          </cell>
          <cell r="AY859">
            <v>0.84090519880000003</v>
          </cell>
          <cell r="AZ859">
            <v>0.84955967139999999</v>
          </cell>
          <cell r="BA859">
            <v>0.85758791290000003</v>
          </cell>
          <cell r="BB859">
            <v>0.86581982069999996</v>
          </cell>
          <cell r="BC859">
            <v>0.87425530890000003</v>
          </cell>
          <cell r="BD859">
            <v>0.88281327379999996</v>
          </cell>
          <cell r="BE859">
            <v>0.89146707609999998</v>
          </cell>
          <cell r="BF859">
            <v>0.8995688852</v>
          </cell>
          <cell r="BG859">
            <v>0.90765941809999995</v>
          </cell>
          <cell r="BH859">
            <v>0.91583931439999999</v>
          </cell>
          <cell r="BI859">
            <v>0.92413300769999995</v>
          </cell>
          <cell r="BJ859">
            <v>0.93254818939999995</v>
          </cell>
          <cell r="BK859">
            <v>0.94108715629999995</v>
          </cell>
          <cell r="BL859">
            <v>0.94974957179999997</v>
          </cell>
          <cell r="BM859">
            <v>0.9585332701</v>
          </cell>
          <cell r="BN859">
            <v>0.9674345714</v>
          </cell>
          <cell r="BO859">
            <v>0.97644856189999996</v>
          </cell>
          <cell r="BP859">
            <v>0.98496390489999996</v>
          </cell>
          <cell r="BQ859">
            <v>0.99347604970000003</v>
          </cell>
          <cell r="BR859">
            <v>1.0020696579999999</v>
          </cell>
          <cell r="BS859">
            <v>1.010760731</v>
          </cell>
          <cell r="BT859">
            <v>1.0195510839999999</v>
          </cell>
          <cell r="BU859">
            <v>1.028438813</v>
          </cell>
          <cell r="BV859">
            <v>1.0374210269999999</v>
          </cell>
          <cell r="BW859">
            <v>1.046494687</v>
          </cell>
          <cell r="BX859">
            <v>1.055656792</v>
          </cell>
          <cell r="BY859">
            <v>1.0649043600000001</v>
          </cell>
          <cell r="BZ859">
            <v>1.0737748709999999</v>
          </cell>
          <cell r="CA859">
            <v>1.0826467420000001</v>
          </cell>
          <cell r="CB859">
            <v>1.0915859429999999</v>
          </cell>
          <cell r="CC859">
            <v>1.100606199</v>
          </cell>
          <cell r="CD859">
            <v>1.1097103180000001</v>
          </cell>
          <cell r="CE859">
            <v>1.118898127</v>
          </cell>
          <cell r="CF859">
            <v>1.1281685690000001</v>
          </cell>
          <cell r="CG859">
            <v>1.137520372</v>
          </cell>
          <cell r="CH859">
            <v>1.146952229</v>
          </cell>
          <cell r="CI859">
            <v>1.1564628189999999</v>
          </cell>
        </row>
        <row r="860">
          <cell r="A860" t="str">
            <v>ems_ci_co2_scgo_2</v>
          </cell>
          <cell r="B860">
            <v>0.67365467609999996</v>
          </cell>
          <cell r="C860">
            <v>0.64787577380000005</v>
          </cell>
          <cell r="D860">
            <v>0.62760475049999997</v>
          </cell>
          <cell r="E860">
            <v>0.61245808390000001</v>
          </cell>
          <cell r="F860">
            <v>0.6045720188</v>
          </cell>
          <cell r="G860">
            <v>0.60172660720000004</v>
          </cell>
          <cell r="H860">
            <v>0.60072376149999995</v>
          </cell>
          <cell r="I860">
            <v>0.57121891209999998</v>
          </cell>
          <cell r="J860">
            <v>0.54137601260000001</v>
          </cell>
          <cell r="K860">
            <v>0.51584357960000005</v>
          </cell>
          <cell r="L860">
            <v>0.49242399050000002</v>
          </cell>
          <cell r="M860">
            <v>0.47265403900000003</v>
          </cell>
          <cell r="N860">
            <v>0.45560255509999997</v>
          </cell>
          <cell r="O860">
            <v>0.44049782069999999</v>
          </cell>
          <cell r="P860">
            <v>0.4268350373</v>
          </cell>
          <cell r="Q860">
            <v>0.41414471180000001</v>
          </cell>
          <cell r="R860">
            <v>0.40096278810000002</v>
          </cell>
          <cell r="S860">
            <v>0.38752725999999998</v>
          </cell>
          <cell r="T860">
            <v>0.37401820860000001</v>
          </cell>
          <cell r="U860">
            <v>0.36054903700000002</v>
          </cell>
          <cell r="V860">
            <v>0.34717255079999998</v>
          </cell>
          <cell r="W860">
            <v>0.33376542040000001</v>
          </cell>
          <cell r="X860">
            <v>0.32042724789999999</v>
          </cell>
          <cell r="Y860">
            <v>0.30714201969999999</v>
          </cell>
          <cell r="Z860">
            <v>0.29387184929999999</v>
          </cell>
          <cell r="AA860">
            <v>0.2805640855</v>
          </cell>
          <cell r="AB860">
            <v>0.26705892730000003</v>
          </cell>
          <cell r="AC860">
            <v>0.25338369350000001</v>
          </cell>
          <cell r="AD860">
            <v>0.23946827339999999</v>
          </cell>
          <cell r="AE860">
            <v>0.2252210516</v>
          </cell>
          <cell r="AF860">
            <v>0.21053962670000001</v>
          </cell>
          <cell r="AG860">
            <v>0.19523440249999999</v>
          </cell>
          <cell r="AH860">
            <v>0.17925512839999999</v>
          </cell>
          <cell r="AI860">
            <v>0.1624683569</v>
          </cell>
          <cell r="AJ860">
            <v>0.14470504849999999</v>
          </cell>
          <cell r="AK860">
            <v>0.12575576190000001</v>
          </cell>
          <cell r="AL860">
            <v>0.12810097240000001</v>
          </cell>
          <cell r="AM860">
            <v>0.1300966576</v>
          </cell>
          <cell r="AN860">
            <v>0.13184040590000001</v>
          </cell>
          <cell r="AO860">
            <v>0.1334071909</v>
          </cell>
          <cell r="AP860">
            <v>0.13484671819999999</v>
          </cell>
          <cell r="AQ860">
            <v>0.1361408342</v>
          </cell>
          <cell r="AR860">
            <v>0.13735159050000001</v>
          </cell>
          <cell r="AS860">
            <v>0.13850356110000001</v>
          </cell>
          <cell r="AT860">
            <v>0.13961332949999999</v>
          </cell>
          <cell r="AU860">
            <v>0.14069403790000001</v>
          </cell>
          <cell r="AV860">
            <v>0.1416830375</v>
          </cell>
          <cell r="AW860">
            <v>0.14265252610000001</v>
          </cell>
          <cell r="AX860">
            <v>0.1436161739</v>
          </cell>
          <cell r="AY860">
            <v>0.14458074200000001</v>
          </cell>
          <cell r="AZ860">
            <v>0.14555164179999999</v>
          </cell>
          <cell r="BA860">
            <v>0.1468444018</v>
          </cell>
          <cell r="BB860">
            <v>0.1479453241</v>
          </cell>
          <cell r="BC860">
            <v>0.14892533020000001</v>
          </cell>
          <cell r="BD860">
            <v>0.1498564943</v>
          </cell>
          <cell r="BE860">
            <v>0.15077758320000001</v>
          </cell>
          <cell r="BF860">
            <v>0.15163193250000001</v>
          </cell>
          <cell r="BG860">
            <v>0.15248128929999999</v>
          </cell>
          <cell r="BH860">
            <v>0.1533395917</v>
          </cell>
          <cell r="BI860">
            <v>0.15421219950000001</v>
          </cell>
          <cell r="BJ860">
            <v>0.15510208519999999</v>
          </cell>
          <cell r="BK860">
            <v>0.1560110801</v>
          </cell>
          <cell r="BL860">
            <v>0.1569402543</v>
          </cell>
          <cell r="BM860">
            <v>0.1578900899</v>
          </cell>
          <cell r="BN860">
            <v>0.15886059280000001</v>
          </cell>
          <cell r="BO860">
            <v>0.15985138979999999</v>
          </cell>
          <cell r="BP860">
            <v>0.16079192349999999</v>
          </cell>
          <cell r="BQ860">
            <v>0.16173385200000001</v>
          </cell>
          <cell r="BR860">
            <v>0.16268582000000001</v>
          </cell>
          <cell r="BS860">
            <v>0.1636506003</v>
          </cell>
          <cell r="BT860">
            <v>0.16462977449999999</v>
          </cell>
          <cell r="BU860">
            <v>0.16562431829999999</v>
          </cell>
          <cell r="BV860">
            <v>0.16663475089999999</v>
          </cell>
          <cell r="BW860">
            <v>0.1676612458</v>
          </cell>
          <cell r="BX860">
            <v>0.168703725</v>
          </cell>
          <cell r="BY860">
            <v>0.1697619319</v>
          </cell>
          <cell r="BZ860">
            <v>0.1707843493</v>
          </cell>
          <cell r="CA860">
            <v>0.17180888129999999</v>
          </cell>
          <cell r="CB860">
            <v>0.17284207709999999</v>
          </cell>
          <cell r="CC860">
            <v>0.17388620290000001</v>
          </cell>
          <cell r="CD860">
            <v>0.17494264239999999</v>
          </cell>
          <cell r="CE860">
            <v>0.17601231919999999</v>
          </cell>
          <cell r="CF860">
            <v>0.1770958037</v>
          </cell>
          <cell r="CG860">
            <v>0.17819339540000001</v>
          </cell>
          <cell r="CH860">
            <v>0.17930519349999999</v>
          </cell>
          <cell r="CI860">
            <v>0.18043115330000001</v>
          </cell>
        </row>
        <row r="861">
          <cell r="A861" t="str">
            <v>ems_y_co2_scgo_2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</row>
        <row r="862">
          <cell r="A862" t="str">
            <v>ems_mat_co2_scgo_2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</row>
        <row r="863">
          <cell r="A863" t="str">
            <v>ems_ci_co2_scon_2</v>
          </cell>
          <cell r="B863">
            <v>7.3978011529999996</v>
          </cell>
          <cell r="C863">
            <v>7.7535336060000004</v>
          </cell>
          <cell r="D863">
            <v>8.1103081269999997</v>
          </cell>
          <cell r="E863">
            <v>8.2418389540000003</v>
          </cell>
          <cell r="F863">
            <v>8.2673566350000005</v>
          </cell>
          <cell r="G863">
            <v>8.2611594820000001</v>
          </cell>
          <cell r="H863">
            <v>8.2353456559999998</v>
          </cell>
          <cell r="I863">
            <v>7.8527793250000002</v>
          </cell>
          <cell r="J863">
            <v>7.4733688819999999</v>
          </cell>
          <cell r="K863">
            <v>7.1371096840000003</v>
          </cell>
          <cell r="L863">
            <v>6.8400528759999997</v>
          </cell>
          <cell r="M863">
            <v>6.5929532230000003</v>
          </cell>
          <cell r="N863">
            <v>6.368494074</v>
          </cell>
          <cell r="O863">
            <v>6.1591532750000004</v>
          </cell>
          <cell r="P863">
            <v>5.9642220659999996</v>
          </cell>
          <cell r="Q863">
            <v>5.7828421570000001</v>
          </cell>
          <cell r="R863">
            <v>5.6051866659999998</v>
          </cell>
          <cell r="S863">
            <v>5.4333466499999998</v>
          </cell>
          <cell r="T863">
            <v>5.2656996810000001</v>
          </cell>
          <cell r="U863">
            <v>5.1001530019999999</v>
          </cell>
          <cell r="V863">
            <v>4.9353851430000004</v>
          </cell>
          <cell r="W863">
            <v>4.770101457</v>
          </cell>
          <cell r="X863">
            <v>4.60388777</v>
          </cell>
          <cell r="Y863">
            <v>4.4363055810000001</v>
          </cell>
          <cell r="Z863">
            <v>4.266881873</v>
          </cell>
          <cell r="AA863">
            <v>4.0952851519999998</v>
          </cell>
          <cell r="AB863">
            <v>3.9205818130000001</v>
          </cell>
          <cell r="AC863">
            <v>3.7422224869999998</v>
          </cell>
          <cell r="AD863">
            <v>3.5599268839999998</v>
          </cell>
          <cell r="AE863">
            <v>3.3734387090000002</v>
          </cell>
          <cell r="AF863">
            <v>3.1823979649999998</v>
          </cell>
          <cell r="AG863">
            <v>2.985665912</v>
          </cell>
          <cell r="AH863">
            <v>2.7822260810000001</v>
          </cell>
          <cell r="AI863">
            <v>2.570786145</v>
          </cell>
          <cell r="AJ863">
            <v>2.3497661359999999</v>
          </cell>
          <cell r="AK863">
            <v>2.117231528</v>
          </cell>
          <cell r="AL863">
            <v>2.1383205630000002</v>
          </cell>
          <cell r="AM863">
            <v>2.1583935240000001</v>
          </cell>
          <cell r="AN863">
            <v>2.1775885540000002</v>
          </cell>
          <cell r="AO863">
            <v>2.1957245460000001</v>
          </cell>
          <cell r="AP863">
            <v>2.2129388319999999</v>
          </cell>
          <cell r="AQ863">
            <v>2.2292044120000001</v>
          </cell>
          <cell r="AR863">
            <v>2.2448809879999998</v>
          </cell>
          <cell r="AS863">
            <v>2.2602842170000002</v>
          </cell>
          <cell r="AT863">
            <v>2.2756345269999998</v>
          </cell>
          <cell r="AU863">
            <v>2.2910736680000001</v>
          </cell>
          <cell r="AV863">
            <v>2.3073417690000002</v>
          </cell>
          <cell r="AW863">
            <v>2.3231016919999998</v>
          </cell>
          <cell r="AX863">
            <v>2.3386475720000002</v>
          </cell>
          <cell r="AY863">
            <v>2.3542275909999999</v>
          </cell>
          <cell r="AZ863">
            <v>2.3699600580000002</v>
          </cell>
          <cell r="BA863">
            <v>2.346904136</v>
          </cell>
          <cell r="BB863">
            <v>2.3450604359999998</v>
          </cell>
          <cell r="BC863">
            <v>2.3540991710000001</v>
          </cell>
          <cell r="BD863">
            <v>2.3672390719999998</v>
          </cell>
          <cell r="BE863">
            <v>2.3817235870000002</v>
          </cell>
          <cell r="BF863">
            <v>2.3958007480000001</v>
          </cell>
          <cell r="BG863">
            <v>2.4096643750000002</v>
          </cell>
          <cell r="BH863">
            <v>2.4233143849999998</v>
          </cell>
          <cell r="BI863">
            <v>2.4367825870000002</v>
          </cell>
          <cell r="BJ863">
            <v>2.4501179679999998</v>
          </cell>
          <cell r="BK863">
            <v>2.4633697269999999</v>
          </cell>
          <cell r="BL863">
            <v>2.4765802360000002</v>
          </cell>
          <cell r="BM863">
            <v>2.48978294</v>
          </cell>
          <cell r="BN863">
            <v>2.5030024329999998</v>
          </cell>
          <cell r="BO863">
            <v>2.516255642</v>
          </cell>
          <cell r="BP863">
            <v>2.5291516469999999</v>
          </cell>
          <cell r="BQ863">
            <v>2.5418181080000002</v>
          </cell>
          <cell r="BR863">
            <v>2.5543825870000001</v>
          </cell>
          <cell r="BS863">
            <v>2.5669184519999999</v>
          </cell>
          <cell r="BT863">
            <v>2.5794644180000001</v>
          </cell>
          <cell r="BU863">
            <v>2.5920422909999998</v>
          </cell>
          <cell r="BV863">
            <v>2.604666999</v>
          </cell>
          <cell r="BW863">
            <v>2.6173511500000002</v>
          </cell>
          <cell r="BX863">
            <v>2.630106542</v>
          </cell>
          <cell r="BY863">
            <v>2.6429443099999999</v>
          </cell>
          <cell r="BZ863">
            <v>2.6555836930000001</v>
          </cell>
          <cell r="CA863">
            <v>2.6681219070000002</v>
          </cell>
          <cell r="CB863">
            <v>2.6806566840000001</v>
          </cell>
          <cell r="CC863">
            <v>2.6932464980000002</v>
          </cell>
          <cell r="CD863">
            <v>2.7059243080000002</v>
          </cell>
          <cell r="CE863">
            <v>2.7187103270000001</v>
          </cell>
          <cell r="CF863">
            <v>2.731619394</v>
          </cell>
          <cell r="CG863">
            <v>2.7446644600000001</v>
          </cell>
          <cell r="CH863">
            <v>2.7578578189999998</v>
          </cell>
          <cell r="CI863">
            <v>2.7712113349999998</v>
          </cell>
        </row>
        <row r="864">
          <cell r="A864" t="str">
            <v>ems_y_co2_scon_2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</row>
        <row r="865">
          <cell r="A865" t="str">
            <v>ems_mat_co2_scon_2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</row>
        <row r="866">
          <cell r="A866" t="str">
            <v>ems_ci_co2_srai_2</v>
          </cell>
          <cell r="B866">
            <v>5.4782169139999999</v>
          </cell>
          <cell r="C866">
            <v>5.4212822999999997</v>
          </cell>
          <cell r="D866">
            <v>5.3872910239999996</v>
          </cell>
          <cell r="E866">
            <v>5.3708800620000003</v>
          </cell>
          <cell r="F866">
            <v>5.3778674620000002</v>
          </cell>
          <cell r="G866">
            <v>5.4020996490000002</v>
          </cell>
          <cell r="H866">
            <v>5.4279436649999999</v>
          </cell>
          <cell r="I866">
            <v>5.2406630310000004</v>
          </cell>
          <cell r="J866">
            <v>5.0519031429999997</v>
          </cell>
          <cell r="K866">
            <v>4.8848654140000001</v>
          </cell>
          <cell r="L866">
            <v>4.7253815699999997</v>
          </cell>
          <cell r="M866">
            <v>4.572994971</v>
          </cell>
          <cell r="N866">
            <v>4.4238842500000004</v>
          </cell>
          <cell r="O866">
            <v>4.2762708859999998</v>
          </cell>
          <cell r="P866">
            <v>4.1297016659999999</v>
          </cell>
          <cell r="Q866">
            <v>3.983296368</v>
          </cell>
          <cell r="R866">
            <v>3.8345911930000001</v>
          </cell>
          <cell r="S866">
            <v>3.6841840530000001</v>
          </cell>
          <cell r="T866">
            <v>3.532211094</v>
          </cell>
          <cell r="U866">
            <v>3.378674519</v>
          </cell>
          <cell r="V866">
            <v>3.2234998680000002</v>
          </cell>
          <cell r="W866">
            <v>3.0657729069999999</v>
          </cell>
          <cell r="X866">
            <v>2.9060409960000002</v>
          </cell>
          <cell r="Y866">
            <v>2.744226775</v>
          </cell>
          <cell r="Z866">
            <v>2.5801247869999999</v>
          </cell>
          <cell r="AA866">
            <v>2.4134704239999998</v>
          </cell>
          <cell r="AB866">
            <v>2.2434932399999998</v>
          </cell>
          <cell r="AC866">
            <v>2.0705114670000002</v>
          </cell>
          <cell r="AD866">
            <v>1.8942283360000001</v>
          </cell>
          <cell r="AE866">
            <v>1.714165986</v>
          </cell>
          <cell r="AF866">
            <v>1.529795008</v>
          </cell>
          <cell r="AG866">
            <v>1.3402154980000001</v>
          </cell>
          <cell r="AH866">
            <v>1.145253504</v>
          </cell>
          <cell r="AI866">
            <v>0.94434230870000002</v>
          </cell>
          <cell r="AJ866">
            <v>0.73676806699999997</v>
          </cell>
          <cell r="AK866">
            <v>0.52169473119999998</v>
          </cell>
          <cell r="AL866">
            <v>0.52857641</v>
          </cell>
          <cell r="AM866">
            <v>0.53484541649999995</v>
          </cell>
          <cell r="AN866">
            <v>0.54063741769999996</v>
          </cell>
          <cell r="AO866">
            <v>0.54608862950000003</v>
          </cell>
          <cell r="AP866">
            <v>0.55130662939999997</v>
          </cell>
          <cell r="AQ866">
            <v>0.55622083990000004</v>
          </cell>
          <cell r="AR866">
            <v>0.56099408510000004</v>
          </cell>
          <cell r="AS866">
            <v>0.56569424339999996</v>
          </cell>
          <cell r="AT866">
            <v>0.57036171670000002</v>
          </cell>
          <cell r="AU866">
            <v>0.57502493119999998</v>
          </cell>
          <cell r="AV866">
            <v>0.57951434020000003</v>
          </cell>
          <cell r="AW866">
            <v>0.58399160319999999</v>
          </cell>
          <cell r="AX866">
            <v>0.58850147509999995</v>
          </cell>
          <cell r="AY866">
            <v>0.59306368629999995</v>
          </cell>
          <cell r="AZ866">
            <v>0.59769055090000001</v>
          </cell>
          <cell r="BA866">
            <v>0.60241903460000001</v>
          </cell>
          <cell r="BB866">
            <v>0.60697358450000005</v>
          </cell>
          <cell r="BC866">
            <v>0.61140680069999997</v>
          </cell>
          <cell r="BD866">
            <v>0.61580104099999999</v>
          </cell>
          <cell r="BE866">
            <v>0.62021410470000005</v>
          </cell>
          <cell r="BF866">
            <v>0.62444520569999995</v>
          </cell>
          <cell r="BG866">
            <v>0.62867385419999999</v>
          </cell>
          <cell r="BH866">
            <v>0.6329488124</v>
          </cell>
          <cell r="BI866">
            <v>0.63728836209999995</v>
          </cell>
          <cell r="BJ866">
            <v>0.64170148469999999</v>
          </cell>
          <cell r="BK866">
            <v>0.6461930508</v>
          </cell>
          <cell r="BL866">
            <v>0.65076535579999994</v>
          </cell>
          <cell r="BM866">
            <v>0.65541870400000002</v>
          </cell>
          <cell r="BN866">
            <v>0.66015176980000001</v>
          </cell>
          <cell r="BO866">
            <v>0.66496195769999999</v>
          </cell>
          <cell r="BP866">
            <v>0.6696301898</v>
          </cell>
          <cell r="BQ866">
            <v>0.67430777919999996</v>
          </cell>
          <cell r="BR866">
            <v>0.67903008210000004</v>
          </cell>
          <cell r="BS866">
            <v>0.68380799029999995</v>
          </cell>
          <cell r="BT866">
            <v>0.68864586360000002</v>
          </cell>
          <cell r="BU866">
            <v>0.69354557240000003</v>
          </cell>
          <cell r="BV866">
            <v>0.69850771739999995</v>
          </cell>
          <cell r="BW866">
            <v>0.70353211680000005</v>
          </cell>
          <cell r="BX866">
            <v>0.70861803180000005</v>
          </cell>
          <cell r="BY866">
            <v>0.71376429949999998</v>
          </cell>
          <cell r="BZ866">
            <v>0.71880834510000002</v>
          </cell>
          <cell r="CA866">
            <v>0.72386470690000004</v>
          </cell>
          <cell r="CB866">
            <v>0.72896108449999997</v>
          </cell>
          <cell r="CC866">
            <v>0.73410672129999999</v>
          </cell>
          <cell r="CD866">
            <v>0.7393058079</v>
          </cell>
          <cell r="CE866">
            <v>0.74456051899999998</v>
          </cell>
          <cell r="CF866">
            <v>0.74987195220000002</v>
          </cell>
          <cell r="CG866">
            <v>0.75524052419999999</v>
          </cell>
          <cell r="CH866">
            <v>0.76066617329999997</v>
          </cell>
          <cell r="CI866">
            <v>0.7661484905</v>
          </cell>
        </row>
        <row r="867">
          <cell r="A867" t="str">
            <v>ems_y_co2_srai_2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</row>
        <row r="868">
          <cell r="A868" t="str">
            <v>ems_mat_co2_srai_2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</row>
        <row r="869">
          <cell r="A869" t="str">
            <v>ems_ci_co2_sroa_2</v>
          </cell>
          <cell r="B869">
            <v>15.702468809999999</v>
          </cell>
          <cell r="C869">
            <v>15.4924088</v>
          </cell>
          <cell r="D869">
            <v>15.33898555</v>
          </cell>
          <cell r="E869">
            <v>15.228647329999999</v>
          </cell>
          <cell r="F869">
            <v>15.19768255</v>
          </cell>
          <cell r="G869">
            <v>15.22701545</v>
          </cell>
          <cell r="H869">
            <v>15.26009464</v>
          </cell>
          <cell r="I869">
            <v>14.64852013</v>
          </cell>
          <cell r="J869">
            <v>14.02135593</v>
          </cell>
          <cell r="K869">
            <v>13.454496799999999</v>
          </cell>
          <cell r="L869">
            <v>12.914013580000001</v>
          </cell>
          <cell r="M869">
            <v>12.41259687</v>
          </cell>
          <cell r="N869">
            <v>11.93888993</v>
          </cell>
          <cell r="O869">
            <v>11.485366580000001</v>
          </cell>
          <cell r="P869">
            <v>11.04805599</v>
          </cell>
          <cell r="Q869">
            <v>10.622176469999999</v>
          </cell>
          <cell r="R869">
            <v>10.19668091</v>
          </cell>
          <cell r="S869">
            <v>9.7722805229999992</v>
          </cell>
          <cell r="T869">
            <v>9.3488366369999998</v>
          </cell>
          <cell r="U869">
            <v>8.9259209199999994</v>
          </cell>
          <cell r="V869">
            <v>8.5029107659999994</v>
          </cell>
          <cell r="W869">
            <v>8.0769213069999992</v>
          </cell>
          <cell r="X869">
            <v>7.6489212750000002</v>
          </cell>
          <cell r="Y869">
            <v>7.2183289579999999</v>
          </cell>
          <cell r="Z869">
            <v>6.7842835020000001</v>
          </cell>
          <cell r="AA869">
            <v>6.3457548719999997</v>
          </cell>
          <cell r="AB869">
            <v>5.9002040830000002</v>
          </cell>
          <cell r="AC869">
            <v>5.4478741150000003</v>
          </cell>
          <cell r="AD869">
            <v>4.987577409</v>
          </cell>
          <cell r="AE869">
            <v>4.5177325770000003</v>
          </cell>
          <cell r="AF869">
            <v>4.0366407610000001</v>
          </cell>
          <cell r="AG869">
            <v>3.5415623759999999</v>
          </cell>
          <cell r="AH869">
            <v>3.0316029210000002</v>
          </cell>
          <cell r="AI869">
            <v>2.504821841</v>
          </cell>
          <cell r="AJ869">
            <v>1.958829156</v>
          </cell>
          <cell r="AK869">
            <v>1.390793978</v>
          </cell>
          <cell r="AL869">
            <v>1.411630291</v>
          </cell>
          <cell r="AM869">
            <v>1.4296886689999999</v>
          </cell>
          <cell r="AN869">
            <v>1.4455808750000001</v>
          </cell>
          <cell r="AO869">
            <v>1.459894188</v>
          </cell>
          <cell r="AP869">
            <v>1.473095896</v>
          </cell>
          <cell r="AQ869">
            <v>1.4851380569999999</v>
          </cell>
          <cell r="AR869">
            <v>1.4965577809999999</v>
          </cell>
          <cell r="AS869">
            <v>1.5076096109999999</v>
          </cell>
          <cell r="AT869">
            <v>1.5184526110000001</v>
          </cell>
          <cell r="AU869">
            <v>1.5291976350000001</v>
          </cell>
          <cell r="AV869">
            <v>1.539419264</v>
          </cell>
          <cell r="AW869">
            <v>1.549563553</v>
          </cell>
          <cell r="AX869">
            <v>1.5597601720000001</v>
          </cell>
          <cell r="AY869">
            <v>1.570068368</v>
          </cell>
          <cell r="AZ869">
            <v>1.580524794</v>
          </cell>
          <cell r="BA869">
            <v>1.5912732060000001</v>
          </cell>
          <cell r="BB869">
            <v>1.6015806539999999</v>
          </cell>
          <cell r="BC869">
            <v>1.6115671499999999</v>
          </cell>
          <cell r="BD869">
            <v>1.621437735</v>
          </cell>
          <cell r="BE869">
            <v>1.6313413720000001</v>
          </cell>
          <cell r="BF869">
            <v>1.6407541080000001</v>
          </cell>
          <cell r="BG869">
            <v>1.650150585</v>
          </cell>
          <cell r="BH869">
            <v>1.659659569</v>
          </cell>
          <cell r="BI869">
            <v>1.6693282089999999</v>
          </cell>
          <cell r="BJ869">
            <v>1.6791783659999999</v>
          </cell>
          <cell r="BK869">
            <v>1.689220843</v>
          </cell>
          <cell r="BL869">
            <v>1.699459915</v>
          </cell>
          <cell r="BM869">
            <v>1.7098951550000001</v>
          </cell>
          <cell r="BN869">
            <v>1.720522434</v>
          </cell>
          <cell r="BO869">
            <v>1.7313347729999999</v>
          </cell>
          <cell r="BP869">
            <v>1.741763285</v>
          </cell>
          <cell r="BQ869">
            <v>1.752203838</v>
          </cell>
          <cell r="BR869">
            <v>1.7627494720000001</v>
          </cell>
          <cell r="BS869">
            <v>1.773429148</v>
          </cell>
          <cell r="BT869">
            <v>1.7842543209999999</v>
          </cell>
          <cell r="BU869">
            <v>1.79522943</v>
          </cell>
          <cell r="BV869">
            <v>1.806355296</v>
          </cell>
          <cell r="BW869">
            <v>1.817630665</v>
          </cell>
          <cell r="BX869">
            <v>1.8290530039999999</v>
          </cell>
          <cell r="BY869">
            <v>1.84061892</v>
          </cell>
          <cell r="BZ869">
            <v>1.851909244</v>
          </cell>
          <cell r="CA869">
            <v>1.8632210870000001</v>
          </cell>
          <cell r="CB869">
            <v>1.874626677</v>
          </cell>
          <cell r="CC869">
            <v>1.8861503079999999</v>
          </cell>
          <cell r="CD869">
            <v>1.897802835</v>
          </cell>
          <cell r="CE869">
            <v>1.90958948</v>
          </cell>
          <cell r="CF869">
            <v>1.9215124189999999</v>
          </cell>
          <cell r="CG869">
            <v>1.9335720219999999</v>
          </cell>
          <cell r="CH869">
            <v>1.945767534</v>
          </cell>
          <cell r="CI869">
            <v>1.9580974840000001</v>
          </cell>
        </row>
        <row r="870">
          <cell r="A870" t="str">
            <v>ems_y_co2_sroa_2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</row>
        <row r="871">
          <cell r="A871" t="str">
            <v>ems_mat_co2_sroa_2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</row>
        <row r="872">
          <cell r="A872" t="str">
            <v>ems_ci_co2_swat_2</v>
          </cell>
          <cell r="B872">
            <v>3.550164986</v>
          </cell>
          <cell r="C872">
            <v>3.5720613650000002</v>
          </cell>
          <cell r="D872">
            <v>3.6134476929999999</v>
          </cell>
          <cell r="E872">
            <v>3.6511912720000002</v>
          </cell>
          <cell r="F872">
            <v>3.697309534</v>
          </cell>
          <cell r="G872">
            <v>3.7515816009999998</v>
          </cell>
          <cell r="H872">
            <v>3.8044202970000001</v>
          </cell>
          <cell r="I872">
            <v>3.7008913990000001</v>
          </cell>
          <cell r="J872">
            <v>3.6083726509999998</v>
          </cell>
          <cell r="K872">
            <v>3.5691822740000001</v>
          </cell>
          <cell r="L872">
            <v>3.5390278560000001</v>
          </cell>
          <cell r="M872">
            <v>3.5051296569999999</v>
          </cell>
          <cell r="N872">
            <v>3.457508442</v>
          </cell>
          <cell r="O872">
            <v>3.3956149930000001</v>
          </cell>
          <cell r="P872">
            <v>3.3228831840000002</v>
          </cell>
          <cell r="Q872">
            <v>3.2406073700000002</v>
          </cell>
          <cell r="R872">
            <v>3.146152345</v>
          </cell>
          <cell r="S872">
            <v>3.0465680019999999</v>
          </cell>
          <cell r="T872">
            <v>2.9437905390000001</v>
          </cell>
          <cell r="U872">
            <v>2.8382071710000001</v>
          </cell>
          <cell r="V872">
            <v>2.7298187610000002</v>
          </cell>
          <cell r="W872">
            <v>2.6168555539999998</v>
          </cell>
          <cell r="X872">
            <v>2.5017489450000001</v>
          </cell>
          <cell r="Y872">
            <v>2.384005471</v>
          </cell>
          <cell r="Z872">
            <v>2.2628831379999998</v>
          </cell>
          <cell r="AA872">
            <v>2.1377896619999999</v>
          </cell>
          <cell r="AB872">
            <v>2.008256469</v>
          </cell>
          <cell r="AC872">
            <v>1.8772649720000001</v>
          </cell>
          <cell r="AD872">
            <v>1.743985661</v>
          </cell>
          <cell r="AE872">
            <v>1.60697701</v>
          </cell>
          <cell r="AF872">
            <v>1.4649857239999999</v>
          </cell>
          <cell r="AG872">
            <v>1.3162684469999999</v>
          </cell>
          <cell r="AH872">
            <v>1.161638776</v>
          </cell>
          <cell r="AI872">
            <v>1.000030846</v>
          </cell>
          <cell r="AJ872">
            <v>0.8299866186</v>
          </cell>
          <cell r="AK872">
            <v>0.64987585940000003</v>
          </cell>
          <cell r="AL872">
            <v>0.66200668559999998</v>
          </cell>
          <cell r="AM872">
            <v>0.67255912080000002</v>
          </cell>
          <cell r="AN872">
            <v>0.68181752029999998</v>
          </cell>
          <cell r="AO872">
            <v>0.69008398699999995</v>
          </cell>
          <cell r="AP872">
            <v>0.69762301100000002</v>
          </cell>
          <cell r="AQ872">
            <v>0.70406323969999995</v>
          </cell>
          <cell r="AR872">
            <v>0.71008934339999996</v>
          </cell>
          <cell r="AS872">
            <v>0.71588506439999999</v>
          </cell>
          <cell r="AT872">
            <v>0.72154798679999999</v>
          </cell>
          <cell r="AU872">
            <v>0.72714520270000005</v>
          </cell>
          <cell r="AV872">
            <v>0.73198959190000001</v>
          </cell>
          <cell r="AW872">
            <v>0.7367825845</v>
          </cell>
          <cell r="AX872">
            <v>0.74163202949999996</v>
          </cell>
          <cell r="AY872">
            <v>0.74656984859999997</v>
          </cell>
          <cell r="AZ872">
            <v>0.75161315409999996</v>
          </cell>
          <cell r="BA872">
            <v>0.75678630089999999</v>
          </cell>
          <cell r="BB872">
            <v>0.76205754469999998</v>
          </cell>
          <cell r="BC872">
            <v>0.76742133720000005</v>
          </cell>
          <cell r="BD872">
            <v>0.77288124189999996</v>
          </cell>
          <cell r="BE872">
            <v>0.77844711010000001</v>
          </cell>
          <cell r="BF872">
            <v>0.78322615409999996</v>
          </cell>
          <cell r="BG872">
            <v>0.78803879129999999</v>
          </cell>
          <cell r="BH872">
            <v>0.7929840387</v>
          </cell>
          <cell r="BI872">
            <v>0.79807291650000001</v>
          </cell>
          <cell r="BJ872">
            <v>0.80330316290000003</v>
          </cell>
          <cell r="BK872">
            <v>0.8086690487</v>
          </cell>
          <cell r="BL872">
            <v>0.81416342809999998</v>
          </cell>
          <cell r="BM872">
            <v>0.81977854480000001</v>
          </cell>
          <cell r="BN872">
            <v>0.82550640980000001</v>
          </cell>
          <cell r="BO872">
            <v>0.8313389726</v>
          </cell>
          <cell r="BP872">
            <v>0.83643815099999996</v>
          </cell>
          <cell r="BQ872">
            <v>0.84154638609999999</v>
          </cell>
          <cell r="BR872">
            <v>0.84674756330000001</v>
          </cell>
          <cell r="BS872">
            <v>0.85204845330000001</v>
          </cell>
          <cell r="BT872">
            <v>0.8574457097</v>
          </cell>
          <cell r="BU872">
            <v>0.86293369639999995</v>
          </cell>
          <cell r="BV872">
            <v>0.86850584600000003</v>
          </cell>
          <cell r="BW872">
            <v>0.87415533509999999</v>
          </cell>
          <cell r="BX872">
            <v>0.8798755493</v>
          </cell>
          <cell r="BY872">
            <v>0.88566034449999997</v>
          </cell>
          <cell r="BZ872">
            <v>0.89088758779999999</v>
          </cell>
          <cell r="CA872">
            <v>0.89611003030000003</v>
          </cell>
          <cell r="CB872">
            <v>0.90139116210000003</v>
          </cell>
          <cell r="CC872">
            <v>0.90673729010000004</v>
          </cell>
          <cell r="CD872">
            <v>0.91214719830000002</v>
          </cell>
          <cell r="CE872">
            <v>0.91761788769999997</v>
          </cell>
          <cell r="CF872">
            <v>0.92314555139999999</v>
          </cell>
          <cell r="CG872">
            <v>0.92872606999999996</v>
          </cell>
          <cell r="CH872">
            <v>0.93435536720000001</v>
          </cell>
          <cell r="CI872">
            <v>0.94002961839999999</v>
          </cell>
        </row>
        <row r="873">
          <cell r="A873" t="str">
            <v>ems_y_co2_swat_2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</row>
        <row r="874">
          <cell r="A874" t="str">
            <v>ems_mat_co2_swat_2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</row>
        <row r="875">
          <cell r="A875" t="str">
            <v>ems_ci_co2_sair_2</v>
          </cell>
          <cell r="B875">
            <v>19.111811100000001</v>
          </cell>
          <cell r="C875">
            <v>19.108581900000001</v>
          </cell>
          <cell r="D875">
            <v>19.17151763</v>
          </cell>
          <cell r="E875">
            <v>19.22550648</v>
          </cell>
          <cell r="F875">
            <v>19.345869910000001</v>
          </cell>
          <cell r="G875">
            <v>19.535558559999998</v>
          </cell>
          <cell r="H875">
            <v>19.745352359999998</v>
          </cell>
          <cell r="I875">
            <v>19.085971829999998</v>
          </cell>
          <cell r="J875">
            <v>18.386565990000001</v>
          </cell>
          <cell r="K875">
            <v>17.824785169999998</v>
          </cell>
          <cell r="L875">
            <v>17.307785370000001</v>
          </cell>
          <cell r="M875">
            <v>16.841048480000001</v>
          </cell>
          <cell r="N875">
            <v>16.403813410000001</v>
          </cell>
          <cell r="O875">
            <v>15.979747639999999</v>
          </cell>
          <cell r="P875">
            <v>15.56076322</v>
          </cell>
          <cell r="Q875">
            <v>15.13673717</v>
          </cell>
          <cell r="R875">
            <v>14.6815145</v>
          </cell>
          <cell r="S875">
            <v>14.203688870000001</v>
          </cell>
          <cell r="T875">
            <v>13.70882872</v>
          </cell>
          <cell r="U875">
            <v>13.200661439999999</v>
          </cell>
          <cell r="V875">
            <v>12.68138531</v>
          </cell>
          <cell r="W875">
            <v>12.14697486</v>
          </cell>
          <cell r="X875">
            <v>11.60363297</v>
          </cell>
          <cell r="Y875">
            <v>11.05066435</v>
          </cell>
          <cell r="Z875">
            <v>10.48605336</v>
          </cell>
          <cell r="AA875">
            <v>9.9075468769999997</v>
          </cell>
          <cell r="AB875">
            <v>9.3112513060000008</v>
          </cell>
          <cell r="AC875">
            <v>8.7022185069999995</v>
          </cell>
          <cell r="AD875">
            <v>8.0780910089999995</v>
          </cell>
          <cell r="AE875">
            <v>7.4345974049999999</v>
          </cell>
          <cell r="AF875">
            <v>6.7669850660000002</v>
          </cell>
          <cell r="AG875">
            <v>6.0679385190000001</v>
          </cell>
          <cell r="AH875">
            <v>5.3360423529999998</v>
          </cell>
          <cell r="AI875">
            <v>4.5653976790000002</v>
          </cell>
          <cell r="AJ875">
            <v>3.7482201430000002</v>
          </cell>
          <cell r="AK875">
            <v>2.874840013</v>
          </cell>
          <cell r="AL875">
            <v>2.94478719</v>
          </cell>
          <cell r="AM875">
            <v>3.0052936790000002</v>
          </cell>
          <cell r="AN875">
            <v>3.0569920929999999</v>
          </cell>
          <cell r="AO875">
            <v>3.1018306020000002</v>
          </cell>
          <cell r="AP875">
            <v>3.141806409</v>
          </cell>
          <cell r="AQ875">
            <v>3.1770481500000001</v>
          </cell>
          <cell r="AR875">
            <v>3.2099525949999999</v>
          </cell>
          <cell r="AS875">
            <v>3.2415553670000001</v>
          </cell>
          <cell r="AT875">
            <v>3.2724882019999999</v>
          </cell>
          <cell r="AU875">
            <v>3.3031695540000001</v>
          </cell>
          <cell r="AV875">
            <v>3.332012003</v>
          </cell>
          <cell r="AW875">
            <v>3.3607276330000002</v>
          </cell>
          <cell r="AX875">
            <v>3.3896747070000002</v>
          </cell>
          <cell r="AY875">
            <v>3.4189953289999999</v>
          </cell>
          <cell r="AZ875">
            <v>3.4487734049999998</v>
          </cell>
          <cell r="BA875">
            <v>3.4782079279999998</v>
          </cell>
          <cell r="BB875">
            <v>3.5071127870000001</v>
          </cell>
          <cell r="BC875">
            <v>3.5357780270000001</v>
          </cell>
          <cell r="BD875">
            <v>3.5645030449999999</v>
          </cell>
          <cell r="BE875">
            <v>3.5935018909999998</v>
          </cell>
          <cell r="BF875">
            <v>3.6206004950000001</v>
          </cell>
          <cell r="BG875">
            <v>3.6476894999999998</v>
          </cell>
          <cell r="BH875">
            <v>3.675096463</v>
          </cell>
          <cell r="BI875">
            <v>3.7029243950000001</v>
          </cell>
          <cell r="BJ875">
            <v>3.7312285969999999</v>
          </cell>
          <cell r="BK875">
            <v>3.7600441870000001</v>
          </cell>
          <cell r="BL875">
            <v>3.7893925890000002</v>
          </cell>
          <cell r="BM875">
            <v>3.8192841720000001</v>
          </cell>
          <cell r="BN875">
            <v>3.8497200650000001</v>
          </cell>
          <cell r="BO875">
            <v>3.8806940079999999</v>
          </cell>
          <cell r="BP875">
            <v>3.9100989820000001</v>
          </cell>
          <cell r="BQ875">
            <v>3.9395783799999999</v>
          </cell>
          <cell r="BR875">
            <v>3.969388039</v>
          </cell>
          <cell r="BS875">
            <v>3.9995967110000001</v>
          </cell>
          <cell r="BT875">
            <v>4.030238185</v>
          </cell>
          <cell r="BU875">
            <v>4.0613328940000004</v>
          </cell>
          <cell r="BV875">
            <v>4.0928930240000003</v>
          </cell>
          <cell r="BW875">
            <v>4.1249248070000002</v>
          </cell>
          <cell r="BX875">
            <v>4.1574298829999998</v>
          </cell>
          <cell r="BY875">
            <v>4.1904062809999996</v>
          </cell>
          <cell r="BZ875">
            <v>4.2223036250000003</v>
          </cell>
          <cell r="CA875">
            <v>4.2543320180000004</v>
          </cell>
          <cell r="CB875">
            <v>4.2866857659999997</v>
          </cell>
          <cell r="CC875">
            <v>4.319421932</v>
          </cell>
          <cell r="CD875">
            <v>4.3525713350000004</v>
          </cell>
          <cell r="CE875">
            <v>4.3861543679999997</v>
          </cell>
          <cell r="CF875">
            <v>4.4201848720000001</v>
          </cell>
          <cell r="CG875">
            <v>4.4546719550000002</v>
          </cell>
          <cell r="CH875">
            <v>4.4896210910000001</v>
          </cell>
          <cell r="CI875">
            <v>4.5250349339999998</v>
          </cell>
        </row>
        <row r="876">
          <cell r="A876" t="str">
            <v>ems_y_co2_sair_2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</row>
        <row r="877">
          <cell r="A877" t="str">
            <v>ems_mat_co2_sair_2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</row>
        <row r="878">
          <cell r="A878" t="str">
            <v>ems_ci_co2_spri_2</v>
          </cell>
          <cell r="B878">
            <v>30.223307590000001</v>
          </cell>
          <cell r="C878">
            <v>29.50631967</v>
          </cell>
          <cell r="D878">
            <v>28.878536820000001</v>
          </cell>
          <cell r="E878">
            <v>28.33900272</v>
          </cell>
          <cell r="F878">
            <v>28.063934499999998</v>
          </cell>
          <cell r="G878">
            <v>28.009318059999998</v>
          </cell>
          <cell r="H878">
            <v>28.059693899999999</v>
          </cell>
          <cell r="I878">
            <v>27.09940902</v>
          </cell>
          <cell r="J878">
            <v>25.976516709999999</v>
          </cell>
          <cell r="K878">
            <v>24.89492439</v>
          </cell>
          <cell r="L878">
            <v>23.856414969999999</v>
          </cell>
          <cell r="M878">
            <v>22.986630250000001</v>
          </cell>
          <cell r="N878">
            <v>22.24813949</v>
          </cell>
          <cell r="O878">
            <v>21.606691139999999</v>
          </cell>
          <cell r="P878">
            <v>21.040449980000002</v>
          </cell>
          <cell r="Q878">
            <v>20.53177239</v>
          </cell>
          <cell r="R878">
            <v>20.00519675</v>
          </cell>
          <cell r="S878">
            <v>19.47477958</v>
          </cell>
          <cell r="T878">
            <v>18.95239316</v>
          </cell>
          <cell r="U878">
            <v>18.445892839999999</v>
          </cell>
          <cell r="V878">
            <v>17.960008720000001</v>
          </cell>
          <cell r="W878">
            <v>17.493122710000002</v>
          </cell>
          <cell r="X878">
            <v>17.048899599999999</v>
          </cell>
          <cell r="Y878">
            <v>16.626994190000001</v>
          </cell>
          <cell r="Z878">
            <v>16.2267045</v>
          </cell>
          <cell r="AA878">
            <v>15.846810939999999</v>
          </cell>
          <cell r="AB878">
            <v>15.48454617</v>
          </cell>
          <cell r="AC878">
            <v>15.142409669999999</v>
          </cell>
          <cell r="AD878">
            <v>14.81663726</v>
          </cell>
          <cell r="AE878">
            <v>14.50189273</v>
          </cell>
          <cell r="AF878">
            <v>14.193675969999999</v>
          </cell>
          <cell r="AG878">
            <v>13.88578631</v>
          </cell>
          <cell r="AH878">
            <v>13.57842284</v>
          </cell>
          <cell r="AI878">
            <v>13.269042949999999</v>
          </cell>
          <cell r="AJ878">
            <v>12.95446514</v>
          </cell>
          <cell r="AK878">
            <v>12.631167599999999</v>
          </cell>
          <cell r="AL878">
            <v>12.722211</v>
          </cell>
          <cell r="AM878">
            <v>12.774594090000001</v>
          </cell>
          <cell r="AN878">
            <v>12.79585689</v>
          </cell>
          <cell r="AO878">
            <v>12.7935154</v>
          </cell>
          <cell r="AP878">
            <v>12.77371861</v>
          </cell>
          <cell r="AQ878">
            <v>12.7378906</v>
          </cell>
          <cell r="AR878">
            <v>12.69107432</v>
          </cell>
          <cell r="AS878">
            <v>12.636493140000001</v>
          </cell>
          <cell r="AT878">
            <v>12.576607149999999</v>
          </cell>
          <cell r="AU878">
            <v>12.51338825</v>
          </cell>
          <cell r="AV878">
            <v>12.444038819999999</v>
          </cell>
          <cell r="AW878">
            <v>12.372416060000001</v>
          </cell>
          <cell r="AX878">
            <v>12.300144250000001</v>
          </cell>
          <cell r="AY878">
            <v>12.22853379</v>
          </cell>
          <cell r="AZ878">
            <v>12.15871085</v>
          </cell>
          <cell r="BA878">
            <v>12.10504746</v>
          </cell>
          <cell r="BB878">
            <v>12.044463049999999</v>
          </cell>
          <cell r="BC878">
            <v>11.98045451</v>
          </cell>
          <cell r="BD878">
            <v>11.91597303</v>
          </cell>
          <cell r="BE878">
            <v>11.85277885</v>
          </cell>
          <cell r="BF878">
            <v>11.78792118</v>
          </cell>
          <cell r="BG878">
            <v>11.72381352</v>
          </cell>
          <cell r="BH878">
            <v>11.6616383</v>
          </cell>
          <cell r="BI878">
            <v>11.60217299</v>
          </cell>
          <cell r="BJ878">
            <v>11.545952120000001</v>
          </cell>
          <cell r="BK878">
            <v>11.49330404</v>
          </cell>
          <cell r="BL878">
            <v>11.44438751</v>
          </cell>
          <cell r="BM878">
            <v>11.39923267</v>
          </cell>
          <cell r="BN878">
            <v>11.357775869999999</v>
          </cell>
          <cell r="BO878">
            <v>11.319885279999999</v>
          </cell>
          <cell r="BP878">
            <v>11.28192067</v>
          </cell>
          <cell r="BQ878">
            <v>11.24516654</v>
          </cell>
          <cell r="BR878">
            <v>11.210009100000001</v>
          </cell>
          <cell r="BS878">
            <v>11.17673576</v>
          </cell>
          <cell r="BT878">
            <v>11.14559343</v>
          </cell>
          <cell r="BU878">
            <v>11.11674481</v>
          </cell>
          <cell r="BV878">
            <v>11.090253089999999</v>
          </cell>
          <cell r="BW878">
            <v>11.066096699999999</v>
          </cell>
          <cell r="BX878">
            <v>11.04419554</v>
          </cell>
          <cell r="BY878">
            <v>11.024435690000001</v>
          </cell>
          <cell r="BZ878">
            <v>11.00435272</v>
          </cell>
          <cell r="CA878">
            <v>10.984814679999999</v>
          </cell>
          <cell r="CB878">
            <v>10.966113249999999</v>
          </cell>
          <cell r="CC878">
            <v>10.948488810000001</v>
          </cell>
          <cell r="CD878">
            <v>10.93216073</v>
          </cell>
          <cell r="CE878">
            <v>10.917291479999999</v>
          </cell>
          <cell r="CF878">
            <v>10.903972570000001</v>
          </cell>
          <cell r="CG878">
            <v>10.89223271</v>
          </cell>
          <cell r="CH878">
            <v>10.88205527</v>
          </cell>
          <cell r="CI878">
            <v>10.87339543</v>
          </cell>
        </row>
        <row r="879">
          <cell r="A879" t="str">
            <v>ems_y_co2_spri_2</v>
          </cell>
          <cell r="B879">
            <v>0.39593916509999999</v>
          </cell>
          <cell r="C879">
            <v>0.39548227889999998</v>
          </cell>
          <cell r="D879">
            <v>0.39806670329999999</v>
          </cell>
          <cell r="E879">
            <v>0.4030385131</v>
          </cell>
          <cell r="F879">
            <v>0.40903202789999998</v>
          </cell>
          <cell r="G879">
            <v>0.41555763369999998</v>
          </cell>
          <cell r="H879">
            <v>0.42198268729999999</v>
          </cell>
          <cell r="I879">
            <v>0.4273729584</v>
          </cell>
          <cell r="J879">
            <v>0.43268749449999999</v>
          </cell>
          <cell r="K879">
            <v>0.43968108169999998</v>
          </cell>
          <cell r="L879">
            <v>0.44710005670000003</v>
          </cell>
          <cell r="M879">
            <v>0.45444452239999999</v>
          </cell>
          <cell r="N879">
            <v>0.46184950330000002</v>
          </cell>
          <cell r="O879">
            <v>0.4693551366</v>
          </cell>
          <cell r="P879">
            <v>0.47702548560000002</v>
          </cell>
          <cell r="Q879">
            <v>0.48483548570000001</v>
          </cell>
          <cell r="R879">
            <v>0.49275306159999999</v>
          </cell>
          <cell r="S879">
            <v>0.50072843040000004</v>
          </cell>
          <cell r="T879">
            <v>0.50874838320000004</v>
          </cell>
          <cell r="U879">
            <v>0.51681696040000003</v>
          </cell>
          <cell r="V879">
            <v>0.5249369881</v>
          </cell>
          <cell r="W879">
            <v>0.53296706839999997</v>
          </cell>
          <cell r="X879">
            <v>0.54101094009999995</v>
          </cell>
          <cell r="Y879">
            <v>0.54909473330000003</v>
          </cell>
          <cell r="Z879">
            <v>0.55723577609999997</v>
          </cell>
          <cell r="AA879">
            <v>0.56544396409999997</v>
          </cell>
          <cell r="AB879">
            <v>0.5735704666</v>
          </cell>
          <cell r="AC879">
            <v>0.58172625919999998</v>
          </cell>
          <cell r="AD879">
            <v>0.58995156879999999</v>
          </cell>
          <cell r="AE879">
            <v>0.59827989199999998</v>
          </cell>
          <cell r="AF879">
            <v>0.60673233059999998</v>
          </cell>
          <cell r="AG879">
            <v>0.61515301190000005</v>
          </cell>
          <cell r="AH879">
            <v>0.62366013990000002</v>
          </cell>
          <cell r="AI879">
            <v>0.63227971660000004</v>
          </cell>
          <cell r="AJ879">
            <v>0.64102804040000005</v>
          </cell>
          <cell r="AK879">
            <v>0.64991743499999999</v>
          </cell>
          <cell r="AL879">
            <v>0.65913641779999999</v>
          </cell>
          <cell r="AM879">
            <v>0.66838161730000001</v>
          </cell>
          <cell r="AN879">
            <v>0.67770388709999996</v>
          </cell>
          <cell r="AO879">
            <v>0.6871280823</v>
          </cell>
          <cell r="AP879">
            <v>0.6966531333</v>
          </cell>
          <cell r="AQ879">
            <v>0.70609200130000005</v>
          </cell>
          <cell r="AR879">
            <v>0.71556157389999997</v>
          </cell>
          <cell r="AS879">
            <v>0.72507685720000004</v>
          </cell>
          <cell r="AT879">
            <v>0.73464546990000001</v>
          </cell>
          <cell r="AU879">
            <v>0.74427429960000002</v>
          </cell>
          <cell r="AV879">
            <v>0.75371354619999997</v>
          </cell>
          <cell r="AW879">
            <v>0.7632006764</v>
          </cell>
          <cell r="AX879">
            <v>0.77275764680000003</v>
          </cell>
          <cell r="AY879">
            <v>0.78239523460000004</v>
          </cell>
          <cell r="AZ879">
            <v>0.79212037899999999</v>
          </cell>
          <cell r="BA879">
            <v>0.80304968430000001</v>
          </cell>
          <cell r="BB879">
            <v>0.81300951970000002</v>
          </cell>
          <cell r="BC879">
            <v>0.82249096779999997</v>
          </cell>
          <cell r="BD879">
            <v>0.83178674850000001</v>
          </cell>
          <cell r="BE879">
            <v>0.84105504170000001</v>
          </cell>
          <cell r="BF879">
            <v>0.85009412149999997</v>
          </cell>
          <cell r="BG879">
            <v>0.85912701540000003</v>
          </cell>
          <cell r="BH879">
            <v>0.86820657459999995</v>
          </cell>
          <cell r="BI879">
            <v>0.87735526090000004</v>
          </cell>
          <cell r="BJ879">
            <v>0.88658406469999995</v>
          </cell>
          <cell r="BK879">
            <v>0.89589914900000001</v>
          </cell>
          <cell r="BL879">
            <v>0.90530424600000003</v>
          </cell>
          <cell r="BM879">
            <v>0.91480142050000002</v>
          </cell>
          <cell r="BN879">
            <v>0.92439134749999996</v>
          </cell>
          <cell r="BO879">
            <v>0.9340735872</v>
          </cell>
          <cell r="BP879">
            <v>0.94357653409999998</v>
          </cell>
          <cell r="BQ879">
            <v>0.95310026820000004</v>
          </cell>
          <cell r="BR879">
            <v>0.96268023619999998</v>
          </cell>
          <cell r="BS879">
            <v>0.97233162129999995</v>
          </cell>
          <cell r="BT879">
            <v>0.98206159280000005</v>
          </cell>
          <cell r="BU879">
            <v>0.99187393609999996</v>
          </cell>
          <cell r="BV879">
            <v>1.001771215</v>
          </cell>
          <cell r="BW879">
            <v>1.0117556320000001</v>
          </cell>
          <cell r="BX879">
            <v>1.0218291909999999</v>
          </cell>
          <cell r="BY879">
            <v>1.0319936190000001</v>
          </cell>
          <cell r="BZ879">
            <v>1.0420445330000001</v>
          </cell>
          <cell r="CA879">
            <v>1.052136475</v>
          </cell>
          <cell r="CB879">
            <v>1.06229814</v>
          </cell>
          <cell r="CC879">
            <v>1.0725423080000001</v>
          </cell>
          <cell r="CD879">
            <v>1.082875271</v>
          </cell>
          <cell r="CE879">
            <v>1.0933005090000001</v>
          </cell>
          <cell r="CF879">
            <v>1.1038204469999999</v>
          </cell>
          <cell r="CG879">
            <v>1.1144372</v>
          </cell>
          <cell r="CH879">
            <v>1.125152749</v>
          </cell>
          <cell r="CI879">
            <v>1.1359689230000001</v>
          </cell>
        </row>
        <row r="880">
          <cell r="A880" t="str">
            <v>ems_mat_co2_spri_2</v>
          </cell>
          <cell r="B880">
            <v>0.5814880268</v>
          </cell>
          <cell r="C880">
            <v>0.58039726329999997</v>
          </cell>
          <cell r="D880">
            <v>0.58368262029999995</v>
          </cell>
          <cell r="E880">
            <v>0.59067465870000002</v>
          </cell>
          <cell r="F880">
            <v>0.59942542200000004</v>
          </cell>
          <cell r="G880">
            <v>0.60904837560000002</v>
          </cell>
          <cell r="H880">
            <v>0.61859377820000006</v>
          </cell>
          <cell r="I880">
            <v>0.62670474759999995</v>
          </cell>
          <cell r="J880">
            <v>0.63454154900000004</v>
          </cell>
          <cell r="K880">
            <v>0.64460952329999999</v>
          </cell>
          <cell r="L880">
            <v>0.65548385070000004</v>
          </cell>
          <cell r="M880">
            <v>0.66632557339999998</v>
          </cell>
          <cell r="N880">
            <v>0.67722757860000005</v>
          </cell>
          <cell r="O880">
            <v>0.68825906920000002</v>
          </cell>
          <cell r="P880">
            <v>0.69951688970000003</v>
          </cell>
          <cell r="Q880">
            <v>0.71097917310000003</v>
          </cell>
          <cell r="R880">
            <v>0.72260092190000003</v>
          </cell>
          <cell r="S880">
            <v>0.73431080550000005</v>
          </cell>
          <cell r="T880">
            <v>0.74608422839999999</v>
          </cell>
          <cell r="U880">
            <v>0.75792508700000005</v>
          </cell>
          <cell r="V880">
            <v>0.76983852149999998</v>
          </cell>
          <cell r="W880">
            <v>0.78163492479999996</v>
          </cell>
          <cell r="X880">
            <v>0.79343476069999996</v>
          </cell>
          <cell r="Y880">
            <v>0.80528759579999998</v>
          </cell>
          <cell r="Z880">
            <v>0.81722234220000001</v>
          </cell>
          <cell r="AA880">
            <v>0.82925526760000001</v>
          </cell>
          <cell r="AB880">
            <v>0.84118697939999998</v>
          </cell>
          <cell r="AC880">
            <v>0.85314595660000003</v>
          </cell>
          <cell r="AD880">
            <v>0.86520114739999998</v>
          </cell>
          <cell r="AE880">
            <v>0.8774049156</v>
          </cell>
          <cell r="AF880">
            <v>0.88979068849999998</v>
          </cell>
          <cell r="AG880">
            <v>0.90215091069999997</v>
          </cell>
          <cell r="AH880">
            <v>0.91462250879999996</v>
          </cell>
          <cell r="AI880">
            <v>0.92725584510000003</v>
          </cell>
          <cell r="AJ880">
            <v>0.94007787450000002</v>
          </cell>
          <cell r="AK880">
            <v>0.95310746729999996</v>
          </cell>
          <cell r="AL880">
            <v>0.96660033379999999</v>
          </cell>
          <cell r="AM880">
            <v>0.98017343899999998</v>
          </cell>
          <cell r="AN880">
            <v>0.99385297809999995</v>
          </cell>
          <cell r="AO880">
            <v>1.0076763580000001</v>
          </cell>
          <cell r="AP880">
            <v>1.0216466799999999</v>
          </cell>
          <cell r="AQ880">
            <v>1.0355120959999999</v>
          </cell>
          <cell r="AR880">
            <v>1.0494039989999999</v>
          </cell>
          <cell r="AS880">
            <v>1.0633582829999999</v>
          </cell>
          <cell r="AT880">
            <v>1.0773893939999999</v>
          </cell>
          <cell r="AU880">
            <v>1.091508173</v>
          </cell>
          <cell r="AV880">
            <v>1.1053786400000001</v>
          </cell>
          <cell r="AW880">
            <v>1.119285852</v>
          </cell>
          <cell r="AX880">
            <v>1.1332915939999999</v>
          </cell>
          <cell r="AY880">
            <v>1.1474164929999999</v>
          </cell>
          <cell r="AZ880">
            <v>1.1616713590000001</v>
          </cell>
          <cell r="BA880">
            <v>1.1775631120000001</v>
          </cell>
          <cell r="BB880">
            <v>1.192316664</v>
          </cell>
          <cell r="BC880">
            <v>1.2062925010000001</v>
          </cell>
          <cell r="BD880">
            <v>1.219935215</v>
          </cell>
          <cell r="BE880">
            <v>1.2335106650000001</v>
          </cell>
          <cell r="BF880">
            <v>1.2467755149999999</v>
          </cell>
          <cell r="BG880">
            <v>1.2600041019999999</v>
          </cell>
          <cell r="BH880">
            <v>1.273297323</v>
          </cell>
          <cell r="BI880">
            <v>1.2866947310000001</v>
          </cell>
          <cell r="BJ880">
            <v>1.300213646</v>
          </cell>
          <cell r="BK880">
            <v>1.31386274</v>
          </cell>
          <cell r="BL880">
            <v>1.3276467970000001</v>
          </cell>
          <cell r="BM880">
            <v>1.341568211</v>
          </cell>
          <cell r="BN880">
            <v>1.3556274779999999</v>
          </cell>
          <cell r="BO880">
            <v>1.3698235590000001</v>
          </cell>
          <cell r="BP880">
            <v>1.3837895419999999</v>
          </cell>
          <cell r="BQ880">
            <v>1.397756768</v>
          </cell>
          <cell r="BR880">
            <v>1.4117996589999999</v>
          </cell>
          <cell r="BS880">
            <v>1.425946564</v>
          </cell>
          <cell r="BT880">
            <v>1.4402096609999999</v>
          </cell>
          <cell r="BU880">
            <v>1.4545948</v>
          </cell>
          <cell r="BV880">
            <v>1.4691055900000001</v>
          </cell>
          <cell r="BW880">
            <v>1.483745007</v>
          </cell>
          <cell r="BX880">
            <v>1.498515775</v>
          </cell>
          <cell r="BY880">
            <v>1.513420282</v>
          </cell>
          <cell r="BZ880">
            <v>1.5281828420000001</v>
          </cell>
          <cell r="CA880">
            <v>1.542983008</v>
          </cell>
          <cell r="CB880">
            <v>1.557880095</v>
          </cell>
          <cell r="CC880">
            <v>1.572897585</v>
          </cell>
          <cell r="CD880">
            <v>1.58804604</v>
          </cell>
          <cell r="CE880">
            <v>1.603330814</v>
          </cell>
          <cell r="CF880">
            <v>1.618755355</v>
          </cell>
          <cell r="CG880">
            <v>1.634322558</v>
          </cell>
          <cell r="CH880">
            <v>1.6500351550000001</v>
          </cell>
          <cell r="CI880">
            <v>1.6658956970000001</v>
          </cell>
        </row>
        <row r="881">
          <cell r="A881" t="str">
            <v>ems_ci_co2_spub_2</v>
          </cell>
          <cell r="B881">
            <v>14.871889169999999</v>
          </cell>
          <cell r="C881">
            <v>14.68353376</v>
          </cell>
          <cell r="D881">
            <v>14.487409660000001</v>
          </cell>
          <cell r="E881">
            <v>14.269939539999999</v>
          </cell>
          <cell r="F881">
            <v>14.16216462</v>
          </cell>
          <cell r="G881">
            <v>14.142634960000001</v>
          </cell>
          <cell r="H881">
            <v>14.14888758</v>
          </cell>
          <cell r="I881">
            <v>13.44159114</v>
          </cell>
          <cell r="J881">
            <v>12.696173780000001</v>
          </cell>
          <cell r="K881">
            <v>11.97693181</v>
          </cell>
          <cell r="L881">
            <v>11.30362873</v>
          </cell>
          <cell r="M881">
            <v>10.741915349999999</v>
          </cell>
          <cell r="N881">
            <v>10.25969299</v>
          </cell>
          <cell r="O881">
            <v>9.8326300450000002</v>
          </cell>
          <cell r="P881">
            <v>9.4444481289999995</v>
          </cell>
          <cell r="Q881">
            <v>9.0839016360000002</v>
          </cell>
          <cell r="R881">
            <v>8.7193842190000002</v>
          </cell>
          <cell r="S881">
            <v>8.3564708599999999</v>
          </cell>
          <cell r="T881">
            <v>7.9988749520000004</v>
          </cell>
          <cell r="U881">
            <v>7.6485087949999997</v>
          </cell>
          <cell r="V881">
            <v>7.305980473</v>
          </cell>
          <cell r="W881">
            <v>6.9706287480000002</v>
          </cell>
          <cell r="X881">
            <v>6.6417558830000001</v>
          </cell>
          <cell r="Y881">
            <v>6.3178886619999997</v>
          </cell>
          <cell r="Z881">
            <v>5.9974530250000004</v>
          </cell>
          <cell r="AA881">
            <v>5.6787043260000001</v>
          </cell>
          <cell r="AB881">
            <v>5.3599567950000004</v>
          </cell>
          <cell r="AC881">
            <v>5.0396483410000004</v>
          </cell>
          <cell r="AD881">
            <v>4.7150155150000002</v>
          </cell>
          <cell r="AE881">
            <v>4.3829705600000004</v>
          </cell>
          <cell r="AF881">
            <v>4.040480283</v>
          </cell>
          <cell r="AG881">
            <v>3.6843488830000002</v>
          </cell>
          <cell r="AH881">
            <v>3.3114696179999998</v>
          </cell>
          <cell r="AI881">
            <v>2.9178977929999999</v>
          </cell>
          <cell r="AJ881">
            <v>2.4988844939999999</v>
          </cell>
          <cell r="AK881">
            <v>2.048601949</v>
          </cell>
          <cell r="AL881">
            <v>2.0955039279999998</v>
          </cell>
          <cell r="AM881">
            <v>2.133485458</v>
          </cell>
          <cell r="AN881">
            <v>2.1646427680000002</v>
          </cell>
          <cell r="AO881">
            <v>2.1906392530000001</v>
          </cell>
          <cell r="AP881">
            <v>2.2127301749999999</v>
          </cell>
          <cell r="AQ881">
            <v>2.2316964069999998</v>
          </cell>
          <cell r="AR881">
            <v>2.2482755170000002</v>
          </cell>
          <cell r="AS881">
            <v>2.263032108</v>
          </cell>
          <cell r="AT881">
            <v>2.2764171329999998</v>
          </cell>
          <cell r="AU881">
            <v>2.2887921360000001</v>
          </cell>
          <cell r="AV881">
            <v>2.3002429590000002</v>
          </cell>
          <cell r="AW881">
            <v>2.3110559149999998</v>
          </cell>
          <cell r="AX881">
            <v>2.3214213520000002</v>
          </cell>
          <cell r="AY881">
            <v>2.3315194560000001</v>
          </cell>
          <cell r="AZ881">
            <v>2.3415122030000002</v>
          </cell>
          <cell r="BA881">
            <v>2.350980007</v>
          </cell>
          <cell r="BB881">
            <v>2.3592660969999999</v>
          </cell>
          <cell r="BC881">
            <v>2.3670300069999999</v>
          </cell>
          <cell r="BD881">
            <v>2.374610584</v>
          </cell>
          <cell r="BE881">
            <v>2.3821836080000001</v>
          </cell>
          <cell r="BF881">
            <v>2.38961844</v>
          </cell>
          <cell r="BG881">
            <v>2.3970331730000001</v>
          </cell>
          <cell r="BH881">
            <v>2.404528215</v>
          </cell>
          <cell r="BI881">
            <v>2.4121939010000002</v>
          </cell>
          <cell r="BJ881">
            <v>2.4201041239999999</v>
          </cell>
          <cell r="BK881">
            <v>2.4283125050000001</v>
          </cell>
          <cell r="BL881">
            <v>2.436853846</v>
          </cell>
          <cell r="BM881">
            <v>2.445747989</v>
          </cell>
          <cell r="BN881">
            <v>2.4550036180000001</v>
          </cell>
          <cell r="BO881">
            <v>2.4646210420000001</v>
          </cell>
          <cell r="BP881">
            <v>2.474370934</v>
          </cell>
          <cell r="BQ881">
            <v>2.4842678220000001</v>
          </cell>
          <cell r="BR881">
            <v>2.4943260309999999</v>
          </cell>
          <cell r="BS881">
            <v>2.504577839</v>
          </cell>
          <cell r="BT881">
            <v>2.5150603290000002</v>
          </cell>
          <cell r="BU881">
            <v>2.5258033979999999</v>
          </cell>
          <cell r="BV881">
            <v>2.5368250859999999</v>
          </cell>
          <cell r="BW881">
            <v>2.5481322209999999</v>
          </cell>
          <cell r="BX881">
            <v>2.559723355</v>
          </cell>
          <cell r="BY881">
            <v>2.5715918979999999</v>
          </cell>
          <cell r="BZ881">
            <v>2.5835667660000001</v>
          </cell>
          <cell r="CA881">
            <v>2.5956558429999999</v>
          </cell>
          <cell r="CB881">
            <v>2.6078705119999999</v>
          </cell>
          <cell r="CC881">
            <v>2.6202374129999999</v>
          </cell>
          <cell r="CD881">
            <v>2.6327878830000002</v>
          </cell>
          <cell r="CE881">
            <v>2.6455484650000001</v>
          </cell>
          <cell r="CF881">
            <v>2.6585369970000001</v>
          </cell>
          <cell r="CG881">
            <v>2.6717627930000001</v>
          </cell>
          <cell r="CH881">
            <v>2.6852286630000002</v>
          </cell>
          <cell r="CI881">
            <v>2.6989331929999998</v>
          </cell>
        </row>
        <row r="882">
          <cell r="A882" t="str">
            <v>ems_y_co2_spub_2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</row>
        <row r="883">
          <cell r="A883" t="str">
            <v>ems_mat_co2_spub_2</v>
          </cell>
          <cell r="B883">
            <v>9.6787228059999997</v>
          </cell>
          <cell r="C883">
            <v>9.7442586280000008</v>
          </cell>
          <cell r="D883">
            <v>9.8428746759999992</v>
          </cell>
          <cell r="E883">
            <v>9.9706190859999992</v>
          </cell>
          <cell r="F883">
            <v>10.112471190000001</v>
          </cell>
          <cell r="G883">
            <v>10.261787119999999</v>
          </cell>
          <cell r="H883">
            <v>10.412989700000001</v>
          </cell>
          <cell r="I883">
            <v>10.562488350000001</v>
          </cell>
          <cell r="J883">
            <v>10.711301349999999</v>
          </cell>
          <cell r="K883">
            <v>10.86962795</v>
          </cell>
          <cell r="L883">
            <v>11.033349879999999</v>
          </cell>
          <cell r="M883">
            <v>11.198860529999999</v>
          </cell>
          <cell r="N883">
            <v>11.367631879999999</v>
          </cell>
          <cell r="O883">
            <v>11.53964828</v>
          </cell>
          <cell r="P883">
            <v>11.71464525</v>
          </cell>
          <cell r="Q883">
            <v>11.892063390000001</v>
          </cell>
          <cell r="R883">
            <v>12.072040449999999</v>
          </cell>
          <cell r="S883">
            <v>12.253649129999999</v>
          </cell>
          <cell r="T883">
            <v>12.43658531</v>
          </cell>
          <cell r="U883">
            <v>12.620774020000001</v>
          </cell>
          <cell r="V883">
            <v>12.80613132</v>
          </cell>
          <cell r="W883">
            <v>12.99176149</v>
          </cell>
          <cell r="X883">
            <v>13.17794649</v>
          </cell>
          <cell r="Y883">
            <v>13.36480298</v>
          </cell>
          <cell r="Z883">
            <v>13.55236476</v>
          </cell>
          <cell r="AA883">
            <v>13.74062099</v>
          </cell>
          <cell r="AB883">
            <v>13.92863726</v>
          </cell>
          <cell r="AC883">
            <v>14.116753190000001</v>
          </cell>
          <cell r="AD883">
            <v>14.30530911</v>
          </cell>
          <cell r="AE883">
            <v>14.494671759999999</v>
          </cell>
          <cell r="AF883">
            <v>14.68513782</v>
          </cell>
          <cell r="AG883">
            <v>14.87598629</v>
          </cell>
          <cell r="AH883">
            <v>15.06777136</v>
          </cell>
          <cell r="AI883">
            <v>15.26083712</v>
          </cell>
          <cell r="AJ883">
            <v>15.4554539</v>
          </cell>
          <cell r="AK883">
            <v>15.65184524</v>
          </cell>
          <cell r="AL883">
            <v>15.85202406</v>
          </cell>
          <cell r="AM883">
            <v>16.053701499999999</v>
          </cell>
          <cell r="AN883">
            <v>16.25719471</v>
          </cell>
          <cell r="AO883">
            <v>16.462868889999999</v>
          </cell>
          <cell r="AP883">
            <v>16.670839430000001</v>
          </cell>
          <cell r="AQ883">
            <v>16.880120349999999</v>
          </cell>
          <cell r="AR883">
            <v>17.091143429999999</v>
          </cell>
          <cell r="AS883">
            <v>17.3040612</v>
          </cell>
          <cell r="AT883">
            <v>17.518966809999998</v>
          </cell>
          <cell r="AU883">
            <v>17.735945099999999</v>
          </cell>
          <cell r="AV883">
            <v>17.953881450000001</v>
          </cell>
          <cell r="AW883">
            <v>18.173832749999999</v>
          </cell>
          <cell r="AX883">
            <v>18.39597268</v>
          </cell>
          <cell r="AY883">
            <v>18.62037969</v>
          </cell>
          <cell r="AZ883">
            <v>18.8471251</v>
          </cell>
          <cell r="BA883">
            <v>19.073501419999999</v>
          </cell>
          <cell r="BB883">
            <v>19.288763459999998</v>
          </cell>
          <cell r="BC883">
            <v>19.498365759999999</v>
          </cell>
          <cell r="BD883">
            <v>19.706352070000001</v>
          </cell>
          <cell r="BE883">
            <v>19.91485248</v>
          </cell>
          <cell r="BF883">
            <v>20.123263269999999</v>
          </cell>
          <cell r="BG883">
            <v>20.332725010000001</v>
          </cell>
          <cell r="BH883">
            <v>20.543778589999999</v>
          </cell>
          <cell r="BI883">
            <v>20.756694</v>
          </cell>
          <cell r="BJ883">
            <v>20.971623829999999</v>
          </cell>
          <cell r="BK883">
            <v>21.188663859999998</v>
          </cell>
          <cell r="BL883">
            <v>21.407877880000001</v>
          </cell>
          <cell r="BM883">
            <v>21.62930837</v>
          </cell>
          <cell r="BN883">
            <v>21.852982440000002</v>
          </cell>
          <cell r="BO883">
            <v>22.078916400000001</v>
          </cell>
          <cell r="BP883">
            <v>22.305631689999998</v>
          </cell>
          <cell r="BQ883">
            <v>22.533902220000002</v>
          </cell>
          <cell r="BR883">
            <v>22.764047269999999</v>
          </cell>
          <cell r="BS883">
            <v>22.996237050000001</v>
          </cell>
          <cell r="BT883">
            <v>23.230579800000001</v>
          </cell>
          <cell r="BU883">
            <v>23.46715262</v>
          </cell>
          <cell r="BV883">
            <v>23.70601619</v>
          </cell>
          <cell r="BW883">
            <v>23.947221509999999</v>
          </cell>
          <cell r="BX883">
            <v>24.190812390000001</v>
          </cell>
          <cell r="BY883">
            <v>24.43682626</v>
          </cell>
          <cell r="BZ883">
            <v>24.684161540000002</v>
          </cell>
          <cell r="CA883">
            <v>24.933428330000002</v>
          </cell>
          <cell r="CB883">
            <v>25.184887539999998</v>
          </cell>
          <cell r="CC883">
            <v>25.43868252</v>
          </cell>
          <cell r="CD883">
            <v>25.69490622</v>
          </cell>
          <cell r="CE883">
            <v>25.953626140000001</v>
          </cell>
          <cell r="CF883">
            <v>26.214896499999998</v>
          </cell>
          <cell r="CG883">
            <v>26.478764040000002</v>
          </cell>
          <cell r="CH883">
            <v>26.74527028</v>
          </cell>
          <cell r="CI883">
            <v>27.014452389999999</v>
          </cell>
        </row>
        <row r="884">
          <cell r="A884" t="str">
            <v>ems_ci_co2_smin_2</v>
          </cell>
          <cell r="B884">
            <v>1.679905252</v>
          </cell>
          <cell r="C884">
            <v>1.8578254359999999</v>
          </cell>
          <cell r="D884">
            <v>2.0391694400000002</v>
          </cell>
          <cell r="E884">
            <v>2.187904471</v>
          </cell>
          <cell r="F884">
            <v>2.309023587</v>
          </cell>
          <cell r="G884">
            <v>2.411680848</v>
          </cell>
          <cell r="H884">
            <v>2.4989408900000001</v>
          </cell>
          <cell r="I884">
            <v>2.5105450889999998</v>
          </cell>
          <cell r="J884">
            <v>2.5098479550000001</v>
          </cell>
          <cell r="K884">
            <v>2.5174587879999999</v>
          </cell>
          <cell r="L884">
            <v>2.5192362830000001</v>
          </cell>
          <cell r="M884">
            <v>2.5124949729999999</v>
          </cell>
          <cell r="N884">
            <v>2.4983298299999999</v>
          </cell>
          <cell r="O884">
            <v>2.4794376269999998</v>
          </cell>
          <cell r="P884">
            <v>2.4586539580000002</v>
          </cell>
          <cell r="Q884">
            <v>2.437071376</v>
          </cell>
          <cell r="R884">
            <v>2.4138262770000001</v>
          </cell>
          <cell r="S884">
            <v>2.3894886070000001</v>
          </cell>
          <cell r="T884">
            <v>2.3640929160000002</v>
          </cell>
          <cell r="U884">
            <v>2.3375834229999999</v>
          </cell>
          <cell r="V884">
            <v>2.3099588400000002</v>
          </cell>
          <cell r="W884">
            <v>2.280184835</v>
          </cell>
          <cell r="X884">
            <v>2.2492212939999998</v>
          </cell>
          <cell r="Y884">
            <v>2.2172069529999998</v>
          </cell>
          <cell r="Z884">
            <v>2.184134598</v>
          </cell>
          <cell r="AA884">
            <v>2.1499751539999998</v>
          </cell>
          <cell r="AB884">
            <v>2.113762457</v>
          </cell>
          <cell r="AC884">
            <v>2.076349805</v>
          </cell>
          <cell r="AD884">
            <v>2.0377680570000001</v>
          </cell>
          <cell r="AE884">
            <v>1.9978982359999999</v>
          </cell>
          <cell r="AF884">
            <v>1.956638179</v>
          </cell>
          <cell r="AG884">
            <v>1.9129770429999999</v>
          </cell>
          <cell r="AH884">
            <v>1.867669976</v>
          </cell>
          <cell r="AI884">
            <v>1.8207445259999999</v>
          </cell>
          <cell r="AJ884">
            <v>1.772064506</v>
          </cell>
          <cell r="AK884">
            <v>1.7213852940000001</v>
          </cell>
          <cell r="AL884">
            <v>1.742004485</v>
          </cell>
          <cell r="AM884">
            <v>1.761638491</v>
          </cell>
          <cell r="AN884">
            <v>1.780611677</v>
          </cell>
          <cell r="AO884">
            <v>1.79898465</v>
          </cell>
          <cell r="AP884">
            <v>1.8168296820000001</v>
          </cell>
          <cell r="AQ884">
            <v>1.8333674090000001</v>
          </cell>
          <cell r="AR884">
            <v>1.849390098</v>
          </cell>
          <cell r="AS884">
            <v>1.8651314400000001</v>
          </cell>
          <cell r="AT884">
            <v>1.880706588</v>
          </cell>
          <cell r="AU884">
            <v>1.8961944319999999</v>
          </cell>
          <cell r="AV884">
            <v>1.9106980520000001</v>
          </cell>
          <cell r="AW884">
            <v>1.924952376</v>
          </cell>
          <cell r="AX884">
            <v>1.939172476</v>
          </cell>
          <cell r="AY884">
            <v>1.953461734</v>
          </cell>
          <cell r="AZ884">
            <v>1.967878274</v>
          </cell>
          <cell r="BA884">
            <v>1.9766594669999999</v>
          </cell>
          <cell r="BB884">
            <v>1.9877754830000001</v>
          </cell>
          <cell r="BC884">
            <v>2.0007768100000001</v>
          </cell>
          <cell r="BD884">
            <v>2.0146338930000001</v>
          </cell>
          <cell r="BE884">
            <v>2.028846712</v>
          </cell>
          <cell r="BF884">
            <v>2.041845613</v>
          </cell>
          <cell r="BG884">
            <v>2.0547081980000002</v>
          </cell>
          <cell r="BH884">
            <v>2.0676536190000001</v>
          </cell>
          <cell r="BI884">
            <v>2.0807421439999998</v>
          </cell>
          <cell r="BJ884">
            <v>2.093999894</v>
          </cell>
          <cell r="BK884">
            <v>2.107440746</v>
          </cell>
          <cell r="BL884">
            <v>2.121071229</v>
          </cell>
          <cell r="BM884">
            <v>2.134892464</v>
          </cell>
          <cell r="BN884">
            <v>2.148901387</v>
          </cell>
          <cell r="BO884">
            <v>2.163091766</v>
          </cell>
          <cell r="BP884">
            <v>2.176223121</v>
          </cell>
          <cell r="BQ884">
            <v>2.1892624330000001</v>
          </cell>
          <cell r="BR884">
            <v>2.2024031329999998</v>
          </cell>
          <cell r="BS884">
            <v>2.2156913459999998</v>
          </cell>
          <cell r="BT884">
            <v>2.2291399159999998</v>
          </cell>
          <cell r="BU884">
            <v>2.2427513000000001</v>
          </cell>
          <cell r="BV884">
            <v>2.2565237539999998</v>
          </cell>
          <cell r="BW884">
            <v>2.2704537779999998</v>
          </cell>
          <cell r="BX884">
            <v>2.284537244</v>
          </cell>
          <cell r="BY884">
            <v>2.2987699020000001</v>
          </cell>
          <cell r="BZ884">
            <v>2.3122408669999999</v>
          </cell>
          <cell r="CA884">
            <v>2.3256650109999999</v>
          </cell>
          <cell r="CB884">
            <v>2.3391890179999999</v>
          </cell>
          <cell r="CC884">
            <v>2.3528509870000001</v>
          </cell>
          <cell r="CD884">
            <v>2.3666641730000002</v>
          </cell>
          <cell r="CE884">
            <v>2.3806338089999999</v>
          </cell>
          <cell r="CF884">
            <v>2.3947617120000002</v>
          </cell>
          <cell r="CG884">
            <v>2.4090481540000002</v>
          </cell>
          <cell r="CH884">
            <v>2.4234927810000002</v>
          </cell>
          <cell r="CI884">
            <v>2.438095058</v>
          </cell>
        </row>
        <row r="885">
          <cell r="A885" t="str">
            <v>ems_y_co2_smin_2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</row>
        <row r="886">
          <cell r="A886" t="str">
            <v>ems_mat_co2_smin_2</v>
          </cell>
          <cell r="B886">
            <v>9.2540047900000005E-2</v>
          </cell>
          <cell r="C886">
            <v>0.10247187670000001</v>
          </cell>
          <cell r="D886">
            <v>0.1126525687</v>
          </cell>
          <cell r="E886">
            <v>0.12106771819999999</v>
          </cell>
          <cell r="F886">
            <v>0.12794491099999999</v>
          </cell>
          <cell r="G886">
            <v>0.1337692194</v>
          </cell>
          <cell r="H886">
            <v>0.13870539509999999</v>
          </cell>
          <cell r="I886">
            <v>0.14215319400000001</v>
          </cell>
          <cell r="J886">
            <v>0.14504734420000001</v>
          </cell>
          <cell r="K886">
            <v>0.1485686246</v>
          </cell>
          <cell r="L886">
            <v>0.1518949574</v>
          </cell>
          <cell r="M886">
            <v>0.1548267653</v>
          </cell>
          <cell r="N886">
            <v>0.15741095460000001</v>
          </cell>
          <cell r="O886">
            <v>0.15979945109999999</v>
          </cell>
          <cell r="P886">
            <v>0.16216582539999999</v>
          </cell>
          <cell r="Q886">
            <v>0.1645818204</v>
          </cell>
          <cell r="R886">
            <v>0.16699865920000001</v>
          </cell>
          <cell r="S886">
            <v>0.16945125720000001</v>
          </cell>
          <cell r="T886">
            <v>0.17194338310000001</v>
          </cell>
          <cell r="U886">
            <v>0.17447298580000001</v>
          </cell>
          <cell r="V886">
            <v>0.1770418141</v>
          </cell>
          <cell r="W886">
            <v>0.17957025360000001</v>
          </cell>
          <cell r="X886">
            <v>0.18213175170000001</v>
          </cell>
          <cell r="Y886">
            <v>0.18474109320000001</v>
          </cell>
          <cell r="Z886">
            <v>0.18740176480000001</v>
          </cell>
          <cell r="AA886">
            <v>0.190115693</v>
          </cell>
          <cell r="AB886">
            <v>0.19279686409999999</v>
          </cell>
          <cell r="AC886">
            <v>0.19552030579999999</v>
          </cell>
          <cell r="AD886">
            <v>0.1982965401</v>
          </cell>
          <cell r="AE886">
            <v>0.20112419340000001</v>
          </cell>
          <cell r="AF886">
            <v>0.20400228370000001</v>
          </cell>
          <cell r="AG886">
            <v>0.20682896810000001</v>
          </cell>
          <cell r="AH886">
            <v>0.20968383539999999</v>
          </cell>
          <cell r="AI886">
            <v>0.2125756358</v>
          </cell>
          <cell r="AJ886">
            <v>0.21549466719999999</v>
          </cell>
          <cell r="AK886">
            <v>0.21841522560000001</v>
          </cell>
          <cell r="AL886">
            <v>0.22115908409999999</v>
          </cell>
          <cell r="AM886">
            <v>0.22379867340000001</v>
          </cell>
          <cell r="AN886">
            <v>0.22637512460000001</v>
          </cell>
          <cell r="AO886">
            <v>0.2288939807</v>
          </cell>
          <cell r="AP886">
            <v>0.23136134389999999</v>
          </cell>
          <cell r="AQ886">
            <v>0.23367546920000001</v>
          </cell>
          <cell r="AR886">
            <v>0.2359354102</v>
          </cell>
          <cell r="AS886">
            <v>0.238169298</v>
          </cell>
          <cell r="AT886">
            <v>0.24039029319999999</v>
          </cell>
          <cell r="AU886">
            <v>0.2426071028</v>
          </cell>
          <cell r="AV886">
            <v>0.24470441230000001</v>
          </cell>
          <cell r="AW886">
            <v>0.2467761413</v>
          </cell>
          <cell r="AX886">
            <v>0.2488490189</v>
          </cell>
          <cell r="AY886">
            <v>0.25093501540000002</v>
          </cell>
          <cell r="AZ886">
            <v>0.25304019820000001</v>
          </cell>
          <cell r="BA886">
            <v>0.25442479000000001</v>
          </cell>
          <cell r="BB886">
            <v>0.25610439800000001</v>
          </cell>
          <cell r="BC886">
            <v>0.25802243670000002</v>
          </cell>
          <cell r="BD886">
            <v>0.26004921819999999</v>
          </cell>
          <cell r="BE886">
            <v>0.2621218609</v>
          </cell>
          <cell r="BF886">
            <v>0.2640385569</v>
          </cell>
          <cell r="BG886">
            <v>0.26593876570000002</v>
          </cell>
          <cell r="BH886">
            <v>0.26785033889999998</v>
          </cell>
          <cell r="BI886">
            <v>0.26978020479999998</v>
          </cell>
          <cell r="BJ886">
            <v>0.27173085689999998</v>
          </cell>
          <cell r="BK886">
            <v>0.27370337610000001</v>
          </cell>
          <cell r="BL886">
            <v>0.27569810680000001</v>
          </cell>
          <cell r="BM886">
            <v>0.27771488290000002</v>
          </cell>
          <cell r="BN886">
            <v>0.27975314530000001</v>
          </cell>
          <cell r="BO886">
            <v>0.28181203970000002</v>
          </cell>
          <cell r="BP886">
            <v>0.28373075980000001</v>
          </cell>
          <cell r="BQ886">
            <v>0.28563622690000001</v>
          </cell>
          <cell r="BR886">
            <v>0.2875540124</v>
          </cell>
          <cell r="BS886">
            <v>0.2894899869</v>
          </cell>
          <cell r="BT886">
            <v>0.29144548250000002</v>
          </cell>
          <cell r="BU886">
            <v>0.29342050009999998</v>
          </cell>
          <cell r="BV886">
            <v>0.2954146185</v>
          </cell>
          <cell r="BW886">
            <v>0.29742732459999999</v>
          </cell>
          <cell r="BX886">
            <v>0.29945813090000001</v>
          </cell>
          <cell r="BY886">
            <v>0.30150660130000001</v>
          </cell>
          <cell r="BZ886">
            <v>0.30345397680000002</v>
          </cell>
          <cell r="CA886">
            <v>0.30539476700000001</v>
          </cell>
          <cell r="CB886">
            <v>0.30734848980000001</v>
          </cell>
          <cell r="CC886">
            <v>0.3093200243</v>
          </cell>
          <cell r="CD886">
            <v>0.31131082640000002</v>
          </cell>
          <cell r="CE886">
            <v>0.31332130720000001</v>
          </cell>
          <cell r="CF886">
            <v>0.31535151680000001</v>
          </cell>
          <cell r="CG886">
            <v>0.31740140369999997</v>
          </cell>
          <cell r="CH886">
            <v>0.31947091579999998</v>
          </cell>
          <cell r="CI886">
            <v>0.3215600321</v>
          </cell>
        </row>
        <row r="887">
          <cell r="A887" t="str">
            <v>ems_ci_co2_soil_2</v>
          </cell>
          <cell r="B887">
            <v>16.135693799999999</v>
          </cell>
          <cell r="C887">
            <v>16.27619898</v>
          </cell>
          <cell r="D887">
            <v>16.43245606</v>
          </cell>
          <cell r="E887">
            <v>16.575713480000001</v>
          </cell>
          <cell r="F887">
            <v>16.733893030000001</v>
          </cell>
          <cell r="G887">
            <v>16.91107148</v>
          </cell>
          <cell r="H887">
            <v>17.078542939999998</v>
          </cell>
          <cell r="I887">
            <v>16.419200849999999</v>
          </cell>
          <cell r="J887">
            <v>15.68283306</v>
          </cell>
          <cell r="K887">
            <v>14.96191138</v>
          </cell>
          <cell r="L887">
            <v>14.242832549999999</v>
          </cell>
          <cell r="M887">
            <v>13.53179583</v>
          </cell>
          <cell r="N887">
            <v>12.83088863</v>
          </cell>
          <cell r="O887">
            <v>12.143226690000001</v>
          </cell>
          <cell r="P887">
            <v>11.472633009999999</v>
          </cell>
          <cell r="Q887">
            <v>10.82122966</v>
          </cell>
          <cell r="R887">
            <v>10.23177312</v>
          </cell>
          <cell r="S887">
            <v>9.6636819999999997</v>
          </cell>
          <cell r="T887">
            <v>9.113607601</v>
          </cell>
          <cell r="U887">
            <v>8.5825064760000007</v>
          </cell>
          <cell r="V887">
            <v>8.0715519839999992</v>
          </cell>
          <cell r="W887">
            <v>7.579995319</v>
          </cell>
          <cell r="X887">
            <v>7.1097334610000003</v>
          </cell>
          <cell r="Y887">
            <v>6.6612185979999996</v>
          </cell>
          <cell r="Z887">
            <v>6.2344881330000002</v>
          </cell>
          <cell r="AA887">
            <v>5.8293532709999996</v>
          </cell>
          <cell r="AB887">
            <v>5.4441037870000004</v>
          </cell>
          <cell r="AC887">
            <v>5.0796916660000004</v>
          </cell>
          <cell r="AD887">
            <v>4.7356543819999999</v>
          </cell>
          <cell r="AE887">
            <v>4.4112083520000001</v>
          </cell>
          <cell r="AF887">
            <v>4.1055303250000001</v>
          </cell>
          <cell r="AG887">
            <v>3.8163588260000001</v>
          </cell>
          <cell r="AH887">
            <v>3.5442188959999998</v>
          </cell>
          <cell r="AI887">
            <v>3.2884540229999999</v>
          </cell>
          <cell r="AJ887">
            <v>3.0481915430000002</v>
          </cell>
          <cell r="AK887">
            <v>2.8224855789999999</v>
          </cell>
          <cell r="AL887">
            <v>2.8265236410000001</v>
          </cell>
          <cell r="AM887">
            <v>2.848583664</v>
          </cell>
          <cell r="AN887">
            <v>2.8697884070000002</v>
          </cell>
          <cell r="AO887">
            <v>2.8889524199999999</v>
          </cell>
          <cell r="AP887">
            <v>2.9066868010000002</v>
          </cell>
          <cell r="AQ887">
            <v>2.9221532469999998</v>
          </cell>
          <cell r="AR887">
            <v>2.9369469110000002</v>
          </cell>
          <cell r="AS887">
            <v>2.9515298140000001</v>
          </cell>
          <cell r="AT887">
            <v>2.9661305919999998</v>
          </cell>
          <cell r="AU887">
            <v>2.9808934300000001</v>
          </cell>
          <cell r="AV887">
            <v>2.9941173029999999</v>
          </cell>
          <cell r="AW887">
            <v>3.0073419019999998</v>
          </cell>
          <cell r="AX887">
            <v>3.020827573</v>
          </cell>
          <cell r="AY887">
            <v>3.0346552130000002</v>
          </cell>
          <cell r="AZ887">
            <v>3.0488721710000002</v>
          </cell>
          <cell r="BA887">
            <v>3.0621245849999998</v>
          </cell>
          <cell r="BB887">
            <v>3.075727836</v>
          </cell>
          <cell r="BC887">
            <v>3.0898272549999999</v>
          </cell>
          <cell r="BD887">
            <v>3.1043706530000001</v>
          </cell>
          <cell r="BE887">
            <v>3.1193341370000001</v>
          </cell>
          <cell r="BF887">
            <v>3.1324154399999999</v>
          </cell>
          <cell r="BG887">
            <v>3.1455335189999998</v>
          </cell>
          <cell r="BH887">
            <v>3.1589746650000001</v>
          </cell>
          <cell r="BI887">
            <v>3.1727991869999999</v>
          </cell>
          <cell r="BJ887">
            <v>3.1870314749999999</v>
          </cell>
          <cell r="BK887">
            <v>3.2016856109999998</v>
          </cell>
          <cell r="BL887">
            <v>3.2167692959999998</v>
          </cell>
          <cell r="BM887">
            <v>3.2322852750000002</v>
          </cell>
          <cell r="BN887">
            <v>3.24823248</v>
          </cell>
          <cell r="BO887">
            <v>3.264607024</v>
          </cell>
          <cell r="BP887">
            <v>3.2792585700000001</v>
          </cell>
          <cell r="BQ887">
            <v>3.293963261</v>
          </cell>
          <cell r="BR887">
            <v>3.3089683660000002</v>
          </cell>
          <cell r="BS887">
            <v>3.3243184619999999</v>
          </cell>
          <cell r="BT887">
            <v>3.3400309529999999</v>
          </cell>
          <cell r="BU887">
            <v>3.3561177639999999</v>
          </cell>
          <cell r="BV887">
            <v>3.3725874779999998</v>
          </cell>
          <cell r="BW887">
            <v>3.3894458639999998</v>
          </cell>
          <cell r="BX887">
            <v>3.4066966999999999</v>
          </cell>
          <cell r="BY887">
            <v>3.4243426719999999</v>
          </cell>
          <cell r="BZ887">
            <v>3.44077762</v>
          </cell>
          <cell r="CA887">
            <v>3.4573491060000001</v>
          </cell>
          <cell r="CB887">
            <v>3.4742507250000001</v>
          </cell>
          <cell r="CC887">
            <v>3.491523945</v>
          </cell>
          <cell r="CD887">
            <v>3.5091898430000001</v>
          </cell>
          <cell r="CE887">
            <v>3.5272652820000001</v>
          </cell>
          <cell r="CF887">
            <v>3.5457644510000002</v>
          </cell>
          <cell r="CG887">
            <v>3.5646991959999998</v>
          </cell>
          <cell r="CH887">
            <v>3.58407958</v>
          </cell>
          <cell r="CI887">
            <v>3.6039145189999999</v>
          </cell>
        </row>
        <row r="888">
          <cell r="A888" t="str">
            <v>ems_y_co2_soil_2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</row>
        <row r="889">
          <cell r="A889" t="str">
            <v>ems_mat_co2_soil_2</v>
          </cell>
          <cell r="B889">
            <v>4.6452201630000003</v>
          </cell>
          <cell r="C889">
            <v>4.6862859649999997</v>
          </cell>
          <cell r="D889">
            <v>4.7319284130000003</v>
          </cell>
          <cell r="E889">
            <v>4.7740536249999996</v>
          </cell>
          <cell r="F889">
            <v>4.8200993219999999</v>
          </cell>
          <cell r="G889">
            <v>4.8713108749999998</v>
          </cell>
          <cell r="H889">
            <v>4.9184298789999996</v>
          </cell>
          <cell r="I889">
            <v>4.7677438710000004</v>
          </cell>
          <cell r="J889">
            <v>4.5925802300000003</v>
          </cell>
          <cell r="K889">
            <v>4.4191817149999997</v>
          </cell>
          <cell r="L889">
            <v>4.2433069359999998</v>
          </cell>
          <cell r="M889">
            <v>4.0663445400000002</v>
          </cell>
          <cell r="N889">
            <v>3.8890365280000001</v>
          </cell>
          <cell r="O889">
            <v>3.7124512109999999</v>
          </cell>
          <cell r="P889">
            <v>3.5378875330000001</v>
          </cell>
          <cell r="Q889">
            <v>3.3661359719999999</v>
          </cell>
          <cell r="R889">
            <v>3.210886227</v>
          </cell>
          <cell r="S889">
            <v>3.05963823</v>
          </cell>
          <cell r="T889">
            <v>2.9113939109999998</v>
          </cell>
          <cell r="U889">
            <v>2.7665345280000002</v>
          </cell>
          <cell r="V889">
            <v>2.6255388929999999</v>
          </cell>
          <cell r="W889">
            <v>2.4882781110000001</v>
          </cell>
          <cell r="X889">
            <v>2.3554971490000001</v>
          </cell>
          <cell r="Y889">
            <v>2.227485825</v>
          </cell>
          <cell r="Z889">
            <v>2.1044041130000002</v>
          </cell>
          <cell r="AA889">
            <v>1.986339869</v>
          </cell>
          <cell r="AB889">
            <v>1.872859676</v>
          </cell>
          <cell r="AC889">
            <v>1.7644365989999999</v>
          </cell>
          <cell r="AD889">
            <v>1.6610641049999999</v>
          </cell>
          <cell r="AE889">
            <v>1.5626198090000001</v>
          </cell>
          <cell r="AF889">
            <v>1.468960735</v>
          </cell>
          <cell r="AG889">
            <v>1.379417093</v>
          </cell>
          <cell r="AH889">
            <v>1.2943079319999999</v>
          </cell>
          <cell r="AI889">
            <v>1.213528438</v>
          </cell>
          <cell r="AJ889">
            <v>1.136887813</v>
          </cell>
          <cell r="AK889">
            <v>1.064158752</v>
          </cell>
          <cell r="AL889">
            <v>1.0659611550000001</v>
          </cell>
          <cell r="AM889">
            <v>1.0745291219999999</v>
          </cell>
          <cell r="AN889">
            <v>1.0827465270000001</v>
          </cell>
          <cell r="AO889">
            <v>1.0901695739999999</v>
          </cell>
          <cell r="AP889">
            <v>1.097033149</v>
          </cell>
          <cell r="AQ889">
            <v>1.1030251760000001</v>
          </cell>
          <cell r="AR889">
            <v>1.108751499</v>
          </cell>
          <cell r="AS889">
            <v>1.114389635</v>
          </cell>
          <cell r="AT889">
            <v>1.120028255</v>
          </cell>
          <cell r="AU889">
            <v>1.1257234860000001</v>
          </cell>
          <cell r="AV889">
            <v>1.130834044</v>
          </cell>
          <cell r="AW889">
            <v>1.135942045</v>
          </cell>
          <cell r="AX889">
            <v>1.141146223</v>
          </cell>
          <cell r="AY889">
            <v>1.146477398</v>
          </cell>
          <cell r="AZ889">
            <v>1.1519536340000001</v>
          </cell>
          <cell r="BA889">
            <v>1.1570634959999999</v>
          </cell>
          <cell r="BB889">
            <v>1.1623037009999999</v>
          </cell>
          <cell r="BC889">
            <v>1.1677298110000001</v>
          </cell>
          <cell r="BD889">
            <v>1.173322167</v>
          </cell>
          <cell r="BE889">
            <v>1.179071674</v>
          </cell>
          <cell r="BF889">
            <v>1.1841080530000001</v>
          </cell>
          <cell r="BG889">
            <v>1.189156608</v>
          </cell>
          <cell r="BH889">
            <v>1.194325606</v>
          </cell>
          <cell r="BI889">
            <v>1.199637944</v>
          </cell>
          <cell r="BJ889">
            <v>1.205102962</v>
          </cell>
          <cell r="BK889">
            <v>1.210726108</v>
          </cell>
          <cell r="BL889">
            <v>1.2165104149999999</v>
          </cell>
          <cell r="BM889">
            <v>1.2224570299999999</v>
          </cell>
          <cell r="BN889">
            <v>1.2285656549999999</v>
          </cell>
          <cell r="BO889">
            <v>1.2348349169999999</v>
          </cell>
          <cell r="BP889">
            <v>1.240451524</v>
          </cell>
          <cell r="BQ889">
            <v>1.2460873020000001</v>
          </cell>
          <cell r="BR889">
            <v>1.251835797</v>
          </cell>
          <cell r="BS889">
            <v>1.257713919</v>
          </cell>
          <cell r="BT889">
            <v>1.2637283290000001</v>
          </cell>
          <cell r="BU889">
            <v>1.269883627</v>
          </cell>
          <cell r="BV889">
            <v>1.2761831480000001</v>
          </cell>
          <cell r="BW889">
            <v>1.282629155</v>
          </cell>
          <cell r="BX889">
            <v>1.289223148</v>
          </cell>
          <cell r="BY889">
            <v>1.295966204</v>
          </cell>
          <cell r="BZ889">
            <v>1.3022505069999999</v>
          </cell>
          <cell r="CA889">
            <v>1.3085860389999999</v>
          </cell>
          <cell r="CB889">
            <v>1.315046065</v>
          </cell>
          <cell r="CC889">
            <v>1.3216463030000001</v>
          </cell>
          <cell r="CD889">
            <v>1.32839478</v>
          </cell>
          <cell r="CE889">
            <v>1.3352979389999999</v>
          </cell>
          <cell r="CF889">
            <v>1.342361208</v>
          </cell>
          <cell r="CG889">
            <v>1.3495891250000001</v>
          </cell>
          <cell r="CH889">
            <v>1.356985546</v>
          </cell>
          <cell r="CI889">
            <v>1.364553881</v>
          </cell>
        </row>
        <row r="890">
          <cell r="A890" t="str">
            <v>ems_ci_co2_sbfu_2</v>
          </cell>
          <cell r="B890">
            <v>3.8295058649999998</v>
          </cell>
          <cell r="C890">
            <v>3.9011156429999998</v>
          </cell>
          <cell r="D890">
            <v>3.973774014</v>
          </cell>
          <cell r="E890">
            <v>4.0379769919999999</v>
          </cell>
          <cell r="F890">
            <v>4.100305713</v>
          </cell>
          <cell r="G890">
            <v>4.162727018</v>
          </cell>
          <cell r="H890">
            <v>4.2191142399999997</v>
          </cell>
          <cell r="I890">
            <v>5.0638710290000004</v>
          </cell>
          <cell r="J890">
            <v>5.9305871779999997</v>
          </cell>
          <cell r="K890">
            <v>6.7066661119999997</v>
          </cell>
          <cell r="L890">
            <v>7.3734406860000004</v>
          </cell>
          <cell r="M890">
            <v>7.9324539490000001</v>
          </cell>
          <cell r="N890">
            <v>8.3854381750000009</v>
          </cell>
          <cell r="O890">
            <v>8.7349743279999998</v>
          </cell>
          <cell r="P890">
            <v>8.9848189180000002</v>
          </cell>
          <cell r="Q890">
            <v>9.139259054</v>
          </cell>
          <cell r="R890">
            <v>9.2554283470000005</v>
          </cell>
          <cell r="S890">
            <v>9.2955400669999992</v>
          </cell>
          <cell r="T890">
            <v>9.2592716720000006</v>
          </cell>
          <cell r="U890">
            <v>9.1511710550000007</v>
          </cell>
          <cell r="V890">
            <v>8.9763695800000001</v>
          </cell>
          <cell r="W890">
            <v>8.739392059</v>
          </cell>
          <cell r="X890">
            <v>8.4455580520000009</v>
          </cell>
          <cell r="Y890">
            <v>8.0996621229999999</v>
          </cell>
          <cell r="Z890">
            <v>7.7061822490000003</v>
          </cell>
          <cell r="AA890">
            <v>7.2693386020000004</v>
          </cell>
          <cell r="AB890">
            <v>6.7927502200000003</v>
          </cell>
          <cell r="AC890">
            <v>6.2807510449999997</v>
          </cell>
          <cell r="AD890">
            <v>5.7368460810000004</v>
          </cell>
          <cell r="AE890">
            <v>5.1640505389999998</v>
          </cell>
          <cell r="AF890">
            <v>4.5650909579999999</v>
          </cell>
          <cell r="AG890">
            <v>3.9420427569999998</v>
          </cell>
          <cell r="AH890">
            <v>3.2974810200000002</v>
          </cell>
          <cell r="AI890">
            <v>2.6332491359999999</v>
          </cell>
          <cell r="AJ890">
            <v>1.9505920990000001</v>
          </cell>
          <cell r="AK890">
            <v>1.250135649</v>
          </cell>
          <cell r="AL890">
            <v>1.2499781059999999</v>
          </cell>
          <cell r="AM890">
            <v>1.2469994499999999</v>
          </cell>
          <cell r="AN890">
            <v>1.243274387</v>
          </cell>
          <cell r="AO890">
            <v>1.239390459</v>
          </cell>
          <cell r="AP890">
            <v>1.2356961989999999</v>
          </cell>
          <cell r="AQ890">
            <v>1.232272351</v>
          </cell>
          <cell r="AR890">
            <v>1.2294121469999999</v>
          </cell>
          <cell r="AS890">
            <v>1.227291482</v>
          </cell>
          <cell r="AT890">
            <v>1.226016596</v>
          </cell>
          <cell r="AU890">
            <v>1.2256537519999999</v>
          </cell>
          <cell r="AV890">
            <v>1.226039871</v>
          </cell>
          <cell r="AW890">
            <v>1.2273095000000001</v>
          </cell>
          <cell r="AX890">
            <v>1.2295238610000001</v>
          </cell>
          <cell r="AY890">
            <v>1.232707856</v>
          </cell>
          <cell r="AZ890">
            <v>1.2368701090000001</v>
          </cell>
          <cell r="BA890">
            <v>1.2412520339999999</v>
          </cell>
          <cell r="BB890">
            <v>1.2466799079999999</v>
          </cell>
          <cell r="BC890">
            <v>1.2531638519999999</v>
          </cell>
          <cell r="BD890">
            <v>1.2606004319999999</v>
          </cell>
          <cell r="BE890">
            <v>1.2689309740000001</v>
          </cell>
          <cell r="BF890">
            <v>1.277861599</v>
          </cell>
          <cell r="BG890">
            <v>1.2875428010000001</v>
          </cell>
          <cell r="BH890">
            <v>1.298030912</v>
          </cell>
          <cell r="BI890">
            <v>1.309341106</v>
          </cell>
          <cell r="BJ890">
            <v>1.3214751689999999</v>
          </cell>
          <cell r="BK890">
            <v>1.334428994</v>
          </cell>
          <cell r="BL890">
            <v>1.3481948749999999</v>
          </cell>
          <cell r="BM890">
            <v>1.3627627069999999</v>
          </cell>
          <cell r="BN890">
            <v>1.3781209210000001</v>
          </cell>
          <cell r="BO890">
            <v>1.394257241</v>
          </cell>
          <cell r="BP890">
            <v>1.410922582</v>
          </cell>
          <cell r="BQ890">
            <v>1.4282461049999999</v>
          </cell>
          <cell r="BR890">
            <v>1.4462754250000001</v>
          </cell>
          <cell r="BS890">
            <v>1.4650248770000001</v>
          </cell>
          <cell r="BT890">
            <v>1.4844998060000001</v>
          </cell>
          <cell r="BU890">
            <v>1.5047026729999999</v>
          </cell>
          <cell r="BV890">
            <v>1.525634581</v>
          </cell>
          <cell r="BW890">
            <v>1.5472959749999999</v>
          </cell>
          <cell r="BX890">
            <v>1.5696871999999999</v>
          </cell>
          <cell r="BY890">
            <v>1.592808936</v>
          </cell>
          <cell r="BZ890">
            <v>1.616490559</v>
          </cell>
          <cell r="CA890">
            <v>1.640837068</v>
          </cell>
          <cell r="CB890">
            <v>1.6658942160000001</v>
          </cell>
          <cell r="CC890">
            <v>1.691683477</v>
          </cell>
          <cell r="CD890">
            <v>1.7182196810000001</v>
          </cell>
          <cell r="CE890">
            <v>1.7455154289999999</v>
          </cell>
          <cell r="CF890">
            <v>1.773582207</v>
          </cell>
          <cell r="CG890">
            <v>1.802430916</v>
          </cell>
          <cell r="CH890">
            <v>1.8320723059999999</v>
          </cell>
          <cell r="CI890">
            <v>1.8625173429999999</v>
          </cell>
        </row>
        <row r="891">
          <cell r="A891" t="str">
            <v>ems_y_co2_sbfu_2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</row>
        <row r="892">
          <cell r="A892" t="str">
            <v>ems_mat_co2_sbfu_2</v>
          </cell>
          <cell r="B892">
            <v>3.194082812</v>
          </cell>
          <cell r="C892">
            <v>3.2538105740000001</v>
          </cell>
          <cell r="D892">
            <v>3.3144129420000001</v>
          </cell>
          <cell r="E892">
            <v>3.3679629169999998</v>
          </cell>
          <cell r="F892">
            <v>3.4199495999999998</v>
          </cell>
          <cell r="G892">
            <v>3.472013483</v>
          </cell>
          <cell r="H892">
            <v>3.5190444780000001</v>
          </cell>
          <cell r="I892">
            <v>4.3657287089999999</v>
          </cell>
          <cell r="J892">
            <v>5.2909571189999998</v>
          </cell>
          <cell r="K892">
            <v>6.199153162</v>
          </cell>
          <cell r="L892">
            <v>7.0705050710000004</v>
          </cell>
          <cell r="M892">
            <v>7.9022521719999999</v>
          </cell>
          <cell r="N892">
            <v>8.69138476</v>
          </cell>
          <cell r="O892">
            <v>9.4353019539999998</v>
          </cell>
          <cell r="P892">
            <v>10.13227069</v>
          </cell>
          <cell r="Q892">
            <v>10.78086472</v>
          </cell>
          <cell r="R892">
            <v>11.444729710000001</v>
          </cell>
          <cell r="S892">
            <v>12.07709459</v>
          </cell>
          <cell r="T892">
            <v>12.67247098</v>
          </cell>
          <cell r="U892">
            <v>13.2311736</v>
          </cell>
          <cell r="V892">
            <v>13.75448654</v>
          </cell>
          <cell r="W892">
            <v>14.243032060000001</v>
          </cell>
          <cell r="X892">
            <v>14.698984660000001</v>
          </cell>
          <cell r="Y892">
            <v>15.124172339999999</v>
          </cell>
          <cell r="Z892">
            <v>15.52036017</v>
          </cell>
          <cell r="AA892">
            <v>15.88935193</v>
          </cell>
          <cell r="AB892">
            <v>16.232187769999999</v>
          </cell>
          <cell r="AC892">
            <v>16.55221976</v>
          </cell>
          <cell r="AD892">
            <v>16.851901990000002</v>
          </cell>
          <cell r="AE892">
            <v>17.133334430000001</v>
          </cell>
          <cell r="AF892">
            <v>17.398766250000001</v>
          </cell>
          <cell r="AG892">
            <v>17.649103310000001</v>
          </cell>
          <cell r="AH892">
            <v>17.888729340000001</v>
          </cell>
          <cell r="AI892">
            <v>18.121701860000002</v>
          </cell>
          <cell r="AJ892">
            <v>18.352407509999999</v>
          </cell>
          <cell r="AK892">
            <v>18.58620698</v>
          </cell>
          <cell r="AL892">
            <v>18.584000970000002</v>
          </cell>
          <cell r="AM892">
            <v>18.53983122</v>
          </cell>
          <cell r="AN892">
            <v>18.484546170000002</v>
          </cell>
          <cell r="AO892">
            <v>18.42688446</v>
          </cell>
          <cell r="AP892">
            <v>18.372031079999999</v>
          </cell>
          <cell r="AQ892">
            <v>18.321189199999999</v>
          </cell>
          <cell r="AR892">
            <v>18.278720700000001</v>
          </cell>
          <cell r="AS892">
            <v>18.247242379999999</v>
          </cell>
          <cell r="AT892">
            <v>18.228335059999999</v>
          </cell>
          <cell r="AU892">
            <v>18.222984839999999</v>
          </cell>
          <cell r="AV892">
            <v>18.22876772</v>
          </cell>
          <cell r="AW892">
            <v>18.247684589999999</v>
          </cell>
          <cell r="AX892">
            <v>18.28064603</v>
          </cell>
          <cell r="AY892">
            <v>18.328022529999998</v>
          </cell>
          <cell r="AZ892">
            <v>18.3899425</v>
          </cell>
          <cell r="BA892">
            <v>18.455127350000001</v>
          </cell>
          <cell r="BB892">
            <v>18.535862309999999</v>
          </cell>
          <cell r="BC892">
            <v>18.632298200000001</v>
          </cell>
          <cell r="BD892">
            <v>18.74289722</v>
          </cell>
          <cell r="BE892">
            <v>18.866787080000002</v>
          </cell>
          <cell r="BF892">
            <v>18.999598379999998</v>
          </cell>
          <cell r="BG892">
            <v>19.143568770000002</v>
          </cell>
          <cell r="BH892">
            <v>19.299535880000001</v>
          </cell>
          <cell r="BI892">
            <v>19.467725420000001</v>
          </cell>
          <cell r="BJ892">
            <v>19.648164000000001</v>
          </cell>
          <cell r="BK892">
            <v>19.84079066</v>
          </cell>
          <cell r="BL892">
            <v>20.045490869999998</v>
          </cell>
          <cell r="BM892">
            <v>20.26211451</v>
          </cell>
          <cell r="BN892">
            <v>20.490489579999998</v>
          </cell>
          <cell r="BO892">
            <v>20.730433640000001</v>
          </cell>
          <cell r="BP892">
            <v>20.978243240000001</v>
          </cell>
          <cell r="BQ892">
            <v>21.23583884</v>
          </cell>
          <cell r="BR892">
            <v>21.503928429999998</v>
          </cell>
          <cell r="BS892">
            <v>21.78272518</v>
          </cell>
          <cell r="BT892">
            <v>22.0723086</v>
          </cell>
          <cell r="BU892">
            <v>22.37271535</v>
          </cell>
          <cell r="BV892">
            <v>22.683961839999998</v>
          </cell>
          <cell r="BW892">
            <v>23.006054750000001</v>
          </cell>
          <cell r="BX892">
            <v>23.338999229999999</v>
          </cell>
          <cell r="BY892">
            <v>23.682805439999999</v>
          </cell>
          <cell r="BZ892">
            <v>24.034936470000002</v>
          </cell>
          <cell r="CA892">
            <v>24.396953509999999</v>
          </cell>
          <cell r="CB892">
            <v>24.769536859999999</v>
          </cell>
          <cell r="CC892">
            <v>25.15300585</v>
          </cell>
          <cell r="CD892">
            <v>25.547580969999999</v>
          </cell>
          <cell r="CE892">
            <v>25.953449630000001</v>
          </cell>
          <cell r="CF892">
            <v>26.370782640000002</v>
          </cell>
          <cell r="CG892">
            <v>26.799742089999999</v>
          </cell>
          <cell r="CH892">
            <v>27.240487860000002</v>
          </cell>
          <cell r="CI892">
            <v>27.693183000000001</v>
          </cell>
        </row>
        <row r="893">
          <cell r="A893" t="str">
            <v>ems_ci_co2_seoi_2</v>
          </cell>
          <cell r="B893">
            <v>1.8072246380000001</v>
          </cell>
          <cell r="C893">
            <v>1.818424238</v>
          </cell>
          <cell r="D893">
            <v>1.82710185</v>
          </cell>
          <cell r="E893">
            <v>1.838534165</v>
          </cell>
          <cell r="F893">
            <v>1.8499716420000001</v>
          </cell>
          <cell r="G893">
            <v>1.863098988</v>
          </cell>
          <cell r="H893">
            <v>1.8791661049999999</v>
          </cell>
          <cell r="I893">
            <v>1.7945132640000001</v>
          </cell>
          <cell r="J893">
            <v>1.7074156</v>
          </cell>
          <cell r="K893">
            <v>1.625356284</v>
          </cell>
          <cell r="L893">
            <v>1.5438414199999999</v>
          </cell>
          <cell r="M893">
            <v>1.4593440310000001</v>
          </cell>
          <cell r="N893">
            <v>1.3741994820000001</v>
          </cell>
          <cell r="O893">
            <v>1.2902151079999999</v>
          </cell>
          <cell r="P893">
            <v>1.2083471729999999</v>
          </cell>
          <cell r="Q893">
            <v>1.128696046</v>
          </cell>
          <cell r="R893">
            <v>1.0514583159999999</v>
          </cell>
          <cell r="S893">
            <v>0.97609166329999997</v>
          </cell>
          <cell r="T893">
            <v>0.90221872049999996</v>
          </cell>
          <cell r="U893">
            <v>0.82971012820000001</v>
          </cell>
          <cell r="V893">
            <v>0.75860255730000004</v>
          </cell>
          <cell r="W893">
            <v>0.68887944909999999</v>
          </cell>
          <cell r="X893">
            <v>0.62089270090000004</v>
          </cell>
          <cell r="Y893">
            <v>0.55485959169999999</v>
          </cell>
          <cell r="Z893">
            <v>0.4910073049</v>
          </cell>
          <cell r="AA893">
            <v>0.42959122869999999</v>
          </cell>
          <cell r="AB893">
            <v>0.37086190689999998</v>
          </cell>
          <cell r="AC893">
            <v>0.31524493770000001</v>
          </cell>
          <cell r="AD893">
            <v>0.26302035940000001</v>
          </cell>
          <cell r="AE893">
            <v>0.21446237139999999</v>
          </cell>
          <cell r="AF893">
            <v>0.1698778628</v>
          </cell>
          <cell r="AG893">
            <v>0.1295790795</v>
          </cell>
          <cell r="AH893">
            <v>9.3963413300000007E-2</v>
          </cell>
          <cell r="AI893">
            <v>6.3387574200000005E-2</v>
          </cell>
          <cell r="AJ893">
            <v>3.8208623999999997E-2</v>
          </cell>
          <cell r="AK893">
            <v>1.8790024799999999E-2</v>
          </cell>
          <cell r="AL893">
            <v>1.8611499100000001E-2</v>
          </cell>
          <cell r="AM893">
            <v>1.8896840599999999E-2</v>
          </cell>
          <cell r="AN893">
            <v>1.9205879700000001E-2</v>
          </cell>
          <cell r="AO893">
            <v>1.9494360299999999E-2</v>
          </cell>
          <cell r="AP893">
            <v>1.9761570499999999E-2</v>
          </cell>
          <cell r="AQ893">
            <v>2.00062001E-2</v>
          </cell>
          <cell r="AR893">
            <v>2.02344156E-2</v>
          </cell>
          <cell r="AS893">
            <v>2.0449239599999999E-2</v>
          </cell>
          <cell r="AT893">
            <v>2.0652563799999999E-2</v>
          </cell>
          <cell r="AU893">
            <v>2.0845879099999999E-2</v>
          </cell>
          <cell r="AV893">
            <v>2.1024742999999999E-2</v>
          </cell>
          <cell r="AW893">
            <v>2.1194356000000001E-2</v>
          </cell>
          <cell r="AX893">
            <v>2.1356597099999999E-2</v>
          </cell>
          <cell r="AY893">
            <v>2.1512633400000002E-2</v>
          </cell>
          <cell r="AZ893">
            <v>2.1663406199999999E-2</v>
          </cell>
          <cell r="BA893">
            <v>2.1800976100000001E-2</v>
          </cell>
          <cell r="BB893">
            <v>2.1931254300000001E-2</v>
          </cell>
          <cell r="BC893">
            <v>2.20564577E-2</v>
          </cell>
          <cell r="BD893">
            <v>2.2177312899999999E-2</v>
          </cell>
          <cell r="BE893">
            <v>2.2294461799999998E-2</v>
          </cell>
          <cell r="BF893">
            <v>2.2401214799999999E-2</v>
          </cell>
          <cell r="BG893">
            <v>2.2503503300000002E-2</v>
          </cell>
          <cell r="BH893">
            <v>2.26030812E-2</v>
          </cell>
          <cell r="BI893">
            <v>2.2700747899999998E-2</v>
          </cell>
          <cell r="BJ893">
            <v>2.2797024999999999E-2</v>
          </cell>
          <cell r="BK893">
            <v>2.2892293599999999E-2</v>
          </cell>
          <cell r="BL893">
            <v>2.2986834300000002E-2</v>
          </cell>
          <cell r="BM893">
            <v>2.30808508E-2</v>
          </cell>
          <cell r="BN893">
            <v>2.3174487300000001E-2</v>
          </cell>
          <cell r="BO893">
            <v>2.3267842100000002E-2</v>
          </cell>
          <cell r="BP893">
            <v>2.3354217600000001E-2</v>
          </cell>
          <cell r="BQ893">
            <v>2.3438563400000001E-2</v>
          </cell>
          <cell r="BR893">
            <v>2.35220612E-2</v>
          </cell>
          <cell r="BS893">
            <v>2.3605145899999999E-2</v>
          </cell>
          <cell r="BT893">
            <v>2.36880922E-2</v>
          </cell>
          <cell r="BU893">
            <v>2.3771104099999999E-2</v>
          </cell>
          <cell r="BV893">
            <v>2.38543279E-2</v>
          </cell>
          <cell r="BW893">
            <v>2.3937863600000001E-2</v>
          </cell>
          <cell r="BX893">
            <v>2.4021778800000001E-2</v>
          </cell>
          <cell r="BY893">
            <v>2.41061212E-2</v>
          </cell>
          <cell r="BZ893">
            <v>2.4185893699999999E-2</v>
          </cell>
          <cell r="CA893">
            <v>2.4264806199999999E-2</v>
          </cell>
          <cell r="CB893">
            <v>2.43437559E-2</v>
          </cell>
          <cell r="CC893">
            <v>2.4423088799999999E-2</v>
          </cell>
          <cell r="CD893">
            <v>2.4503035100000001E-2</v>
          </cell>
          <cell r="CE893">
            <v>2.4583773199999999E-2</v>
          </cell>
          <cell r="CF893">
            <v>2.4665438299999998E-2</v>
          </cell>
          <cell r="CG893">
            <v>2.4748130600000001E-2</v>
          </cell>
          <cell r="CH893">
            <v>2.4831925000000001E-2</v>
          </cell>
          <cell r="CI893">
            <v>2.4916881500000002E-2</v>
          </cell>
        </row>
        <row r="894">
          <cell r="A894" t="str">
            <v>ems_y_co2_seoi_2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</row>
        <row r="895">
          <cell r="A895" t="str">
            <v>ems_mat_co2_seoi_2</v>
          </cell>
          <cell r="B895">
            <v>0.1238621161</v>
          </cell>
          <cell r="C895">
            <v>0.1246297053</v>
          </cell>
          <cell r="D895">
            <v>0.1252244445</v>
          </cell>
          <cell r="E895">
            <v>0.1260079834</v>
          </cell>
          <cell r="F895">
            <v>0.126791876</v>
          </cell>
          <cell r="G895">
            <v>0.12769158759999999</v>
          </cell>
          <cell r="H895">
            <v>0.1287927827</v>
          </cell>
          <cell r="I895">
            <v>0.1271310339</v>
          </cell>
          <cell r="J895">
            <v>0.1251742773</v>
          </cell>
          <cell r="K895">
            <v>0.123458978</v>
          </cell>
          <cell r="L895">
            <v>0.12165813</v>
          </cell>
          <cell r="M895">
            <v>0.1194730047</v>
          </cell>
          <cell r="N895">
            <v>0.1170558711</v>
          </cell>
          <cell r="O895">
            <v>0.1145378145</v>
          </cell>
          <cell r="P895">
            <v>0.1119941315</v>
          </cell>
          <cell r="Q895">
            <v>0.1094310117</v>
          </cell>
          <cell r="R895">
            <v>0.10686561930000001</v>
          </cell>
          <cell r="S895">
            <v>0.1042396926</v>
          </cell>
          <cell r="T895">
            <v>0.1015010695</v>
          </cell>
          <cell r="U895">
            <v>9.8615281499999999E-2</v>
          </cell>
          <cell r="V895">
            <v>9.5560522300000006E-2</v>
          </cell>
          <cell r="W895">
            <v>9.2302300399999995E-2</v>
          </cell>
          <cell r="X895">
            <v>8.8849469099999995E-2</v>
          </cell>
          <cell r="Y895">
            <v>8.5192796099999996E-2</v>
          </cell>
          <cell r="Z895">
            <v>8.1321783300000006E-2</v>
          </cell>
          <cell r="AA895">
            <v>7.7227415999999993E-2</v>
          </cell>
          <cell r="AB895">
            <v>7.2896359800000005E-2</v>
          </cell>
          <cell r="AC895">
            <v>6.8347738500000005E-2</v>
          </cell>
          <cell r="AD895">
            <v>6.3574278200000001E-2</v>
          </cell>
          <cell r="AE895">
            <v>5.8563335699999997E-2</v>
          </cell>
          <cell r="AF895">
            <v>5.3304984999999999E-2</v>
          </cell>
          <cell r="AG895">
            <v>4.7784318200000002E-2</v>
          </cell>
          <cell r="AH895">
            <v>4.2011828600000002E-2</v>
          </cell>
          <cell r="AI895">
            <v>3.5986236599999999E-2</v>
          </cell>
          <cell r="AJ895">
            <v>2.9704644799999999E-2</v>
          </cell>
          <cell r="AK895">
            <v>2.3165255999999999E-2</v>
          </cell>
          <cell r="AL895">
            <v>2.2945165E-2</v>
          </cell>
          <cell r="AM895">
            <v>2.32969515E-2</v>
          </cell>
          <cell r="AN895">
            <v>2.3677953099999999E-2</v>
          </cell>
          <cell r="AO895">
            <v>2.4033609000000001E-2</v>
          </cell>
          <cell r="AP895">
            <v>2.4363041299999999E-2</v>
          </cell>
          <cell r="AQ895">
            <v>2.46646352E-2</v>
          </cell>
          <cell r="AR895">
            <v>2.49459925E-2</v>
          </cell>
          <cell r="AS895">
            <v>2.5210840200000001E-2</v>
          </cell>
          <cell r="AT895">
            <v>2.54615103E-2</v>
          </cell>
          <cell r="AU895">
            <v>2.5699840799999998E-2</v>
          </cell>
          <cell r="AV895">
            <v>2.59203548E-2</v>
          </cell>
          <cell r="AW895">
            <v>2.6129463799999999E-2</v>
          </cell>
          <cell r="AX895">
            <v>2.63294845E-2</v>
          </cell>
          <cell r="AY895">
            <v>2.6521855300000001E-2</v>
          </cell>
          <cell r="AZ895">
            <v>2.67077371E-2</v>
          </cell>
          <cell r="BA895">
            <v>2.68773416E-2</v>
          </cell>
          <cell r="BB895">
            <v>2.7037956500000002E-2</v>
          </cell>
          <cell r="BC895">
            <v>2.7192315000000002E-2</v>
          </cell>
          <cell r="BD895">
            <v>2.7341312600000001E-2</v>
          </cell>
          <cell r="BE895">
            <v>2.7485741000000001E-2</v>
          </cell>
          <cell r="BF895">
            <v>2.76173527E-2</v>
          </cell>
          <cell r="BG895">
            <v>2.7743460300000002E-2</v>
          </cell>
          <cell r="BH895">
            <v>2.78662262E-2</v>
          </cell>
          <cell r="BI895">
            <v>2.7986635700000002E-2</v>
          </cell>
          <cell r="BJ895">
            <v>2.8105332100000002E-2</v>
          </cell>
          <cell r="BK895">
            <v>2.8222785100000002E-2</v>
          </cell>
          <cell r="BL895">
            <v>2.83393407E-2</v>
          </cell>
          <cell r="BM895">
            <v>2.8455250000000001E-2</v>
          </cell>
          <cell r="BN895">
            <v>2.85706908E-2</v>
          </cell>
          <cell r="BO895">
            <v>2.8685784299999999E-2</v>
          </cell>
          <cell r="BP895">
            <v>2.8792273300000001E-2</v>
          </cell>
          <cell r="BQ895">
            <v>2.889626E-2</v>
          </cell>
          <cell r="BR895">
            <v>2.8999201299999999E-2</v>
          </cell>
          <cell r="BS895">
            <v>2.91016331E-2</v>
          </cell>
          <cell r="BT895">
            <v>2.9203894399999999E-2</v>
          </cell>
          <cell r="BU895">
            <v>2.9306236499999999E-2</v>
          </cell>
          <cell r="BV895">
            <v>2.9408839900000001E-2</v>
          </cell>
          <cell r="BW895">
            <v>2.95118277E-2</v>
          </cell>
          <cell r="BX895">
            <v>2.9615283400000001E-2</v>
          </cell>
          <cell r="BY895">
            <v>2.9719265700000001E-2</v>
          </cell>
          <cell r="BZ895">
            <v>2.9817614100000001E-2</v>
          </cell>
          <cell r="CA895">
            <v>2.9914902199999999E-2</v>
          </cell>
          <cell r="CB895">
            <v>3.0012236099999999E-2</v>
          </cell>
          <cell r="CC895">
            <v>3.01100425E-2</v>
          </cell>
          <cell r="CD895">
            <v>3.0208604999999999E-2</v>
          </cell>
          <cell r="CE895">
            <v>3.0308143700000002E-2</v>
          </cell>
          <cell r="CF895">
            <v>3.0408825399999999E-2</v>
          </cell>
          <cell r="CG895">
            <v>3.0510773299999999E-2</v>
          </cell>
          <cell r="CH895">
            <v>3.0614079999999998E-2</v>
          </cell>
          <cell r="CI895">
            <v>3.0718819299999998E-2</v>
          </cell>
        </row>
        <row r="896">
          <cell r="A896" t="str">
            <v>ems_ci_co2_sega_2</v>
          </cell>
          <cell r="B896">
            <v>4.5788829059999996</v>
          </cell>
          <cell r="C896">
            <v>4.6072588200000002</v>
          </cell>
          <cell r="D896">
            <v>4.6292448830000001</v>
          </cell>
          <cell r="E896">
            <v>4.6582104129999999</v>
          </cell>
          <cell r="F896">
            <v>4.6871890199999999</v>
          </cell>
          <cell r="G896">
            <v>4.7204491749999997</v>
          </cell>
          <cell r="H896">
            <v>4.7611576900000001</v>
          </cell>
          <cell r="I896">
            <v>4.5394019649999997</v>
          </cell>
          <cell r="J896">
            <v>4.3106175689999997</v>
          </cell>
          <cell r="K896">
            <v>4.0947965799999997</v>
          </cell>
          <cell r="L896">
            <v>3.8806776699999999</v>
          </cell>
          <cell r="M896">
            <v>3.659427687</v>
          </cell>
          <cell r="N896">
            <v>3.4369665309999999</v>
          </cell>
          <cell r="O896">
            <v>3.2178502020000002</v>
          </cell>
          <cell r="P896">
            <v>3.004476849</v>
          </cell>
          <cell r="Q896">
            <v>2.7970992579999998</v>
          </cell>
          <cell r="R896">
            <v>2.5962074519999998</v>
          </cell>
          <cell r="S896">
            <v>2.4004691029999998</v>
          </cell>
          <cell r="T896">
            <v>2.2089808199999998</v>
          </cell>
          <cell r="U896">
            <v>2.021466717</v>
          </cell>
          <cell r="V896">
            <v>1.8380694310000001</v>
          </cell>
          <cell r="W896">
            <v>1.658814352</v>
          </cell>
          <cell r="X896">
            <v>1.4846256819999999</v>
          </cell>
          <cell r="Y896">
            <v>1.3161038599999999</v>
          </cell>
          <cell r="Z896">
            <v>1.1538782519999999</v>
          </cell>
          <cell r="AA896">
            <v>0.99865058829999998</v>
          </cell>
          <cell r="AB896">
            <v>0.85111777690000001</v>
          </cell>
          <cell r="AC896">
            <v>0.71238210209999997</v>
          </cell>
          <cell r="AD896">
            <v>0.58320829249999995</v>
          </cell>
          <cell r="AE896">
            <v>0.46435540250000001</v>
          </cell>
          <cell r="AF896">
            <v>0.35666402600000002</v>
          </cell>
          <cell r="AG896">
            <v>0.26099688329999998</v>
          </cell>
          <cell r="AH896">
            <v>0.1783973536</v>
          </cell>
          <cell r="AI896">
            <v>0.10981421230000001</v>
          </cell>
          <cell r="AJ896">
            <v>5.6198569599999998E-2</v>
          </cell>
          <cell r="AK896">
            <v>1.8470795700000001E-2</v>
          </cell>
          <cell r="AL896">
            <v>1.7378420700000001E-2</v>
          </cell>
          <cell r="AM896">
            <v>1.7647960599999998E-2</v>
          </cell>
          <cell r="AN896">
            <v>1.8012685800000001E-2</v>
          </cell>
          <cell r="AO896">
            <v>1.83453994E-2</v>
          </cell>
          <cell r="AP896">
            <v>1.8641323500000001E-2</v>
          </cell>
          <cell r="AQ896">
            <v>1.8903098399999999E-2</v>
          </cell>
          <cell r="AR896">
            <v>1.9140090500000002E-2</v>
          </cell>
          <cell r="AS896">
            <v>1.9357818700000001E-2</v>
          </cell>
          <cell r="AT896">
            <v>1.9559987399999999E-2</v>
          </cell>
          <cell r="AU896">
            <v>1.97493698E-2</v>
          </cell>
          <cell r="AV896">
            <v>1.9922766299999999E-2</v>
          </cell>
          <cell r="AW896">
            <v>2.00857472E-2</v>
          </cell>
          <cell r="AX896">
            <v>2.0240567500000001E-2</v>
          </cell>
          <cell r="AY896">
            <v>2.0388669599999999E-2</v>
          </cell>
          <cell r="AZ896">
            <v>2.0531182799999999E-2</v>
          </cell>
          <cell r="BA896">
            <v>2.0660563999999999E-2</v>
          </cell>
          <cell r="BB896">
            <v>2.07826053E-2</v>
          </cell>
          <cell r="BC896">
            <v>2.08995664E-2</v>
          </cell>
          <cell r="BD896">
            <v>2.1012228399999999E-2</v>
          </cell>
          <cell r="BE896">
            <v>2.1121252100000001E-2</v>
          </cell>
          <cell r="BF896">
            <v>2.1220375199999999E-2</v>
          </cell>
          <cell r="BG896">
            <v>2.13151964E-2</v>
          </cell>
          <cell r="BH896">
            <v>2.1407385000000001E-2</v>
          </cell>
          <cell r="BI896">
            <v>2.1497705499999999E-2</v>
          </cell>
          <cell r="BJ896">
            <v>2.1586657700000001E-2</v>
          </cell>
          <cell r="BK896">
            <v>2.1674606900000001E-2</v>
          </cell>
          <cell r="BL896">
            <v>2.1761822100000001E-2</v>
          </cell>
          <cell r="BM896">
            <v>2.1848499300000001E-2</v>
          </cell>
          <cell r="BN896">
            <v>2.19347773E-2</v>
          </cell>
          <cell r="BO896">
            <v>2.2020751200000001E-2</v>
          </cell>
          <cell r="BP896">
            <v>2.2100122E-2</v>
          </cell>
          <cell r="BQ896">
            <v>2.2177542500000001E-2</v>
          </cell>
          <cell r="BR896">
            <v>2.2254129099999999E-2</v>
          </cell>
          <cell r="BS896">
            <v>2.2330294800000001E-2</v>
          </cell>
          <cell r="BT896">
            <v>2.24063018E-2</v>
          </cell>
          <cell r="BU896">
            <v>2.2482345500000001E-2</v>
          </cell>
          <cell r="BV896">
            <v>2.2558566700000001E-2</v>
          </cell>
          <cell r="BW896">
            <v>2.2635062599999999E-2</v>
          </cell>
          <cell r="BX896">
            <v>2.2711899300000001E-2</v>
          </cell>
          <cell r="BY896">
            <v>2.2789124399999999E-2</v>
          </cell>
          <cell r="BZ896">
            <v>2.2862039599999998E-2</v>
          </cell>
          <cell r="CA896">
            <v>2.29341331E-2</v>
          </cell>
          <cell r="CB896">
            <v>2.30062537E-2</v>
          </cell>
          <cell r="CC896">
            <v>2.30787314E-2</v>
          </cell>
          <cell r="CD896">
            <v>2.3151786800000001E-2</v>
          </cell>
          <cell r="CE896">
            <v>2.3225592E-2</v>
          </cell>
          <cell r="CF896">
            <v>2.3300278000000001E-2</v>
          </cell>
          <cell r="CG896">
            <v>2.33759425E-2</v>
          </cell>
          <cell r="CH896">
            <v>2.3452659300000001E-2</v>
          </cell>
          <cell r="CI896">
            <v>2.3530487900000001E-2</v>
          </cell>
        </row>
        <row r="897">
          <cell r="A897" t="str">
            <v>ems_y_co2_sega_2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</row>
        <row r="898">
          <cell r="A898" t="str">
            <v>ems_mat_co2_sega_2</v>
          </cell>
          <cell r="B898">
            <v>0.31382381279999999</v>
          </cell>
          <cell r="C898">
            <v>0.31576861880000001</v>
          </cell>
          <cell r="D898">
            <v>0.31727548239999998</v>
          </cell>
          <cell r="E898">
            <v>0.31926069940000001</v>
          </cell>
          <cell r="F898">
            <v>0.32124681240000003</v>
          </cell>
          <cell r="G898">
            <v>0.32352637070000001</v>
          </cell>
          <cell r="H898">
            <v>0.32631641880000001</v>
          </cell>
          <cell r="I898">
            <v>0.32133180820000001</v>
          </cell>
          <cell r="J898">
            <v>0.31549437229999999</v>
          </cell>
          <cell r="K898">
            <v>0.3102288493</v>
          </cell>
          <cell r="L898">
            <v>0.3047134728</v>
          </cell>
          <cell r="M898">
            <v>0.29820011790000001</v>
          </cell>
          <cell r="N898">
            <v>0.29107254069999999</v>
          </cell>
          <cell r="O898">
            <v>0.2836570243</v>
          </cell>
          <cell r="P898">
            <v>0.27613715929999999</v>
          </cell>
          <cell r="Q898">
            <v>0.26852327520000002</v>
          </cell>
          <cell r="R898">
            <v>0.26085146370000001</v>
          </cell>
          <cell r="S898">
            <v>0.25297282399999999</v>
          </cell>
          <cell r="T898">
            <v>0.244755375</v>
          </cell>
          <cell r="U898">
            <v>0.23611183259999999</v>
          </cell>
          <cell r="V898">
            <v>0.22698660030000001</v>
          </cell>
          <cell r="W898">
            <v>0.21729521239999999</v>
          </cell>
          <cell r="X898">
            <v>0.20705670449999999</v>
          </cell>
          <cell r="Y898">
            <v>0.1962471006</v>
          </cell>
          <cell r="Z898">
            <v>0.1848399339</v>
          </cell>
          <cell r="AA898">
            <v>0.17281276330000001</v>
          </cell>
          <cell r="AB898">
            <v>0.16013440749999999</v>
          </cell>
          <cell r="AC898">
            <v>0.14684532310000001</v>
          </cell>
          <cell r="AD898">
            <v>0.132926136</v>
          </cell>
          <cell r="AE898">
            <v>0.11834686580000001</v>
          </cell>
          <cell r="AF898">
            <v>0.10308502429999999</v>
          </cell>
          <cell r="AG898">
            <v>8.7111584300000003E-2</v>
          </cell>
          <cell r="AH898">
            <v>7.0447604100000005E-2</v>
          </cell>
          <cell r="AI898">
            <v>5.3087266500000001E-2</v>
          </cell>
          <cell r="AJ898">
            <v>3.5020343900000001E-2</v>
          </cell>
          <cell r="AK898">
            <v>1.6188410399999999E-2</v>
          </cell>
          <cell r="AL898">
            <v>1.5230994100000001E-2</v>
          </cell>
          <cell r="AM898">
            <v>1.54672267E-2</v>
          </cell>
          <cell r="AN898">
            <v>1.57868852E-2</v>
          </cell>
          <cell r="AO898">
            <v>1.6078487999999998E-2</v>
          </cell>
          <cell r="AP898">
            <v>1.63378473E-2</v>
          </cell>
          <cell r="AQ898">
            <v>1.6567276999999998E-2</v>
          </cell>
          <cell r="AR898">
            <v>1.6774986299999999E-2</v>
          </cell>
          <cell r="AS898">
            <v>1.6965811899999999E-2</v>
          </cell>
          <cell r="AT898">
            <v>1.71430006E-2</v>
          </cell>
          <cell r="AU898">
            <v>1.7308983E-2</v>
          </cell>
          <cell r="AV898">
            <v>1.74609547E-2</v>
          </cell>
          <cell r="AW898">
            <v>1.7603797800000001E-2</v>
          </cell>
          <cell r="AX898">
            <v>1.7739488599999999E-2</v>
          </cell>
          <cell r="AY898">
            <v>1.7869291299999999E-2</v>
          </cell>
          <cell r="AZ898">
            <v>1.79941957E-2</v>
          </cell>
          <cell r="BA898">
            <v>1.81075908E-2</v>
          </cell>
          <cell r="BB898">
            <v>1.8214552799999999E-2</v>
          </cell>
          <cell r="BC898">
            <v>1.83170624E-2</v>
          </cell>
          <cell r="BD898">
            <v>1.8415804099999999E-2</v>
          </cell>
          <cell r="BE898">
            <v>1.8511356999999999E-2</v>
          </cell>
          <cell r="BF898">
            <v>1.85982326E-2</v>
          </cell>
          <cell r="BG898">
            <v>1.8681337900000001E-2</v>
          </cell>
          <cell r="BH898">
            <v>1.8762135900000001E-2</v>
          </cell>
          <cell r="BI898">
            <v>1.8841296600000002E-2</v>
          </cell>
          <cell r="BJ898">
            <v>1.8919258099999999E-2</v>
          </cell>
          <cell r="BK898">
            <v>1.8996340399999999E-2</v>
          </cell>
          <cell r="BL898">
            <v>1.9072779500000001E-2</v>
          </cell>
          <cell r="BM898">
            <v>1.9148747000000001E-2</v>
          </cell>
          <cell r="BN898">
            <v>1.9224364599999998E-2</v>
          </cell>
          <cell r="BO898">
            <v>1.9299715700000001E-2</v>
          </cell>
          <cell r="BP898">
            <v>1.9369279499999999E-2</v>
          </cell>
          <cell r="BQ898">
            <v>1.9437133999999998E-2</v>
          </cell>
          <cell r="BR898">
            <v>1.9504257699999999E-2</v>
          </cell>
          <cell r="BS898">
            <v>1.9571012499999998E-2</v>
          </cell>
          <cell r="BT898">
            <v>1.96376282E-2</v>
          </cell>
          <cell r="BU898">
            <v>1.9704275899999998E-2</v>
          </cell>
          <cell r="BV898">
            <v>1.9771079300000001E-2</v>
          </cell>
          <cell r="BW898">
            <v>1.9838123400000001E-2</v>
          </cell>
          <cell r="BX898">
            <v>1.9905466199999999E-2</v>
          </cell>
          <cell r="BY898">
            <v>1.99731493E-2</v>
          </cell>
          <cell r="BZ898">
            <v>2.0037055099999999E-2</v>
          </cell>
          <cell r="CA898">
            <v>2.0100240799999999E-2</v>
          </cell>
          <cell r="CB898">
            <v>2.0163450199999999E-2</v>
          </cell>
          <cell r="CC898">
            <v>2.0226972499999999E-2</v>
          </cell>
          <cell r="CD898">
            <v>2.0291001199999999E-2</v>
          </cell>
          <cell r="CE898">
            <v>2.0355687000000001E-2</v>
          </cell>
          <cell r="CF898">
            <v>2.0421144700000001E-2</v>
          </cell>
          <cell r="CG898">
            <v>2.0487459999999999E-2</v>
          </cell>
          <cell r="CH898">
            <v>2.0554697699999999E-2</v>
          </cell>
          <cell r="CI898">
            <v>2.0622909599999999E-2</v>
          </cell>
        </row>
        <row r="899">
          <cell r="A899" t="str">
            <v>ems_ci_co2_seco_2</v>
          </cell>
          <cell r="B899">
            <v>4.567489181</v>
          </cell>
          <cell r="C899">
            <v>4.5957944240000002</v>
          </cell>
          <cell r="D899">
            <v>4.617725708</v>
          </cell>
          <cell r="E899">
            <v>4.6466190789999997</v>
          </cell>
          <cell r="F899">
            <v>4.6755255150000004</v>
          </cell>
          <cell r="G899">
            <v>4.7087028579999997</v>
          </cell>
          <cell r="H899">
            <v>4.7493100339999996</v>
          </cell>
          <cell r="I899">
            <v>4.6811677109999996</v>
          </cell>
          <cell r="J899">
            <v>4.6012123039999997</v>
          </cell>
          <cell r="K899">
            <v>4.5298072969999996</v>
          </cell>
          <cell r="L899">
            <v>4.4549541619999999</v>
          </cell>
          <cell r="M899">
            <v>4.3657147429999998</v>
          </cell>
          <cell r="N899">
            <v>4.2676859629999999</v>
          </cell>
          <cell r="O899">
            <v>4.1656498830000004</v>
          </cell>
          <cell r="P899">
            <v>4.0623194009999999</v>
          </cell>
          <cell r="Q899">
            <v>3.9578753</v>
          </cell>
          <cell r="R899">
            <v>3.852884934</v>
          </cell>
          <cell r="S899">
            <v>3.745188454</v>
          </cell>
          <cell r="T899">
            <v>3.6328639279999999</v>
          </cell>
          <cell r="U899">
            <v>3.5146407059999998</v>
          </cell>
          <cell r="V899">
            <v>3.3897115640000002</v>
          </cell>
          <cell r="W899">
            <v>3.2568304910000001</v>
          </cell>
          <cell r="X899">
            <v>3.1162938040000001</v>
          </cell>
          <cell r="Y899">
            <v>2.9677558089999998</v>
          </cell>
          <cell r="Z899">
            <v>2.81083046</v>
          </cell>
          <cell r="AA899">
            <v>2.6451887520000001</v>
          </cell>
          <cell r="AB899">
            <v>2.4703618829999998</v>
          </cell>
          <cell r="AC899">
            <v>2.2869839359999999</v>
          </cell>
          <cell r="AD899">
            <v>2.094777997</v>
          </cell>
          <cell r="AE899">
            <v>1.8932956320000001</v>
          </cell>
          <cell r="AF899">
            <v>1.6821938860000001</v>
          </cell>
          <cell r="AG899">
            <v>1.460999895</v>
          </cell>
          <cell r="AH899">
            <v>1.230049763</v>
          </cell>
          <cell r="AI899">
            <v>0.98929273610000001</v>
          </cell>
          <cell r="AJ899">
            <v>0.73861529370000001</v>
          </cell>
          <cell r="AK899">
            <v>0.4778739676</v>
          </cell>
          <cell r="AL899">
            <v>0.46487702739999998</v>
          </cell>
          <cell r="AM899">
            <v>0.47216278270000001</v>
          </cell>
          <cell r="AN899">
            <v>0.48070485759999998</v>
          </cell>
          <cell r="AO899">
            <v>0.48858448339999999</v>
          </cell>
          <cell r="AP899">
            <v>0.49575253339999997</v>
          </cell>
          <cell r="AQ899">
            <v>0.50221874200000005</v>
          </cell>
          <cell r="AR899">
            <v>0.50817560880000001</v>
          </cell>
          <cell r="AS899">
            <v>0.51372710830000001</v>
          </cell>
          <cell r="AT899">
            <v>0.51894087320000004</v>
          </cell>
          <cell r="AU899">
            <v>0.52386864040000003</v>
          </cell>
          <cell r="AV899">
            <v>0.52840920920000001</v>
          </cell>
          <cell r="AW899">
            <v>0.53270010440000004</v>
          </cell>
          <cell r="AX899">
            <v>0.53679353259999996</v>
          </cell>
          <cell r="AY899">
            <v>0.54072234730000002</v>
          </cell>
          <cell r="AZ899">
            <v>0.54451269410000003</v>
          </cell>
          <cell r="BA899">
            <v>0.54796531810000004</v>
          </cell>
          <cell r="BB899">
            <v>0.55123058719999996</v>
          </cell>
          <cell r="BC899">
            <v>0.55436567749999999</v>
          </cell>
          <cell r="BD899">
            <v>0.55738972470000003</v>
          </cell>
          <cell r="BE899">
            <v>0.56031938370000001</v>
          </cell>
          <cell r="BF899">
            <v>0.56298718280000004</v>
          </cell>
          <cell r="BG899">
            <v>0.56554209070000006</v>
          </cell>
          <cell r="BH899">
            <v>0.56802828549999995</v>
          </cell>
          <cell r="BI899">
            <v>0.57046593739999996</v>
          </cell>
          <cell r="BJ899">
            <v>0.57286821939999999</v>
          </cell>
          <cell r="BK899">
            <v>0.5752447544</v>
          </cell>
          <cell r="BL899">
            <v>0.57760263060000006</v>
          </cell>
          <cell r="BM899">
            <v>0.57994699419999995</v>
          </cell>
          <cell r="BN899">
            <v>0.58228149389999995</v>
          </cell>
          <cell r="BO899">
            <v>0.58460861620000004</v>
          </cell>
          <cell r="BP899">
            <v>0.58676039410000003</v>
          </cell>
          <cell r="BQ899">
            <v>0.58886094190000005</v>
          </cell>
          <cell r="BR899">
            <v>0.59093993970000003</v>
          </cell>
          <cell r="BS899">
            <v>0.59300832120000002</v>
          </cell>
          <cell r="BT899">
            <v>0.59507300969999999</v>
          </cell>
          <cell r="BU899">
            <v>0.59713914700000004</v>
          </cell>
          <cell r="BV899">
            <v>0.59921042930000001</v>
          </cell>
          <cell r="BW899">
            <v>0.60128938799999998</v>
          </cell>
          <cell r="BX899">
            <v>0.60337773829999997</v>
          </cell>
          <cell r="BY899">
            <v>0.60547669729999998</v>
          </cell>
          <cell r="BZ899">
            <v>0.60746095420000001</v>
          </cell>
          <cell r="CA899">
            <v>0.60942354269999999</v>
          </cell>
          <cell r="CB899">
            <v>0.61138700270000002</v>
          </cell>
          <cell r="CC899">
            <v>0.61336004659999999</v>
          </cell>
          <cell r="CD899">
            <v>0.61534848070000003</v>
          </cell>
          <cell r="CE899">
            <v>0.61735681099999995</v>
          </cell>
          <cell r="CF899">
            <v>0.61938846079999998</v>
          </cell>
          <cell r="CG899">
            <v>0.62144596669999996</v>
          </cell>
          <cell r="CH899">
            <v>0.62353123690000001</v>
          </cell>
          <cell r="CI899">
            <v>0.6256457956</v>
          </cell>
        </row>
        <row r="900">
          <cell r="A900" t="str">
            <v>ems_y_co2_seco_2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</row>
        <row r="901">
          <cell r="A901" t="str">
            <v>ems_mat_co2_seco_2</v>
          </cell>
          <cell r="B901">
            <v>0.31304292220000002</v>
          </cell>
          <cell r="C901">
            <v>0.31498288889999998</v>
          </cell>
          <cell r="D901">
            <v>0.31648600300000002</v>
          </cell>
          <cell r="E901">
            <v>0.3184662801</v>
          </cell>
          <cell r="F901">
            <v>0.3204474511</v>
          </cell>
          <cell r="G901">
            <v>0.32272133710000001</v>
          </cell>
          <cell r="H901">
            <v>0.32550444270000001</v>
          </cell>
          <cell r="I901">
            <v>0.32083421509999999</v>
          </cell>
          <cell r="J901">
            <v>0.31535435010000001</v>
          </cell>
          <cell r="K901">
            <v>0.31046050330000002</v>
          </cell>
          <cell r="L901">
            <v>0.3053303289</v>
          </cell>
          <cell r="M901">
            <v>0.2992141546</v>
          </cell>
          <cell r="N901">
            <v>0.29249557850000002</v>
          </cell>
          <cell r="O901">
            <v>0.28550235000000002</v>
          </cell>
          <cell r="P901">
            <v>0.2784204039</v>
          </cell>
          <cell r="Q901">
            <v>0.27126213069999999</v>
          </cell>
          <cell r="R901">
            <v>0.26406641559999999</v>
          </cell>
          <cell r="S901">
            <v>0.2566852282</v>
          </cell>
          <cell r="T901">
            <v>0.24898684439999999</v>
          </cell>
          <cell r="U901">
            <v>0.240884177</v>
          </cell>
          <cell r="V901">
            <v>0.23232190089999999</v>
          </cell>
          <cell r="W901">
            <v>0.22321461740000001</v>
          </cell>
          <cell r="X901">
            <v>0.21358263520000001</v>
          </cell>
          <cell r="Y901">
            <v>0.203402261</v>
          </cell>
          <cell r="Z901">
            <v>0.1926470361</v>
          </cell>
          <cell r="AA901">
            <v>0.18129441090000001</v>
          </cell>
          <cell r="AB901">
            <v>0.16931225489999999</v>
          </cell>
          <cell r="AC901">
            <v>0.15674402609999999</v>
          </cell>
          <cell r="AD901">
            <v>0.1435707453</v>
          </cell>
          <cell r="AE901">
            <v>0.12976167760000001</v>
          </cell>
          <cell r="AF901">
            <v>0.11529331750000001</v>
          </cell>
          <cell r="AG901">
            <v>0.1001332554</v>
          </cell>
          <cell r="AH901">
            <v>8.4304525800000002E-2</v>
          </cell>
          <cell r="AI901">
            <v>6.7803651300000004E-2</v>
          </cell>
          <cell r="AJ901">
            <v>5.0622845800000003E-2</v>
          </cell>
          <cell r="AK901">
            <v>3.27521983E-2</v>
          </cell>
          <cell r="AL901">
            <v>3.1861422899999998E-2</v>
          </cell>
          <cell r="AM901">
            <v>3.2360769099999999E-2</v>
          </cell>
          <cell r="AN901">
            <v>3.2946219999999998E-2</v>
          </cell>
          <cell r="AO901">
            <v>3.3486268399999998E-2</v>
          </cell>
          <cell r="AP901">
            <v>3.3977547300000001E-2</v>
          </cell>
          <cell r="AQ901">
            <v>3.4420724E-2</v>
          </cell>
          <cell r="AR901">
            <v>3.4828991599999998E-2</v>
          </cell>
          <cell r="AS901">
            <v>3.5209476500000003E-2</v>
          </cell>
          <cell r="AT901">
            <v>3.5566814000000002E-2</v>
          </cell>
          <cell r="AU901">
            <v>3.590455E-2</v>
          </cell>
          <cell r="AV901">
            <v>3.6215748399999997E-2</v>
          </cell>
          <cell r="AW901">
            <v>3.6509834900000003E-2</v>
          </cell>
          <cell r="AX901">
            <v>3.6790387500000001E-2</v>
          </cell>
          <cell r="AY901">
            <v>3.7059657900000001E-2</v>
          </cell>
          <cell r="AZ901">
            <v>3.7319438099999998E-2</v>
          </cell>
          <cell r="BA901">
            <v>3.7556071699999999E-2</v>
          </cell>
          <cell r="BB901">
            <v>3.7779864500000003E-2</v>
          </cell>
          <cell r="BC901">
            <v>3.7994735199999997E-2</v>
          </cell>
          <cell r="BD901">
            <v>3.82019953E-2</v>
          </cell>
          <cell r="BE901">
            <v>3.8402786299999998E-2</v>
          </cell>
          <cell r="BF901">
            <v>3.8585630099999997E-2</v>
          </cell>
          <cell r="BG901">
            <v>3.8760736599999998E-2</v>
          </cell>
          <cell r="BH901">
            <v>3.8931133700000002E-2</v>
          </cell>
          <cell r="BI901">
            <v>3.9098203900000003E-2</v>
          </cell>
          <cell r="BJ901">
            <v>3.9262849799999999E-2</v>
          </cell>
          <cell r="BK901">
            <v>3.9425731200000001E-2</v>
          </cell>
          <cell r="BL901">
            <v>3.9587333699999998E-2</v>
          </cell>
          <cell r="BM901">
            <v>3.9748010100000002E-2</v>
          </cell>
          <cell r="BN901">
            <v>3.9908010399999999E-2</v>
          </cell>
          <cell r="BO901">
            <v>4.0067505199999999E-2</v>
          </cell>
          <cell r="BP901">
            <v>4.02149823E-2</v>
          </cell>
          <cell r="BQ901">
            <v>4.0358948200000001E-2</v>
          </cell>
          <cell r="BR901">
            <v>4.0501437100000003E-2</v>
          </cell>
          <cell r="BS901">
            <v>4.0643198399999997E-2</v>
          </cell>
          <cell r="BT901">
            <v>4.0784706599999998E-2</v>
          </cell>
          <cell r="BU901">
            <v>4.0926314200000001E-2</v>
          </cell>
          <cell r="BV901">
            <v>4.1068274299999999E-2</v>
          </cell>
          <cell r="BW901">
            <v>4.1210760499999999E-2</v>
          </cell>
          <cell r="BX901">
            <v>4.1353890499999997E-2</v>
          </cell>
          <cell r="BY901">
            <v>4.1497747500000001E-2</v>
          </cell>
          <cell r="BZ901">
            <v>4.1633743100000002E-2</v>
          </cell>
          <cell r="CA901">
            <v>4.1768253700000001E-2</v>
          </cell>
          <cell r="CB901">
            <v>4.1902823999999998E-2</v>
          </cell>
          <cell r="CC901">
            <v>4.2038051100000001E-2</v>
          </cell>
          <cell r="CD901">
            <v>4.2174333100000003E-2</v>
          </cell>
          <cell r="CE901">
            <v>4.2311978600000001E-2</v>
          </cell>
          <cell r="CF901">
            <v>4.2451222500000003E-2</v>
          </cell>
          <cell r="CG901">
            <v>4.2592238400000003E-2</v>
          </cell>
          <cell r="CH901">
            <v>4.2735157199999999E-2</v>
          </cell>
          <cell r="CI901">
            <v>4.2880083399999998E-2</v>
          </cell>
        </row>
        <row r="902">
          <cell r="A902" t="str">
            <v>ems_ci_co2_sech_2</v>
          </cell>
          <cell r="B902">
            <v>2.5645220000000002</v>
          </cell>
          <cell r="C902">
            <v>2.5471124889999999</v>
          </cell>
          <cell r="D902">
            <v>2.540843352</v>
          </cell>
          <cell r="E902">
            <v>2.5438443049999999</v>
          </cell>
          <cell r="F902">
            <v>2.553664752</v>
          </cell>
          <cell r="G902">
            <v>2.569469561</v>
          </cell>
          <cell r="H902">
            <v>2.5905707819999999</v>
          </cell>
          <cell r="I902">
            <v>2.6693169129999998</v>
          </cell>
          <cell r="J902">
            <v>2.756806563</v>
          </cell>
          <cell r="K902">
            <v>2.8524474340000001</v>
          </cell>
          <cell r="L902">
            <v>2.9515556250000001</v>
          </cell>
          <cell r="M902">
            <v>3.0503321049999998</v>
          </cell>
          <cell r="N902">
            <v>3.1493197159999999</v>
          </cell>
          <cell r="O902">
            <v>3.2493164490000002</v>
          </cell>
          <cell r="P902">
            <v>3.351193576</v>
          </cell>
          <cell r="Q902">
            <v>3.4551877339999999</v>
          </cell>
          <cell r="R902">
            <v>3.5614240119999998</v>
          </cell>
          <cell r="S902">
            <v>3.6692329959999999</v>
          </cell>
          <cell r="T902">
            <v>3.7781407250000001</v>
          </cell>
          <cell r="U902">
            <v>3.8878876349999998</v>
          </cell>
          <cell r="V902">
            <v>3.998317202</v>
          </cell>
          <cell r="W902">
            <v>4.1085580879999997</v>
          </cell>
          <cell r="X902">
            <v>4.219110154</v>
          </cell>
          <cell r="Y902">
            <v>4.3298386420000003</v>
          </cell>
          <cell r="Z902">
            <v>4.4404861599999998</v>
          </cell>
          <cell r="AA902">
            <v>4.5507749679999998</v>
          </cell>
          <cell r="AB902">
            <v>4.6600579440000001</v>
          </cell>
          <cell r="AC902">
            <v>4.7694174540000001</v>
          </cell>
          <cell r="AD902">
            <v>4.8787200799999999</v>
          </cell>
          <cell r="AE902">
            <v>4.987412205</v>
          </cell>
          <cell r="AF902">
            <v>5.0949386499999996</v>
          </cell>
          <cell r="AG902">
            <v>5.1999820249999997</v>
          </cell>
          <cell r="AH902">
            <v>5.3032845870000003</v>
          </cell>
          <cell r="AI902">
            <v>5.4047324090000002</v>
          </cell>
          <cell r="AJ902">
            <v>5.5039733760000003</v>
          </cell>
          <cell r="AK902">
            <v>5.6006966570000003</v>
          </cell>
          <cell r="AL902">
            <v>5.6721640649999996</v>
          </cell>
          <cell r="AM902">
            <v>5.7273341530000001</v>
          </cell>
          <cell r="AN902">
            <v>5.7788613419999999</v>
          </cell>
          <cell r="AO902">
            <v>5.8281574310000002</v>
          </cell>
          <cell r="AP902">
            <v>5.875352103</v>
          </cell>
          <cell r="AQ902">
            <v>5.919243238</v>
          </cell>
          <cell r="AR902">
            <v>5.9607532110000001</v>
          </cell>
          <cell r="AS902">
            <v>6.0001595820000002</v>
          </cell>
          <cell r="AT902">
            <v>6.0375834529999999</v>
          </cell>
          <cell r="AU902">
            <v>6.0731437909999997</v>
          </cell>
          <cell r="AV902">
            <v>6.1054805329999997</v>
          </cell>
          <cell r="AW902">
            <v>6.1358091679999998</v>
          </cell>
          <cell r="AX902">
            <v>6.164527573</v>
          </cell>
          <cell r="AY902">
            <v>6.1918727909999998</v>
          </cell>
          <cell r="AZ902">
            <v>6.2180423859999996</v>
          </cell>
          <cell r="BA902">
            <v>6.2400516990000003</v>
          </cell>
          <cell r="BB902">
            <v>6.2598446399999998</v>
          </cell>
          <cell r="BC902">
            <v>6.2782637709999998</v>
          </cell>
          <cell r="BD902">
            <v>6.2956049490000003</v>
          </cell>
          <cell r="BE902">
            <v>6.3120716359999998</v>
          </cell>
          <cell r="BF902">
            <v>6.3259212460000001</v>
          </cell>
          <cell r="BG902">
            <v>6.3386811080000003</v>
          </cell>
          <cell r="BH902">
            <v>6.3508156160000002</v>
          </cell>
          <cell r="BI902">
            <v>6.3625323309999997</v>
          </cell>
          <cell r="BJ902">
            <v>6.3739635269999999</v>
          </cell>
          <cell r="BK902">
            <v>6.385203991</v>
          </cell>
          <cell r="BL902">
            <v>6.3963220590000001</v>
          </cell>
          <cell r="BM902">
            <v>6.4073658739999999</v>
          </cell>
          <cell r="BN902">
            <v>6.4183679710000003</v>
          </cell>
          <cell r="BO902">
            <v>6.4293487420000002</v>
          </cell>
          <cell r="BP902">
            <v>6.4385811679999998</v>
          </cell>
          <cell r="BQ902">
            <v>6.447315176</v>
          </cell>
          <cell r="BR902">
            <v>6.4558635249999998</v>
          </cell>
          <cell r="BS902">
            <v>6.4643442029999996</v>
          </cell>
          <cell r="BT902">
            <v>6.4728332560000004</v>
          </cell>
          <cell r="BU902">
            <v>6.481387893</v>
          </cell>
          <cell r="BV902">
            <v>6.4900497420000001</v>
          </cell>
          <cell r="BW902">
            <v>6.4988477539999998</v>
          </cell>
          <cell r="BX902">
            <v>6.5078020250000002</v>
          </cell>
          <cell r="BY902">
            <v>6.516927366</v>
          </cell>
          <cell r="BZ902">
            <v>6.524954964</v>
          </cell>
          <cell r="CA902">
            <v>6.532818539</v>
          </cell>
          <cell r="CB902">
            <v>6.5407599400000001</v>
          </cell>
          <cell r="CC902">
            <v>6.548878846</v>
          </cell>
          <cell r="CD902">
            <v>6.5572446270000002</v>
          </cell>
          <cell r="CE902">
            <v>6.5659127140000004</v>
          </cell>
          <cell r="CF902">
            <v>6.5749265509999999</v>
          </cell>
          <cell r="CG902">
            <v>6.5843195229999996</v>
          </cell>
          <cell r="CH902">
            <v>6.5941177</v>
          </cell>
          <cell r="CI902">
            <v>6.6043425009999996</v>
          </cell>
        </row>
        <row r="903">
          <cell r="A903" t="str">
            <v>ems_y_co2_sech_2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</row>
        <row r="904">
          <cell r="A904" t="str">
            <v>ems_mat_co2_sech_2</v>
          </cell>
          <cell r="B904">
            <v>0.18003616829999999</v>
          </cell>
          <cell r="C904">
            <v>0.18148054520000001</v>
          </cell>
          <cell r="D904">
            <v>0.18278358629999999</v>
          </cell>
          <cell r="E904">
            <v>0.18425874740000001</v>
          </cell>
          <cell r="F904">
            <v>0.18572898509999999</v>
          </cell>
          <cell r="G904">
            <v>0.1873279165</v>
          </cell>
          <cell r="H904">
            <v>0.18902442</v>
          </cell>
          <cell r="I904">
            <v>0.1974149459</v>
          </cell>
          <cell r="J904">
            <v>0.20674221379999999</v>
          </cell>
          <cell r="K904">
            <v>0.21697122320000001</v>
          </cell>
          <cell r="L904">
            <v>0.22776210820000001</v>
          </cell>
          <cell r="M904">
            <v>0.2386871907</v>
          </cell>
          <cell r="N904">
            <v>0.24982765539999999</v>
          </cell>
          <cell r="O904">
            <v>0.26127990270000001</v>
          </cell>
          <cell r="P904">
            <v>0.27314413809999999</v>
          </cell>
          <cell r="Q904">
            <v>0.28546860229999999</v>
          </cell>
          <cell r="R904">
            <v>0.29838795820000003</v>
          </cell>
          <cell r="S904">
            <v>0.31184626840000002</v>
          </cell>
          <cell r="T904">
            <v>0.32581016740000002</v>
          </cell>
          <cell r="U904">
            <v>0.34026816920000003</v>
          </cell>
          <cell r="V904">
            <v>0.35522035829999998</v>
          </cell>
          <cell r="W904">
            <v>0.37060405810000002</v>
          </cell>
          <cell r="X904">
            <v>0.38647953569999999</v>
          </cell>
          <cell r="Y904">
            <v>0.4028527032</v>
          </cell>
          <cell r="Z904">
            <v>0.41971847480000002</v>
          </cell>
          <cell r="AA904">
            <v>0.4370698865</v>
          </cell>
          <cell r="AB904">
            <v>0.45486284319999998</v>
          </cell>
          <cell r="AC904">
            <v>0.47322253060000002</v>
          </cell>
          <cell r="AD904">
            <v>0.49216117990000002</v>
          </cell>
          <cell r="AE904">
            <v>0.51164865329999998</v>
          </cell>
          <cell r="AF904">
            <v>0.53165260820000004</v>
          </cell>
          <cell r="AG904">
            <v>0.55205736179999998</v>
          </cell>
          <cell r="AH904">
            <v>0.57296162169999998</v>
          </cell>
          <cell r="AI904">
            <v>0.59437650730000002</v>
          </cell>
          <cell r="AJ904">
            <v>0.6162822644</v>
          </cell>
          <cell r="AK904">
            <v>0.63864570600000004</v>
          </cell>
          <cell r="AL904">
            <v>0.64826101869999997</v>
          </cell>
          <cell r="AM904">
            <v>0.65617212459999996</v>
          </cell>
          <cell r="AN904">
            <v>0.66377236049999999</v>
          </cell>
          <cell r="AO904">
            <v>0.67117436929999996</v>
          </cell>
          <cell r="AP904">
            <v>0.67835314690000004</v>
          </cell>
          <cell r="AQ904">
            <v>0.68514112520000003</v>
          </cell>
          <cell r="AR904">
            <v>0.69162587419999999</v>
          </cell>
          <cell r="AS904">
            <v>0.69782849690000004</v>
          </cell>
          <cell r="AT904">
            <v>0.70375738730000004</v>
          </cell>
          <cell r="AU904">
            <v>0.70942407669999996</v>
          </cell>
          <cell r="AV904">
            <v>0.71466914660000003</v>
          </cell>
          <cell r="AW904">
            <v>0.71963474949999995</v>
          </cell>
          <cell r="AX904">
            <v>0.72436811349999997</v>
          </cell>
          <cell r="AY904">
            <v>0.72889812759999995</v>
          </cell>
          <cell r="AZ904">
            <v>0.733249335</v>
          </cell>
          <cell r="BA904">
            <v>0.73707066109999997</v>
          </cell>
          <cell r="BB904">
            <v>0.74058909890000002</v>
          </cell>
          <cell r="BC904">
            <v>0.74390920549999995</v>
          </cell>
          <cell r="BD904">
            <v>0.74706831370000004</v>
          </cell>
          <cell r="BE904">
            <v>0.75009177220000001</v>
          </cell>
          <cell r="BF904">
            <v>0.75277343129999996</v>
          </cell>
          <cell r="BG904">
            <v>0.75529533029999996</v>
          </cell>
          <cell r="BH904">
            <v>0.75771343830000004</v>
          </cell>
          <cell r="BI904">
            <v>0.76005338109999998</v>
          </cell>
          <cell r="BJ904">
            <v>0.76233196999999997</v>
          </cell>
          <cell r="BK904">
            <v>0.76456164839999996</v>
          </cell>
          <cell r="BL904">
            <v>0.76675176450000004</v>
          </cell>
          <cell r="BM904">
            <v>0.76890928820000004</v>
          </cell>
          <cell r="BN904">
            <v>0.77103933749999998</v>
          </cell>
          <cell r="BO904">
            <v>0.77314557480000001</v>
          </cell>
          <cell r="BP904">
            <v>0.77502155409999995</v>
          </cell>
          <cell r="BQ904">
            <v>0.77681836719999997</v>
          </cell>
          <cell r="BR904">
            <v>0.77857432010000005</v>
          </cell>
          <cell r="BS904">
            <v>0.7803043342</v>
          </cell>
          <cell r="BT904">
            <v>0.78201833899999995</v>
          </cell>
          <cell r="BU904">
            <v>0.78372403580000005</v>
          </cell>
          <cell r="BV904">
            <v>0.78542726100000004</v>
          </cell>
          <cell r="BW904">
            <v>0.78713231409999995</v>
          </cell>
          <cell r="BX904">
            <v>0.78884240439999997</v>
          </cell>
          <cell r="BY904">
            <v>0.79056007640000003</v>
          </cell>
          <cell r="BZ904">
            <v>0.79213219059999995</v>
          </cell>
          <cell r="CA904">
            <v>0.79367247740000002</v>
          </cell>
          <cell r="CB904">
            <v>0.79521064939999997</v>
          </cell>
          <cell r="CC904">
            <v>0.79675920249999999</v>
          </cell>
          <cell r="CD904">
            <v>0.79832700459999995</v>
          </cell>
          <cell r="CE904">
            <v>0.79992127189999995</v>
          </cell>
          <cell r="CF904">
            <v>0.80154778739999999</v>
          </cell>
          <cell r="CG904">
            <v>0.80321111889999997</v>
          </cell>
          <cell r="CH904">
            <v>0.80491494159999999</v>
          </cell>
          <cell r="CI904">
            <v>0.806662357</v>
          </cell>
        </row>
        <row r="905">
          <cell r="A905" t="str">
            <v>ems_ci_co2_seot_2</v>
          </cell>
          <cell r="B905">
            <v>1.3868033390000001</v>
          </cell>
          <cell r="C905">
            <v>1.1681082460000001</v>
          </cell>
          <cell r="D905">
            <v>1.0316112120000001</v>
          </cell>
          <cell r="E905">
            <v>0.93761583449999997</v>
          </cell>
          <cell r="F905">
            <v>0.88107277849999999</v>
          </cell>
          <cell r="G905">
            <v>0.84728825630000004</v>
          </cell>
          <cell r="H905">
            <v>0.82892874299999997</v>
          </cell>
          <cell r="I905">
            <v>0.79132118370000004</v>
          </cell>
          <cell r="J905">
            <v>0.75971030250000005</v>
          </cell>
          <cell r="K905">
            <v>0.73651681280000003</v>
          </cell>
          <cell r="L905">
            <v>0.71901702670000001</v>
          </cell>
          <cell r="M905">
            <v>0.70664813380000002</v>
          </cell>
          <cell r="N905">
            <v>0.69825244580000001</v>
          </cell>
          <cell r="O905">
            <v>0.69321851249999999</v>
          </cell>
          <cell r="P905">
            <v>0.69108998349999995</v>
          </cell>
          <cell r="Q905">
            <v>0.69132233919999997</v>
          </cell>
          <cell r="R905">
            <v>0.69283756080000003</v>
          </cell>
          <cell r="S905">
            <v>0.69546249739999999</v>
          </cell>
          <cell r="T905">
            <v>0.69895937230000005</v>
          </cell>
          <cell r="U905">
            <v>0.70314689760000004</v>
          </cell>
          <cell r="V905">
            <v>0.70789669479999995</v>
          </cell>
          <cell r="W905">
            <v>0.71296093739999999</v>
          </cell>
          <cell r="X905">
            <v>0.71840331209999997</v>
          </cell>
          <cell r="Y905">
            <v>0.7241556213</v>
          </cell>
          <cell r="Z905">
            <v>0.73013668720000002</v>
          </cell>
          <cell r="AA905">
            <v>0.73627193499999999</v>
          </cell>
          <cell r="AB905">
            <v>0.74243667290000004</v>
          </cell>
          <cell r="AC905">
            <v>0.74883406060000002</v>
          </cell>
          <cell r="AD905">
            <v>0.75542918140000004</v>
          </cell>
          <cell r="AE905">
            <v>0.7621184714</v>
          </cell>
          <cell r="AF905">
            <v>0.76880625020000004</v>
          </cell>
          <cell r="AG905">
            <v>0.77527960419999997</v>
          </cell>
          <cell r="AH905">
            <v>0.78168308330000003</v>
          </cell>
          <cell r="AI905">
            <v>0.7880102605</v>
          </cell>
          <cell r="AJ905">
            <v>0.79421920940000001</v>
          </cell>
          <cell r="AK905">
            <v>0.80027917179999997</v>
          </cell>
          <cell r="AL905">
            <v>0.8095686996</v>
          </cell>
          <cell r="AM905">
            <v>0.81856411220000003</v>
          </cell>
          <cell r="AN905">
            <v>0.82717468230000002</v>
          </cell>
          <cell r="AO905">
            <v>0.83543610999999995</v>
          </cell>
          <cell r="AP905">
            <v>0.84338030750000004</v>
          </cell>
          <cell r="AQ905">
            <v>0.85083939159999999</v>
          </cell>
          <cell r="AR905">
            <v>0.85797577049999996</v>
          </cell>
          <cell r="AS905">
            <v>0.86483967220000002</v>
          </cell>
          <cell r="AT905">
            <v>0.871451749</v>
          </cell>
          <cell r="AU905">
            <v>0.87782980389999998</v>
          </cell>
          <cell r="AV905">
            <v>0.8837517547</v>
          </cell>
          <cell r="AW905">
            <v>0.88941117560000005</v>
          </cell>
          <cell r="AX905">
            <v>0.89486729509999996</v>
          </cell>
          <cell r="AY905">
            <v>0.90015372100000002</v>
          </cell>
          <cell r="AZ905">
            <v>0.90529785519999995</v>
          </cell>
          <cell r="BA905">
            <v>0.90996110689999998</v>
          </cell>
          <cell r="BB905">
            <v>0.9143849624</v>
          </cell>
          <cell r="BC905">
            <v>0.9186519581</v>
          </cell>
          <cell r="BD905">
            <v>0.92278597169999999</v>
          </cell>
          <cell r="BE905">
            <v>0.92680924340000004</v>
          </cell>
          <cell r="BF905">
            <v>0.93043936220000001</v>
          </cell>
          <cell r="BG905">
            <v>0.93392068650000004</v>
          </cell>
          <cell r="BH905">
            <v>0.93732367819999995</v>
          </cell>
          <cell r="BI905">
            <v>0.94067930030000002</v>
          </cell>
          <cell r="BJ905">
            <v>0.94400714659999996</v>
          </cell>
          <cell r="BK905">
            <v>0.94732109819999999</v>
          </cell>
          <cell r="BL905">
            <v>0.95063097750000003</v>
          </cell>
          <cell r="BM905">
            <v>0.95394351619999995</v>
          </cell>
          <cell r="BN905">
            <v>0.95726308019999995</v>
          </cell>
          <cell r="BO905">
            <v>0.96059221920000004</v>
          </cell>
          <cell r="BP905">
            <v>0.96365235019999995</v>
          </cell>
          <cell r="BQ905">
            <v>0.96664707969999997</v>
          </cell>
          <cell r="BR905">
            <v>0.96962420800000004</v>
          </cell>
          <cell r="BS905">
            <v>0.97260072470000003</v>
          </cell>
          <cell r="BT905">
            <v>0.97558705629999998</v>
          </cell>
          <cell r="BU905">
            <v>0.97859072400000002</v>
          </cell>
          <cell r="BV905">
            <v>0.98161690150000003</v>
          </cell>
          <cell r="BW905">
            <v>0.98466888539999997</v>
          </cell>
          <cell r="BX905">
            <v>0.98774867150000001</v>
          </cell>
          <cell r="BY905">
            <v>0.99085747909999999</v>
          </cell>
          <cell r="BZ905">
            <v>0.99378877320000003</v>
          </cell>
          <cell r="CA905">
            <v>0.99669473740000003</v>
          </cell>
          <cell r="CB905">
            <v>0.99961176569999999</v>
          </cell>
          <cell r="CC905">
            <v>1.002553606</v>
          </cell>
          <cell r="CD905">
            <v>1.0055292499999999</v>
          </cell>
          <cell r="CE905">
            <v>1.008545558</v>
          </cell>
          <cell r="CF905">
            <v>1.011607624</v>
          </cell>
          <cell r="CG905">
            <v>1.014719098</v>
          </cell>
          <cell r="CH905">
            <v>1.017882621</v>
          </cell>
          <cell r="CI905">
            <v>1.021100219</v>
          </cell>
        </row>
        <row r="906">
          <cell r="A906" t="str">
            <v>ems_y_co2_seot_2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</row>
        <row r="907">
          <cell r="A907" t="str">
            <v>ems_mat_co2_seot_2</v>
          </cell>
          <cell r="B907">
            <v>0.1234498448</v>
          </cell>
          <cell r="C907">
            <v>0.1242148792</v>
          </cell>
          <cell r="D907">
            <v>0.1248076388</v>
          </cell>
          <cell r="E907">
            <v>0.12558856970000001</v>
          </cell>
          <cell r="F907">
            <v>0.12636985319999999</v>
          </cell>
          <cell r="G907">
            <v>0.1272665701</v>
          </cell>
          <cell r="H907">
            <v>0.1283640999</v>
          </cell>
          <cell r="I907">
            <v>0.12957548129999999</v>
          </cell>
          <cell r="J907">
            <v>0.1308881968</v>
          </cell>
          <cell r="K907">
            <v>0.1325916291</v>
          </cell>
          <cell r="L907">
            <v>0.13433320770000001</v>
          </cell>
          <cell r="M907">
            <v>0.135782185</v>
          </cell>
          <cell r="N907">
            <v>0.13709770130000001</v>
          </cell>
          <cell r="O907">
            <v>0.13843204570000001</v>
          </cell>
          <cell r="P907">
            <v>0.1398869636</v>
          </cell>
          <cell r="Q907">
            <v>0.1414885649</v>
          </cell>
          <cell r="R907">
            <v>0.14328150680000001</v>
          </cell>
          <cell r="S907">
            <v>0.14521260699999999</v>
          </cell>
          <cell r="T907">
            <v>0.14722934039999999</v>
          </cell>
          <cell r="U907">
            <v>0.14929732309999999</v>
          </cell>
          <cell r="V907">
            <v>0.1513962767</v>
          </cell>
          <cell r="W907">
            <v>0.15348116719999999</v>
          </cell>
          <cell r="X907">
            <v>0.15557365579999999</v>
          </cell>
          <cell r="Y907">
            <v>0.15766699940000001</v>
          </cell>
          <cell r="Z907">
            <v>0.15975060960000001</v>
          </cell>
          <cell r="AA907">
            <v>0.16181448339999999</v>
          </cell>
          <cell r="AB907">
            <v>0.16383626179999999</v>
          </cell>
          <cell r="AC907">
            <v>0.16586547909999999</v>
          </cell>
          <cell r="AD907">
            <v>0.16789944179999999</v>
          </cell>
          <cell r="AE907">
            <v>0.16991931339999999</v>
          </cell>
          <cell r="AF907">
            <v>0.17190714570000001</v>
          </cell>
          <cell r="AG907">
            <v>0.17381798549999999</v>
          </cell>
          <cell r="AH907">
            <v>0.1756863316</v>
          </cell>
          <cell r="AI907">
            <v>0.1775125367</v>
          </cell>
          <cell r="AJ907">
            <v>0.17928737119999999</v>
          </cell>
          <cell r="AK907">
            <v>0.18100006630000001</v>
          </cell>
          <cell r="AL907">
            <v>0.1835009091</v>
          </cell>
          <cell r="AM907">
            <v>0.1859791794</v>
          </cell>
          <cell r="AN907">
            <v>0.18839554550000001</v>
          </cell>
          <cell r="AO907">
            <v>0.19074169190000001</v>
          </cell>
          <cell r="AP907">
            <v>0.19301249840000001</v>
          </cell>
          <cell r="AQ907">
            <v>0.1951612465</v>
          </cell>
          <cell r="AR907">
            <v>0.19722010240000001</v>
          </cell>
          <cell r="AS907">
            <v>0.1991980773</v>
          </cell>
          <cell r="AT907">
            <v>0.20109904449999999</v>
          </cell>
          <cell r="AU907">
            <v>0.2029272295</v>
          </cell>
          <cell r="AV907">
            <v>0.20463198399999999</v>
          </cell>
          <cell r="AW907">
            <v>0.20625894210000001</v>
          </cell>
          <cell r="AX907">
            <v>0.207822806</v>
          </cell>
          <cell r="AY907">
            <v>0.20933239880000001</v>
          </cell>
          <cell r="AZ907">
            <v>0.21079510069999999</v>
          </cell>
          <cell r="BA907">
            <v>0.21213300960000001</v>
          </cell>
          <cell r="BB907">
            <v>0.21340253279999999</v>
          </cell>
          <cell r="BC907">
            <v>0.21462437400000001</v>
          </cell>
          <cell r="BD907">
            <v>0.21580505680000001</v>
          </cell>
          <cell r="BE907">
            <v>0.21695048859999999</v>
          </cell>
          <cell r="BF907">
            <v>0.21799520289999999</v>
          </cell>
          <cell r="BG907">
            <v>0.21899690429999999</v>
          </cell>
          <cell r="BH907">
            <v>0.2199725766</v>
          </cell>
          <cell r="BI907">
            <v>0.22092993189999999</v>
          </cell>
          <cell r="BJ907">
            <v>0.2218740001</v>
          </cell>
          <cell r="BK907">
            <v>0.22280845560000001</v>
          </cell>
          <cell r="BL907">
            <v>0.2237360045</v>
          </cell>
          <cell r="BM907">
            <v>0.22465860979999999</v>
          </cell>
          <cell r="BN907">
            <v>0.2255776608</v>
          </cell>
          <cell r="BO907">
            <v>0.2264941013</v>
          </cell>
          <cell r="BP907">
            <v>0.22734260549999999</v>
          </cell>
          <cell r="BQ907">
            <v>0.22817145250000001</v>
          </cell>
          <cell r="BR907">
            <v>0.22899215119999999</v>
          </cell>
          <cell r="BS907">
            <v>0.2298089271</v>
          </cell>
          <cell r="BT907">
            <v>0.23062444830000001</v>
          </cell>
          <cell r="BU907">
            <v>0.23144069170000001</v>
          </cell>
          <cell r="BV907">
            <v>0.23225907330000001</v>
          </cell>
          <cell r="BW907">
            <v>0.2330805587</v>
          </cell>
          <cell r="BX907">
            <v>0.2339057973</v>
          </cell>
          <cell r="BY907">
            <v>0.2347352459</v>
          </cell>
          <cell r="BZ907">
            <v>0.23552016200000001</v>
          </cell>
          <cell r="CA907">
            <v>0.2362967322</v>
          </cell>
          <cell r="CB907">
            <v>0.2370736906</v>
          </cell>
          <cell r="CC907">
            <v>0.23785439750000001</v>
          </cell>
          <cell r="CD907">
            <v>0.23864108410000001</v>
          </cell>
          <cell r="CE907">
            <v>0.23943547670000001</v>
          </cell>
          <cell r="CF907">
            <v>0.24023888239999999</v>
          </cell>
          <cell r="CG907">
            <v>0.24105226530000001</v>
          </cell>
          <cell r="CH907">
            <v>0.24187634690000001</v>
          </cell>
          <cell r="CI907">
            <v>0.24271170119999999</v>
          </cell>
        </row>
        <row r="908">
          <cell r="A908" t="str">
            <v>ems_ci_co2_sagr_0</v>
          </cell>
          <cell r="B908">
            <v>11.6302649</v>
          </cell>
          <cell r="C908">
            <v>11.36200661</v>
          </cell>
          <cell r="D908">
            <v>11.114627369999999</v>
          </cell>
          <cell r="E908">
            <v>10.906531859999999</v>
          </cell>
          <cell r="F908">
            <v>10.813394329999999</v>
          </cell>
          <cell r="G908">
            <v>10.81408328</v>
          </cell>
          <cell r="H908">
            <v>10.831815929999999</v>
          </cell>
          <cell r="I908">
            <v>10.842892880000001</v>
          </cell>
          <cell r="J908">
            <v>10.818705339999999</v>
          </cell>
          <cell r="K908">
            <v>10.751081040000001</v>
          </cell>
          <cell r="L908">
            <v>10.64084059</v>
          </cell>
          <cell r="M908">
            <v>10.48996621</v>
          </cell>
          <cell r="N908">
            <v>10.309889800000001</v>
          </cell>
          <cell r="O908">
            <v>10.1115616</v>
          </cell>
          <cell r="P908">
            <v>9.9056006849999996</v>
          </cell>
          <cell r="Q908">
            <v>9.7009882770000004</v>
          </cell>
          <cell r="R908">
            <v>9.5260387210000008</v>
          </cell>
          <cell r="S908">
            <v>9.3887545909999996</v>
          </cell>
          <cell r="T908">
            <v>9.2883314709999993</v>
          </cell>
          <cell r="U908">
            <v>9.2204677369999999</v>
          </cell>
          <cell r="V908">
            <v>9.17923066</v>
          </cell>
          <cell r="W908">
            <v>9.1550642230000001</v>
          </cell>
          <cell r="X908">
            <v>9.1441375249999997</v>
          </cell>
          <cell r="Y908">
            <v>9.1419159430000008</v>
          </cell>
          <cell r="Z908">
            <v>9.144872286</v>
          </cell>
          <cell r="AA908">
            <v>9.1503224220000003</v>
          </cell>
          <cell r="AB908">
            <v>9.1529907240000004</v>
          </cell>
          <cell r="AC908">
            <v>9.1536579919999994</v>
          </cell>
          <cell r="AD908">
            <v>9.1518169470000004</v>
          </cell>
          <cell r="AE908">
            <v>9.146874876</v>
          </cell>
          <cell r="AF908">
            <v>9.1385604209999993</v>
          </cell>
          <cell r="AG908">
            <v>9.1233318210000007</v>
          </cell>
          <cell r="AH908">
            <v>9.1038701339999992</v>
          </cell>
          <cell r="AI908">
            <v>9.0810504220000006</v>
          </cell>
          <cell r="AJ908">
            <v>9.0555239109999999</v>
          </cell>
          <cell r="AK908">
            <v>9.0278279230000003</v>
          </cell>
          <cell r="AL908">
            <v>9.0053392500000005</v>
          </cell>
          <cell r="AM908">
            <v>8.9893766389999996</v>
          </cell>
          <cell r="AN908">
            <v>8.9787225110000008</v>
          </cell>
          <cell r="AO908">
            <v>8.9720538459999997</v>
          </cell>
          <cell r="AP908">
            <v>8.9682781299999998</v>
          </cell>
          <cell r="AQ908">
            <v>8.9629801269999998</v>
          </cell>
          <cell r="AR908">
            <v>8.9580301379999998</v>
          </cell>
          <cell r="AS908">
            <v>8.9535077839999992</v>
          </cell>
          <cell r="AT908">
            <v>8.9493942410000002</v>
          </cell>
          <cell r="AU908">
            <v>8.9457052000000008</v>
          </cell>
          <cell r="AV908">
            <v>8.9381442129999993</v>
          </cell>
          <cell r="AW908">
            <v>8.9299318989999996</v>
          </cell>
          <cell r="AX908">
            <v>8.9218130070000008</v>
          </cell>
          <cell r="AY908">
            <v>8.9142224569999993</v>
          </cell>
          <cell r="AZ908">
            <v>8.9074738849999999</v>
          </cell>
          <cell r="BA908">
            <v>8.8978463269999999</v>
          </cell>
          <cell r="BB908">
            <v>8.8861787890000006</v>
          </cell>
          <cell r="BC908">
            <v>8.8730088909999996</v>
          </cell>
          <cell r="BD908">
            <v>8.8586957080000008</v>
          </cell>
          <cell r="BE908">
            <v>8.843692034</v>
          </cell>
          <cell r="BF908">
            <v>8.8231923800000001</v>
          </cell>
          <cell r="BG908">
            <v>8.8015771659999995</v>
          </cell>
          <cell r="BH908">
            <v>8.7800652069999998</v>
          </cell>
          <cell r="BI908">
            <v>8.7593670360000004</v>
          </cell>
          <cell r="BJ908">
            <v>8.7399522609999991</v>
          </cell>
          <cell r="BK908">
            <v>8.7220822249999994</v>
          </cell>
          <cell r="BL908">
            <v>8.7058406010000002</v>
          </cell>
          <cell r="BM908">
            <v>8.6911739820000005</v>
          </cell>
          <cell r="BN908">
            <v>8.6779345110000001</v>
          </cell>
          <cell r="BO908">
            <v>8.6659191530000008</v>
          </cell>
          <cell r="BP908">
            <v>8.6502238649999992</v>
          </cell>
          <cell r="BQ908">
            <v>8.6341413120000006</v>
          </cell>
          <cell r="BR908">
            <v>8.6182333930000006</v>
          </cell>
          <cell r="BS908">
            <v>8.6027532749999995</v>
          </cell>
          <cell r="BT908">
            <v>8.5878774470000003</v>
          </cell>
          <cell r="BU908">
            <v>8.5737125600000006</v>
          </cell>
          <cell r="BV908">
            <v>8.5602987250000009</v>
          </cell>
          <cell r="BW908">
            <v>8.5476238529999993</v>
          </cell>
          <cell r="BX908">
            <v>8.5356416470000003</v>
          </cell>
          <cell r="BY908">
            <v>8.5242874470000007</v>
          </cell>
          <cell r="BZ908">
            <v>8.5101560509999992</v>
          </cell>
          <cell r="CA908">
            <v>8.4957111730000001</v>
          </cell>
          <cell r="CB908">
            <v>8.4814176309999993</v>
          </cell>
          <cell r="CC908">
            <v>8.4674943070000008</v>
          </cell>
          <cell r="CD908">
            <v>8.4540833810000002</v>
          </cell>
          <cell r="CE908">
            <v>8.4412583760000004</v>
          </cell>
          <cell r="CF908">
            <v>8.4290309539999999</v>
          </cell>
          <cell r="CG908">
            <v>8.4173664210000005</v>
          </cell>
          <cell r="CH908">
            <v>8.4062019639999992</v>
          </cell>
          <cell r="CI908">
            <v>8.3954627829999993</v>
          </cell>
        </row>
        <row r="909">
          <cell r="A909" t="str">
            <v>ems_y_co2_sagr_0</v>
          </cell>
          <cell r="B909">
            <v>2.301395533</v>
          </cell>
          <cell r="C909">
            <v>2.2852065000000001</v>
          </cell>
          <cell r="D909">
            <v>2.2825380989999999</v>
          </cell>
          <cell r="E909">
            <v>2.295593287</v>
          </cell>
          <cell r="F909">
            <v>2.3213904410000001</v>
          </cell>
          <cell r="G909">
            <v>2.3563070210000001</v>
          </cell>
          <cell r="H909">
            <v>2.3951937729999999</v>
          </cell>
          <cell r="I909">
            <v>2.433721212</v>
          </cell>
          <cell r="J909">
            <v>2.4685384629999998</v>
          </cell>
          <cell r="K909">
            <v>2.4973298599999998</v>
          </cell>
          <cell r="L909">
            <v>2.5191117279999999</v>
          </cell>
          <cell r="M909">
            <v>2.5330879909999999</v>
          </cell>
          <cell r="N909">
            <v>2.5410683820000002</v>
          </cell>
          <cell r="O909">
            <v>2.5446887720000002</v>
          </cell>
          <cell r="P909">
            <v>2.5457106409999999</v>
          </cell>
          <cell r="Q909">
            <v>2.5457393650000002</v>
          </cell>
          <cell r="R909">
            <v>2.5449524659999998</v>
          </cell>
          <cell r="S909">
            <v>2.5453482959999998</v>
          </cell>
          <cell r="T909">
            <v>2.5475104879999999</v>
          </cell>
          <cell r="U909">
            <v>2.5515736580000001</v>
          </cell>
          <cell r="V909">
            <v>2.5573516359999999</v>
          </cell>
          <cell r="W909">
            <v>2.5635523610000002</v>
          </cell>
          <cell r="X909">
            <v>2.5705181330000002</v>
          </cell>
          <cell r="Y909">
            <v>2.5778976089999999</v>
          </cell>
          <cell r="Z909">
            <v>2.5853749220000002</v>
          </cell>
          <cell r="AA909">
            <v>2.5927041040000001</v>
          </cell>
          <cell r="AB909">
            <v>2.5987651039999999</v>
          </cell>
          <cell r="AC909">
            <v>2.6043546329999998</v>
          </cell>
          <cell r="AD909">
            <v>2.6095954990000001</v>
          </cell>
          <cell r="AE909">
            <v>2.6146339680000001</v>
          </cell>
          <cell r="AF909">
            <v>2.619622466</v>
          </cell>
          <cell r="AG909">
            <v>2.6236366489999998</v>
          </cell>
          <cell r="AH909">
            <v>2.6277201539999999</v>
          </cell>
          <cell r="AI909">
            <v>2.6320333530000002</v>
          </cell>
          <cell r="AJ909">
            <v>2.6366570020000002</v>
          </cell>
          <cell r="AK909">
            <v>2.641603141</v>
          </cell>
          <cell r="AL909">
            <v>2.6458788549999999</v>
          </cell>
          <cell r="AM909">
            <v>2.6502072499999998</v>
          </cell>
          <cell r="AN909">
            <v>2.654670715</v>
          </cell>
          <cell r="AO909">
            <v>2.6593023379999998</v>
          </cell>
          <cell r="AP909">
            <v>2.6640964280000001</v>
          </cell>
          <cell r="AQ909">
            <v>2.6679291109999999</v>
          </cell>
          <cell r="AR909">
            <v>2.6717616020000001</v>
          </cell>
          <cell r="AS909">
            <v>2.675666503</v>
          </cell>
          <cell r="AT909">
            <v>2.679687098</v>
          </cell>
          <cell r="AU909">
            <v>2.6838435089999999</v>
          </cell>
          <cell r="AV909">
            <v>2.6867997790000002</v>
          </cell>
          <cell r="AW909">
            <v>2.689813199</v>
          </cell>
          <cell r="AX909">
            <v>2.6930001469999998</v>
          </cell>
          <cell r="AY909">
            <v>2.6964297639999999</v>
          </cell>
          <cell r="AZ909">
            <v>2.7001312230000001</v>
          </cell>
          <cell r="BA909">
            <v>2.7026641339999999</v>
          </cell>
          <cell r="BB909">
            <v>2.7042772940000002</v>
          </cell>
          <cell r="BC909">
            <v>2.705247924</v>
          </cell>
          <cell r="BD909">
            <v>2.7057969740000001</v>
          </cell>
          <cell r="BE909">
            <v>2.7060960650000001</v>
          </cell>
          <cell r="BF909">
            <v>2.7045823269999998</v>
          </cell>
          <cell r="BG909">
            <v>2.7029230719999999</v>
          </cell>
          <cell r="BH909">
            <v>2.7013524699999998</v>
          </cell>
          <cell r="BI909">
            <v>2.7000295780000001</v>
          </cell>
          <cell r="BJ909">
            <v>2.6990472090000002</v>
          </cell>
          <cell r="BK909">
            <v>2.6984426319999999</v>
          </cell>
          <cell r="BL909">
            <v>2.69820891</v>
          </cell>
          <cell r="BM909">
            <v>2.6983064570000002</v>
          </cell>
          <cell r="BN909">
            <v>2.6986744389999999</v>
          </cell>
          <cell r="BO909">
            <v>2.6992415310000002</v>
          </cell>
          <cell r="BP909">
            <v>2.698419903</v>
          </cell>
          <cell r="BQ909">
            <v>2.6975705470000002</v>
          </cell>
          <cell r="BR909">
            <v>2.69677715</v>
          </cell>
          <cell r="BS909">
            <v>2.6960901759999998</v>
          </cell>
          <cell r="BT909">
            <v>2.6955339880000002</v>
          </cell>
          <cell r="BU909">
            <v>2.6951143829999999</v>
          </cell>
          <cell r="BV909">
            <v>2.6948250040000001</v>
          </cell>
          <cell r="BW909">
            <v>2.6946522110000002</v>
          </cell>
          <cell r="BX909">
            <v>2.6945785330000001</v>
          </cell>
          <cell r="BY909">
            <v>2.6945850259999999</v>
          </cell>
          <cell r="BZ909">
            <v>2.693556091</v>
          </cell>
          <cell r="CA909">
            <v>2.692513833</v>
          </cell>
          <cell r="CB909">
            <v>2.691536605</v>
          </cell>
          <cell r="CC909">
            <v>2.6906711720000001</v>
          </cell>
          <cell r="CD909">
            <v>2.6899380609999999</v>
          </cell>
          <cell r="CE909">
            <v>2.6893380580000001</v>
          </cell>
          <cell r="CF909">
            <v>2.6888584899999999</v>
          </cell>
          <cell r="CG909">
            <v>2.688478688</v>
          </cell>
          <cell r="CH909">
            <v>2.6881744009999999</v>
          </cell>
          <cell r="CI909">
            <v>2.6879211299999999</v>
          </cell>
        </row>
        <row r="910">
          <cell r="A910" t="str">
            <v>ems_mat_co2_sagr_0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</row>
        <row r="911">
          <cell r="A911" t="str">
            <v>ems_ci_co2_sfor_0</v>
          </cell>
          <cell r="B911">
            <v>0.55073039580000005</v>
          </cell>
          <cell r="C911">
            <v>0.52342723209999997</v>
          </cell>
          <cell r="D911">
            <v>0.49088927960000001</v>
          </cell>
          <cell r="E911">
            <v>0.45896517590000002</v>
          </cell>
          <cell r="F911">
            <v>0.43683526550000001</v>
          </cell>
          <cell r="G911">
            <v>0.42216850849999998</v>
          </cell>
          <cell r="H911">
            <v>0.41114897789999999</v>
          </cell>
          <cell r="I911">
            <v>0.40293205560000001</v>
          </cell>
          <cell r="J911">
            <v>0.39568562019999998</v>
          </cell>
          <cell r="K911">
            <v>0.38896805220000003</v>
          </cell>
          <cell r="L911">
            <v>0.3826030098</v>
          </cell>
          <cell r="M911">
            <v>0.37636025379999999</v>
          </cell>
          <cell r="N911">
            <v>0.37026948879999999</v>
          </cell>
          <cell r="O911">
            <v>0.36434263970000003</v>
          </cell>
          <cell r="P911">
            <v>0.3586125919</v>
          </cell>
          <cell r="Q911">
            <v>0.35312282649999999</v>
          </cell>
          <cell r="R911">
            <v>0.34869690050000002</v>
          </cell>
          <cell r="S911">
            <v>0.3455213473</v>
          </cell>
          <cell r="T911">
            <v>0.34355717819999998</v>
          </cell>
          <cell r="U911">
            <v>0.3426613892</v>
          </cell>
          <cell r="V911">
            <v>0.3426519334</v>
          </cell>
          <cell r="W911">
            <v>0.34323716949999999</v>
          </cell>
          <cell r="X911">
            <v>0.34432299350000001</v>
          </cell>
          <cell r="Y911">
            <v>0.34580142609999998</v>
          </cell>
          <cell r="Z911">
            <v>0.34759037300000001</v>
          </cell>
          <cell r="AA911">
            <v>0.34962552400000002</v>
          </cell>
          <cell r="AB911">
            <v>0.35173980570000002</v>
          </cell>
          <cell r="AC911">
            <v>0.35394994740000002</v>
          </cell>
          <cell r="AD911">
            <v>0.35622948300000001</v>
          </cell>
          <cell r="AE911">
            <v>0.35852826539999999</v>
          </cell>
          <cell r="AF911">
            <v>0.36080269850000002</v>
          </cell>
          <cell r="AG911">
            <v>0.3628970923</v>
          </cell>
          <cell r="AH911">
            <v>0.3648659058</v>
          </cell>
          <cell r="AI911">
            <v>0.36672269079999997</v>
          </cell>
          <cell r="AJ911">
            <v>0.36847359940000002</v>
          </cell>
          <cell r="AK911">
            <v>0.37012706680000002</v>
          </cell>
          <cell r="AL911">
            <v>0.37202355749999999</v>
          </cell>
          <cell r="AM911">
            <v>0.37424747289999999</v>
          </cell>
          <cell r="AN911">
            <v>0.37673814999999999</v>
          </cell>
          <cell r="AO911">
            <v>0.37942121439999998</v>
          </cell>
          <cell r="AP911">
            <v>0.38224090589999998</v>
          </cell>
          <cell r="AQ911">
            <v>0.3850277862</v>
          </cell>
          <cell r="AR911">
            <v>0.38783546089999998</v>
          </cell>
          <cell r="AS911">
            <v>0.39067276989999999</v>
          </cell>
          <cell r="AT911">
            <v>0.39353829359999998</v>
          </cell>
          <cell r="AU911">
            <v>0.39643143310000001</v>
          </cell>
          <cell r="AV911">
            <v>0.39920007680000003</v>
          </cell>
          <cell r="AW911">
            <v>0.40193294299999999</v>
          </cell>
          <cell r="AX911">
            <v>0.40466563119999999</v>
          </cell>
          <cell r="AY911">
            <v>0.40741747270000001</v>
          </cell>
          <cell r="AZ911">
            <v>0.41020246960000001</v>
          </cell>
          <cell r="BA911">
            <v>0.4124441486</v>
          </cell>
          <cell r="BB911">
            <v>0.41486317969999997</v>
          </cell>
          <cell r="BC911">
            <v>0.41747221150000002</v>
          </cell>
          <cell r="BD911">
            <v>0.42018133800000002</v>
          </cell>
          <cell r="BE911">
            <v>0.42294322870000001</v>
          </cell>
          <cell r="BF911">
            <v>0.42552799159999999</v>
          </cell>
          <cell r="BG911">
            <v>0.4280720858</v>
          </cell>
          <cell r="BH911">
            <v>0.43062269869999997</v>
          </cell>
          <cell r="BI911">
            <v>0.43319835509999999</v>
          </cell>
          <cell r="BJ911">
            <v>0.43580967669999998</v>
          </cell>
          <cell r="BK911">
            <v>0.43846390889999998</v>
          </cell>
          <cell r="BL911">
            <v>0.44116590150000001</v>
          </cell>
          <cell r="BM911">
            <v>0.44391855720000001</v>
          </cell>
          <cell r="BN911">
            <v>0.4467231847</v>
          </cell>
          <cell r="BO911">
            <v>0.44957977919999997</v>
          </cell>
          <cell r="BP911">
            <v>0.45228581299999998</v>
          </cell>
          <cell r="BQ911">
            <v>0.45496295329999997</v>
          </cell>
          <cell r="BR911">
            <v>0.45764919269999998</v>
          </cell>
          <cell r="BS911">
            <v>0.46035727450000002</v>
          </cell>
          <cell r="BT911">
            <v>0.46309383310000002</v>
          </cell>
          <cell r="BU911">
            <v>0.46586312330000001</v>
          </cell>
          <cell r="BV911">
            <v>0.46866758489999999</v>
          </cell>
          <cell r="BW911">
            <v>0.47150818179999998</v>
          </cell>
          <cell r="BX911">
            <v>0.4743848282</v>
          </cell>
          <cell r="BY911">
            <v>0.47729679260000002</v>
          </cell>
          <cell r="BZ911">
            <v>0.48009005440000002</v>
          </cell>
          <cell r="CA911">
            <v>0.48285803150000001</v>
          </cell>
          <cell r="CB911">
            <v>0.48563058310000001</v>
          </cell>
          <cell r="CC911">
            <v>0.48841840710000001</v>
          </cell>
          <cell r="CD911">
            <v>0.49122756680000002</v>
          </cell>
          <cell r="CE911">
            <v>0.49406229880000002</v>
          </cell>
          <cell r="CF911">
            <v>0.49692541489999997</v>
          </cell>
          <cell r="CG911">
            <v>0.4998185289</v>
          </cell>
          <cell r="CH911">
            <v>0.50274236770000003</v>
          </cell>
          <cell r="CI911">
            <v>0.50569708130000002</v>
          </cell>
        </row>
        <row r="912">
          <cell r="A912" t="str">
            <v>ems_y_co2_sfor_0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</row>
        <row r="913">
          <cell r="A913" t="str">
            <v>ems_mat_co2_sfor_0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</row>
        <row r="914">
          <cell r="A914" t="str">
            <v>ems_ci_co2_sfoo_0</v>
          </cell>
          <cell r="B914">
            <v>9.6387738459999994</v>
          </cell>
          <cell r="C914">
            <v>9.5105767619999995</v>
          </cell>
          <cell r="D914">
            <v>9.3800853409999991</v>
          </cell>
          <cell r="E914">
            <v>9.2436857690000007</v>
          </cell>
          <cell r="F914">
            <v>9.1762042899999994</v>
          </cell>
          <cell r="G914">
            <v>9.1633557789999998</v>
          </cell>
          <cell r="H914">
            <v>9.1645916649999997</v>
          </cell>
          <cell r="I914">
            <v>9.16942126</v>
          </cell>
          <cell r="J914">
            <v>9.1584002420000008</v>
          </cell>
          <cell r="K914">
            <v>9.1283941800000008</v>
          </cell>
          <cell r="L914">
            <v>9.0801515780000006</v>
          </cell>
          <cell r="M914">
            <v>9.0137758879999996</v>
          </cell>
          <cell r="N914">
            <v>8.9345990319999995</v>
          </cell>
          <cell r="O914">
            <v>8.8471735559999996</v>
          </cell>
          <cell r="P914">
            <v>8.7558921549999997</v>
          </cell>
          <cell r="Q914">
            <v>8.6645425490000001</v>
          </cell>
          <cell r="R914">
            <v>8.5903573120000001</v>
          </cell>
          <cell r="S914">
            <v>8.5393141250000006</v>
          </cell>
          <cell r="T914">
            <v>8.5104764740000007</v>
          </cell>
          <cell r="U914">
            <v>8.5003640330000003</v>
          </cell>
          <cell r="V914">
            <v>8.5046718269999992</v>
          </cell>
          <cell r="W914">
            <v>8.5170356980000008</v>
          </cell>
          <cell r="X914">
            <v>8.5352155659999998</v>
          </cell>
          <cell r="Y914">
            <v>8.5565013469999993</v>
          </cell>
          <cell r="Z914">
            <v>8.5787964670000001</v>
          </cell>
          <cell r="AA914">
            <v>8.6005614470000005</v>
          </cell>
          <cell r="AB914">
            <v>8.6185396099999991</v>
          </cell>
          <cell r="AC914">
            <v>8.6336549409999996</v>
          </cell>
          <cell r="AD914">
            <v>8.6458829989999995</v>
          </cell>
          <cell r="AE914">
            <v>8.6551784440000006</v>
          </cell>
          <cell r="AF914">
            <v>8.6616792419999999</v>
          </cell>
          <cell r="AG914">
            <v>8.663258699</v>
          </cell>
          <cell r="AH914">
            <v>8.6620152739999998</v>
          </cell>
          <cell r="AI914">
            <v>8.6586500110000006</v>
          </cell>
          <cell r="AJ914">
            <v>8.6536347159999991</v>
          </cell>
          <cell r="AK914">
            <v>8.6473284669999995</v>
          </cell>
          <cell r="AL914">
            <v>8.642112526</v>
          </cell>
          <cell r="AM914">
            <v>8.6396626510000001</v>
          </cell>
          <cell r="AN914">
            <v>8.6398837739999994</v>
          </cell>
          <cell r="AO914">
            <v>8.6423189760000003</v>
          </cell>
          <cell r="AP914">
            <v>8.6464655429999997</v>
          </cell>
          <cell r="AQ914">
            <v>8.6494279550000002</v>
          </cell>
          <cell r="AR914">
            <v>8.6526955950000008</v>
          </cell>
          <cell r="AS914">
            <v>8.6563827579999995</v>
          </cell>
          <cell r="AT914">
            <v>8.6604981310000007</v>
          </cell>
          <cell r="AU914">
            <v>8.6650624319999991</v>
          </cell>
          <cell r="AV914">
            <v>8.6671501380000002</v>
          </cell>
          <cell r="AW914">
            <v>8.6691232639999996</v>
          </cell>
          <cell r="AX914">
            <v>8.6714644120000006</v>
          </cell>
          <cell r="AY914">
            <v>8.6744132329999992</v>
          </cell>
          <cell r="AZ914">
            <v>8.6781288110000006</v>
          </cell>
          <cell r="BA914">
            <v>8.6783394460000007</v>
          </cell>
          <cell r="BB914">
            <v>8.6761733499999991</v>
          </cell>
          <cell r="BC914">
            <v>8.6725631570000008</v>
          </cell>
          <cell r="BD914">
            <v>8.6679908930000007</v>
          </cell>
          <cell r="BE914">
            <v>8.6627542309999992</v>
          </cell>
          <cell r="BF914">
            <v>8.6533166000000001</v>
          </cell>
          <cell r="BG914">
            <v>8.6428384420000004</v>
          </cell>
          <cell r="BH914">
            <v>8.6321372899999993</v>
          </cell>
          <cell r="BI914">
            <v>8.6217219099999998</v>
          </cell>
          <cell r="BJ914">
            <v>8.6119905049999996</v>
          </cell>
          <cell r="BK914">
            <v>8.6032301960000002</v>
          </cell>
          <cell r="BL914">
            <v>8.5956065549999998</v>
          </cell>
          <cell r="BM914">
            <v>8.5891648899999993</v>
          </cell>
          <cell r="BN914">
            <v>8.5838445070000002</v>
          </cell>
          <cell r="BO914">
            <v>8.5795032590000009</v>
          </cell>
          <cell r="BP914">
            <v>8.5725663769999993</v>
          </cell>
          <cell r="BQ914">
            <v>8.5655100599999994</v>
          </cell>
          <cell r="BR914">
            <v>8.5586545449999996</v>
          </cell>
          <cell r="BS914">
            <v>8.5520779299999994</v>
          </cell>
          <cell r="BT914">
            <v>8.5458263550000009</v>
          </cell>
          <cell r="BU914">
            <v>8.5399341779999993</v>
          </cell>
          <cell r="BV914">
            <v>8.5344250119999998</v>
          </cell>
          <cell r="BW914">
            <v>8.5293112329999996</v>
          </cell>
          <cell r="BX914">
            <v>8.5245932789999994</v>
          </cell>
          <cell r="BY914">
            <v>8.5202591380000001</v>
          </cell>
          <cell r="BZ914">
            <v>8.5138251989999993</v>
          </cell>
          <cell r="CA914">
            <v>8.5072388990000007</v>
          </cell>
          <cell r="CB914">
            <v>8.500832699</v>
          </cell>
          <cell r="CC914">
            <v>8.4947334849999994</v>
          </cell>
          <cell r="CD914">
            <v>8.4890141749999994</v>
          </cell>
          <cell r="CE914">
            <v>8.4837094910000008</v>
          </cell>
          <cell r="CF914">
            <v>8.4788218499999992</v>
          </cell>
          <cell r="CG914">
            <v>8.4743288769999996</v>
          </cell>
          <cell r="CH914">
            <v>8.4701917340000001</v>
          </cell>
          <cell r="CI914">
            <v>8.4663629050000004</v>
          </cell>
        </row>
        <row r="915">
          <cell r="A915" t="str">
            <v>ems_y_co2_sfoo_0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</row>
        <row r="916">
          <cell r="A916" t="str">
            <v>ems_mat_co2_sfoo_0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</row>
        <row r="917">
          <cell r="A917" t="str">
            <v>ems_ci_co2_sveh_0</v>
          </cell>
          <cell r="B917">
            <v>1.1668042810000001</v>
          </cell>
          <cell r="C917">
            <v>1.1396875310000001</v>
          </cell>
          <cell r="D917">
            <v>1.1172717480000001</v>
          </cell>
          <cell r="E917">
            <v>1.0924139749999999</v>
          </cell>
          <cell r="F917">
            <v>1.0779637419999999</v>
          </cell>
          <cell r="G917">
            <v>1.0722656610000001</v>
          </cell>
          <cell r="H917">
            <v>1.06756589</v>
          </cell>
          <cell r="I917">
            <v>1.063528442</v>
          </cell>
          <cell r="J917">
            <v>1.0575423399999999</v>
          </cell>
          <cell r="K917">
            <v>1.04951788</v>
          </cell>
          <cell r="L917">
            <v>1.039767135</v>
          </cell>
          <cell r="M917">
            <v>1.027721366</v>
          </cell>
          <cell r="N917">
            <v>1.0143346929999999</v>
          </cell>
          <cell r="O917">
            <v>1.00001418</v>
          </cell>
          <cell r="P917">
            <v>0.98518298199999998</v>
          </cell>
          <cell r="Q917">
            <v>0.97025345029999999</v>
          </cell>
          <cell r="R917">
            <v>0.95843005049999996</v>
          </cell>
          <cell r="S917">
            <v>0.95106557439999995</v>
          </cell>
          <cell r="T917">
            <v>0.94799484850000004</v>
          </cell>
          <cell r="U917">
            <v>0.94865668660000002</v>
          </cell>
          <cell r="V917">
            <v>0.95239609599999997</v>
          </cell>
          <cell r="W917">
            <v>0.95789851169999995</v>
          </cell>
          <cell r="X917">
            <v>0.96516452269999997</v>
          </cell>
          <cell r="Y917">
            <v>0.97384175309999998</v>
          </cell>
          <cell r="Z917">
            <v>0.98366643760000005</v>
          </cell>
          <cell r="AA917">
            <v>0.99442243029999999</v>
          </cell>
          <cell r="AB917">
            <v>1.0052045919999999</v>
          </cell>
          <cell r="AC917">
            <v>1.016379334</v>
          </cell>
          <cell r="AD917">
            <v>1.0278235330000001</v>
          </cell>
          <cell r="AE917">
            <v>1.0393002069999999</v>
          </cell>
          <cell r="AF917">
            <v>1.0506065870000001</v>
          </cell>
          <cell r="AG917">
            <v>1.060814119</v>
          </cell>
          <cell r="AH917">
            <v>1.0704629400000001</v>
          </cell>
          <cell r="AI917">
            <v>1.079605741</v>
          </cell>
          <cell r="AJ917">
            <v>1.088271244</v>
          </cell>
          <cell r="AK917">
            <v>1.0965065220000001</v>
          </cell>
          <cell r="AL917">
            <v>1.105303215</v>
          </cell>
          <cell r="AM917">
            <v>1.115078612</v>
          </cell>
          <cell r="AN917">
            <v>1.125652927</v>
          </cell>
          <cell r="AO917">
            <v>1.1368305030000001</v>
          </cell>
          <cell r="AP917">
            <v>1.1484704379999999</v>
          </cell>
          <cell r="AQ917">
            <v>1.1596553999999999</v>
          </cell>
          <cell r="AR917">
            <v>1.170974519</v>
          </cell>
          <cell r="AS917">
            <v>1.182475653</v>
          </cell>
          <cell r="AT917">
            <v>1.1941612109999999</v>
          </cell>
          <cell r="AU917">
            <v>1.2060391509999999</v>
          </cell>
          <cell r="AV917">
            <v>1.2170713200000001</v>
          </cell>
          <cell r="AW917">
            <v>1.228104952</v>
          </cell>
          <cell r="AX917">
            <v>1.2392697429999999</v>
          </cell>
          <cell r="AY917">
            <v>1.2506161069999999</v>
          </cell>
          <cell r="AZ917">
            <v>1.2621827139999999</v>
          </cell>
          <cell r="BA917">
            <v>1.273936816</v>
          </cell>
          <cell r="BB917">
            <v>1.2860011099999999</v>
          </cell>
          <cell r="BC917">
            <v>1.2983240119999999</v>
          </cell>
          <cell r="BD917">
            <v>1.3108387939999999</v>
          </cell>
          <cell r="BE917">
            <v>1.323528415</v>
          </cell>
          <cell r="BF917">
            <v>1.3350797590000001</v>
          </cell>
          <cell r="BG917">
            <v>1.3465730039999999</v>
          </cell>
          <cell r="BH917">
            <v>1.358164358</v>
          </cell>
          <cell r="BI917">
            <v>1.369898031</v>
          </cell>
          <cell r="BJ917">
            <v>1.3817994689999999</v>
          </cell>
          <cell r="BK917">
            <v>1.393884328</v>
          </cell>
          <cell r="BL917">
            <v>1.4061602470000001</v>
          </cell>
          <cell r="BM917">
            <v>1.418628722</v>
          </cell>
          <cell r="BN917">
            <v>1.431286754</v>
          </cell>
          <cell r="BO917">
            <v>1.444127932</v>
          </cell>
          <cell r="BP917">
            <v>1.4558880919999999</v>
          </cell>
          <cell r="BQ917">
            <v>1.4675574769999999</v>
          </cell>
          <cell r="BR917">
            <v>1.479261556</v>
          </cell>
          <cell r="BS917">
            <v>1.491031507</v>
          </cell>
          <cell r="BT917">
            <v>1.5028882690000001</v>
          </cell>
          <cell r="BU917">
            <v>1.5148463919999999</v>
          </cell>
          <cell r="BV917">
            <v>1.5269130099999999</v>
          </cell>
          <cell r="BW917">
            <v>1.5390890129999999</v>
          </cell>
          <cell r="BX917">
            <v>1.5513712989999999</v>
          </cell>
          <cell r="BY917">
            <v>1.5637548489999999</v>
          </cell>
          <cell r="BZ917">
            <v>1.575284066</v>
          </cell>
          <cell r="CA917">
            <v>1.5867156019999999</v>
          </cell>
          <cell r="CB917">
            <v>1.598150237</v>
          </cell>
          <cell r="CC917">
            <v>1.6096176769999999</v>
          </cell>
          <cell r="CD917">
            <v>1.6211399689999999</v>
          </cell>
          <cell r="CE917">
            <v>1.6327340939999999</v>
          </cell>
          <cell r="CF917">
            <v>1.6444109360000001</v>
          </cell>
          <cell r="CG917">
            <v>1.656176018</v>
          </cell>
          <cell r="CH917">
            <v>1.668031136</v>
          </cell>
          <cell r="CI917">
            <v>1.6799759409999999</v>
          </cell>
        </row>
        <row r="918">
          <cell r="A918" t="str">
            <v>ems_y_co2_sveh_0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</row>
        <row r="919">
          <cell r="A919" t="str">
            <v>ems_mat_co2_sveh_0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</row>
        <row r="920">
          <cell r="A920" t="str">
            <v>ems_ci_co2_sgla_0</v>
          </cell>
          <cell r="B920">
            <v>5.5905738149999999</v>
          </cell>
          <cell r="C920">
            <v>5.7085201139999997</v>
          </cell>
          <cell r="D920">
            <v>5.8622852449999998</v>
          </cell>
          <cell r="E920">
            <v>5.9494667259999998</v>
          </cell>
          <cell r="F920">
            <v>5.9973435620000002</v>
          </cell>
          <cell r="G920">
            <v>6.0331865789999997</v>
          </cell>
          <cell r="H920">
            <v>6.057696967</v>
          </cell>
          <cell r="I920">
            <v>6.0793950040000002</v>
          </cell>
          <cell r="J920">
            <v>6.0978506189999999</v>
          </cell>
          <cell r="K920">
            <v>6.1145484850000003</v>
          </cell>
          <cell r="L920">
            <v>6.1308093909999997</v>
          </cell>
          <cell r="M920">
            <v>6.1454845779999996</v>
          </cell>
          <cell r="N920">
            <v>6.1605849250000002</v>
          </cell>
          <cell r="O920">
            <v>6.1769024950000002</v>
          </cell>
          <cell r="P920">
            <v>6.1949281640000002</v>
          </cell>
          <cell r="Q920">
            <v>6.2150752850000002</v>
          </cell>
          <cell r="R920">
            <v>6.2460605469999999</v>
          </cell>
          <cell r="S920">
            <v>6.2897547449999998</v>
          </cell>
          <cell r="T920">
            <v>6.3447418789999999</v>
          </cell>
          <cell r="U920">
            <v>6.4087993660000002</v>
          </cell>
          <cell r="V920">
            <v>6.4798466379999997</v>
          </cell>
          <cell r="W920">
            <v>6.5543348359999998</v>
          </cell>
          <cell r="X920">
            <v>6.6321691129999998</v>
          </cell>
          <cell r="Y920">
            <v>6.712609091</v>
          </cell>
          <cell r="Z920">
            <v>6.7950166989999996</v>
          </cell>
          <cell r="AA920">
            <v>6.8790237200000002</v>
          </cell>
          <cell r="AB920">
            <v>6.9624256979999997</v>
          </cell>
          <cell r="AC920">
            <v>7.0461794060000003</v>
          </cell>
          <cell r="AD920">
            <v>7.1305621019999998</v>
          </cell>
          <cell r="AE920">
            <v>7.2156810010000001</v>
          </cell>
          <cell r="AF920">
            <v>7.301738834</v>
          </cell>
          <cell r="AG920">
            <v>7.3866945609999997</v>
          </cell>
          <cell r="AH920">
            <v>7.4719322569999997</v>
          </cell>
          <cell r="AI920">
            <v>7.5577682880000001</v>
          </cell>
          <cell r="AJ920">
            <v>7.644281372</v>
          </cell>
          <cell r="AK920">
            <v>7.7315120659999996</v>
          </cell>
          <cell r="AL920">
            <v>7.8154350480000003</v>
          </cell>
          <cell r="AM920">
            <v>7.9073378170000002</v>
          </cell>
          <cell r="AN920">
            <v>8.0064502809999993</v>
          </cell>
          <cell r="AO920">
            <v>8.1103529680000008</v>
          </cell>
          <cell r="AP920">
            <v>8.2174296150000004</v>
          </cell>
          <cell r="AQ920">
            <v>8.3243787840000003</v>
          </cell>
          <cell r="AR920">
            <v>8.4321196740000008</v>
          </cell>
          <cell r="AS920">
            <v>8.5408548139999994</v>
          </cell>
          <cell r="AT920">
            <v>8.6506083520000008</v>
          </cell>
          <cell r="AU920">
            <v>8.7613563639999992</v>
          </cell>
          <cell r="AV920">
            <v>8.8718864830000008</v>
          </cell>
          <cell r="AW920">
            <v>8.9816841420000006</v>
          </cell>
          <cell r="AX920">
            <v>9.0913047870000003</v>
          </cell>
          <cell r="AY920">
            <v>9.2013267390000006</v>
          </cell>
          <cell r="AZ920">
            <v>9.3120876339999992</v>
          </cell>
          <cell r="BA920">
            <v>9.3493997600000007</v>
          </cell>
          <cell r="BB920">
            <v>9.4178843130000001</v>
          </cell>
          <cell r="BC920">
            <v>9.5108475420000005</v>
          </cell>
          <cell r="BD920">
            <v>9.6143892780000009</v>
          </cell>
          <cell r="BE920">
            <v>9.7216164809999999</v>
          </cell>
          <cell r="BF920">
            <v>9.8254167670000001</v>
          </cell>
          <cell r="BG920">
            <v>9.9281906119999999</v>
          </cell>
          <cell r="BH920">
            <v>10.03055477</v>
          </cell>
          <cell r="BI920">
            <v>10.132793940000001</v>
          </cell>
          <cell r="BJ920">
            <v>10.23511815</v>
          </cell>
          <cell r="BK920">
            <v>10.337688310000001</v>
          </cell>
          <cell r="BL920">
            <v>10.440618990000001</v>
          </cell>
          <cell r="BM920">
            <v>10.54398426</v>
          </cell>
          <cell r="BN920">
            <v>10.64782563</v>
          </cell>
          <cell r="BO920">
            <v>10.752160290000001</v>
          </cell>
          <cell r="BP920">
            <v>10.853258780000001</v>
          </cell>
          <cell r="BQ920">
            <v>10.953521869999999</v>
          </cell>
          <cell r="BR920">
            <v>11.053669879999999</v>
          </cell>
          <cell r="BS920">
            <v>11.153992710000001</v>
          </cell>
          <cell r="BT920">
            <v>11.25462969</v>
          </cell>
          <cell r="BU920">
            <v>11.355655580000001</v>
          </cell>
          <cell r="BV920">
            <v>11.45711623</v>
          </cell>
          <cell r="BW920">
            <v>11.55904488</v>
          </cell>
          <cell r="BX920">
            <v>11.661469049999999</v>
          </cell>
          <cell r="BY920">
            <v>11.76441282</v>
          </cell>
          <cell r="BZ920">
            <v>11.86505253</v>
          </cell>
          <cell r="CA920">
            <v>11.965254290000001</v>
          </cell>
          <cell r="CB920">
            <v>12.065593760000001</v>
          </cell>
          <cell r="CC920">
            <v>12.16631486</v>
          </cell>
          <cell r="CD920">
            <v>12.267543679999999</v>
          </cell>
          <cell r="CE920">
            <v>12.369354380000001</v>
          </cell>
          <cell r="CF920">
            <v>12.47179674</v>
          </cell>
          <cell r="CG920">
            <v>12.574909180000001</v>
          </cell>
          <cell r="CH920">
            <v>12.678724539999999</v>
          </cell>
          <cell r="CI920">
            <v>12.78327254</v>
          </cell>
        </row>
        <row r="921">
          <cell r="A921" t="str">
            <v>ems_y_co2_sgla_0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</row>
        <row r="922">
          <cell r="A922" t="str">
            <v>ems_mat_co2_sgla_0</v>
          </cell>
          <cell r="B922">
            <v>13.493691419999999</v>
          </cell>
          <cell r="C922">
            <v>13.861005970000001</v>
          </cell>
          <cell r="D922">
            <v>14.33767087</v>
          </cell>
          <cell r="E922">
            <v>14.681214110000001</v>
          </cell>
          <cell r="F922">
            <v>14.90339897</v>
          </cell>
          <cell r="G922">
            <v>15.07259971</v>
          </cell>
          <cell r="H922">
            <v>15.22131306</v>
          </cell>
          <cell r="I922">
            <v>15.37007624</v>
          </cell>
          <cell r="J922">
            <v>15.524121640000001</v>
          </cell>
          <cell r="K922">
            <v>15.68434064</v>
          </cell>
          <cell r="L922">
            <v>15.850737069999999</v>
          </cell>
          <cell r="M922">
            <v>16.01759041</v>
          </cell>
          <cell r="N922">
            <v>16.188008740000001</v>
          </cell>
          <cell r="O922">
            <v>16.362444539999998</v>
          </cell>
          <cell r="P922">
            <v>16.540903740000001</v>
          </cell>
          <cell r="Q922">
            <v>16.72355361</v>
          </cell>
          <cell r="R922">
            <v>16.912959579999999</v>
          </cell>
          <cell r="S922">
            <v>17.113580580000001</v>
          </cell>
          <cell r="T922">
            <v>17.324507279999999</v>
          </cell>
          <cell r="U922">
            <v>17.543563720000002</v>
          </cell>
          <cell r="V922">
            <v>17.76899306</v>
          </cell>
          <cell r="W922">
            <v>17.994704850000002</v>
          </cell>
          <cell r="X922">
            <v>18.223521290000001</v>
          </cell>
          <cell r="Y922">
            <v>18.455817979999999</v>
          </cell>
          <cell r="Z922">
            <v>18.691599459999999</v>
          </cell>
          <cell r="AA922">
            <v>18.931184259999998</v>
          </cell>
          <cell r="AB922">
            <v>19.169626189999999</v>
          </cell>
          <cell r="AC922">
            <v>19.410528129999999</v>
          </cell>
          <cell r="AD922">
            <v>19.65542245</v>
          </cell>
          <cell r="AE922">
            <v>19.90526947</v>
          </cell>
          <cell r="AF922">
            <v>20.161066330000001</v>
          </cell>
          <cell r="AG922">
            <v>20.4174753</v>
          </cell>
          <cell r="AH922">
            <v>20.678443489999999</v>
          </cell>
          <cell r="AI922">
            <v>20.94474194</v>
          </cell>
          <cell r="AJ922">
            <v>21.216311789999999</v>
          </cell>
          <cell r="AK922">
            <v>21.492878820000001</v>
          </cell>
          <cell r="AL922">
            <v>21.755616270000001</v>
          </cell>
          <cell r="AM922">
            <v>22.035748210000001</v>
          </cell>
          <cell r="AN922">
            <v>22.33197384</v>
          </cell>
          <cell r="AO922">
            <v>22.638433859999999</v>
          </cell>
          <cell r="AP922">
            <v>22.951350529999999</v>
          </cell>
          <cell r="AQ922">
            <v>23.262181219999999</v>
          </cell>
          <cell r="AR922">
            <v>23.574074679999999</v>
          </cell>
          <cell r="AS922">
            <v>23.887998549999999</v>
          </cell>
          <cell r="AT922">
            <v>24.204276480000001</v>
          </cell>
          <cell r="AU922">
            <v>24.52300009</v>
          </cell>
          <cell r="AV922">
            <v>24.841028909999999</v>
          </cell>
          <cell r="AW922">
            <v>25.157177260000001</v>
          </cell>
          <cell r="AX922">
            <v>25.47310916</v>
          </cell>
          <cell r="AY922">
            <v>25.790451300000001</v>
          </cell>
          <cell r="AZ922">
            <v>26.110108400000001</v>
          </cell>
          <cell r="BA922">
            <v>26.223662359999999</v>
          </cell>
          <cell r="BB922">
            <v>26.42416644</v>
          </cell>
          <cell r="BC922">
            <v>26.693193870000002</v>
          </cell>
          <cell r="BD922">
            <v>26.99206513</v>
          </cell>
          <cell r="BE922">
            <v>27.30154383</v>
          </cell>
          <cell r="BF922">
            <v>27.601794930000001</v>
          </cell>
          <cell r="BG922">
            <v>27.899695309999998</v>
          </cell>
          <cell r="BH922">
            <v>28.196993939999999</v>
          </cell>
          <cell r="BI922">
            <v>28.494430260000001</v>
          </cell>
          <cell r="BJ922">
            <v>28.79250584</v>
          </cell>
          <cell r="BK922">
            <v>29.09158399</v>
          </cell>
          <cell r="BL922">
            <v>29.39190782</v>
          </cell>
          <cell r="BM922">
            <v>29.693617719999999</v>
          </cell>
          <cell r="BN922">
            <v>29.996772350000001</v>
          </cell>
          <cell r="BO922">
            <v>30.30137118</v>
          </cell>
          <cell r="BP922">
            <v>30.597044530000002</v>
          </cell>
          <cell r="BQ922">
            <v>30.89075021</v>
          </cell>
          <cell r="BR922">
            <v>31.18458584</v>
          </cell>
          <cell r="BS922">
            <v>31.47933652</v>
          </cell>
          <cell r="BT922">
            <v>31.775317300000001</v>
          </cell>
          <cell r="BU922">
            <v>32.072655470000001</v>
          </cell>
          <cell r="BV922">
            <v>32.371409819999997</v>
          </cell>
          <cell r="BW922">
            <v>32.671620650000001</v>
          </cell>
          <cell r="BX922">
            <v>32.973325969999998</v>
          </cell>
          <cell r="BY922">
            <v>33.276563379999999</v>
          </cell>
          <cell r="BZ922">
            <v>33.573460269999998</v>
          </cell>
          <cell r="CA922">
            <v>33.869439389999997</v>
          </cell>
          <cell r="CB922">
            <v>34.166173209999997</v>
          </cell>
          <cell r="CC922">
            <v>34.46431647</v>
          </cell>
          <cell r="CD922">
            <v>34.764154660000003</v>
          </cell>
          <cell r="CE922">
            <v>35.065821929999998</v>
          </cell>
          <cell r="CF922">
            <v>35.369394530000001</v>
          </cell>
          <cell r="CG922">
            <v>35.674931180000002</v>
          </cell>
          <cell r="CH922">
            <v>35.982487509999999</v>
          </cell>
          <cell r="CI922">
            <v>36.292119159999999</v>
          </cell>
        </row>
        <row r="923">
          <cell r="A923" t="str">
            <v>ems_ci_co2_spap_0</v>
          </cell>
          <cell r="B923">
            <v>2.9339898689999999</v>
          </cell>
          <cell r="C923">
            <v>2.9165322890000001</v>
          </cell>
          <cell r="D923">
            <v>2.9175598639999998</v>
          </cell>
          <cell r="E923">
            <v>2.9296435120000002</v>
          </cell>
          <cell r="F923">
            <v>2.9556618569999999</v>
          </cell>
          <cell r="G923">
            <v>2.990734336</v>
          </cell>
          <cell r="H923">
            <v>3.026919806</v>
          </cell>
          <cell r="I923">
            <v>3.0633704349999999</v>
          </cell>
          <cell r="J923">
            <v>3.0980930999999998</v>
          </cell>
          <cell r="K923">
            <v>3.1313875320000002</v>
          </cell>
          <cell r="L923">
            <v>3.163771557</v>
          </cell>
          <cell r="M923">
            <v>3.1942699609999998</v>
          </cell>
          <cell r="N923">
            <v>3.2241028100000002</v>
          </cell>
          <cell r="O923">
            <v>3.2537064939999998</v>
          </cell>
          <cell r="P923">
            <v>3.2833847550000002</v>
          </cell>
          <cell r="Q923">
            <v>3.3133946160000001</v>
          </cell>
          <cell r="R923">
            <v>3.3456946369999998</v>
          </cell>
          <cell r="S923">
            <v>3.382136155</v>
          </cell>
          <cell r="T923">
            <v>3.422605597</v>
          </cell>
          <cell r="U923">
            <v>3.4663933689999999</v>
          </cell>
          <cell r="V923">
            <v>3.5127535029999999</v>
          </cell>
          <cell r="W923">
            <v>3.5598434390000002</v>
          </cell>
          <cell r="X923">
            <v>3.60818007</v>
          </cell>
          <cell r="Y923">
            <v>3.6577481789999999</v>
          </cell>
          <cell r="Z923">
            <v>3.7085146249999998</v>
          </cell>
          <cell r="AA923">
            <v>3.7604380370000001</v>
          </cell>
          <cell r="AB923">
            <v>3.8121679629999998</v>
          </cell>
          <cell r="AC923">
            <v>3.8646345630000001</v>
          </cell>
          <cell r="AD923">
            <v>3.9180089119999999</v>
          </cell>
          <cell r="AE923">
            <v>3.972225699</v>
          </cell>
          <cell r="AF923">
            <v>4.0271762080000002</v>
          </cell>
          <cell r="AG923">
            <v>4.0813075730000001</v>
          </cell>
          <cell r="AH923">
            <v>4.1356142939999998</v>
          </cell>
          <cell r="AI923">
            <v>4.1902977159999999</v>
          </cell>
          <cell r="AJ923">
            <v>4.2453867489999997</v>
          </cell>
          <cell r="AK923">
            <v>4.3008686809999999</v>
          </cell>
          <cell r="AL923">
            <v>4.3576311319999999</v>
          </cell>
          <cell r="AM923">
            <v>4.4154846570000004</v>
          </cell>
          <cell r="AN923">
            <v>4.4745145329999998</v>
          </cell>
          <cell r="AO923">
            <v>4.5347285169999996</v>
          </cell>
          <cell r="AP923">
            <v>4.5960270870000004</v>
          </cell>
          <cell r="AQ923">
            <v>4.6566956839999998</v>
          </cell>
          <cell r="AR923">
            <v>4.717746891</v>
          </cell>
          <cell r="AS923">
            <v>4.7793395099999998</v>
          </cell>
          <cell r="AT923">
            <v>4.8414806749999997</v>
          </cell>
          <cell r="AU923">
            <v>4.904163659</v>
          </cell>
          <cell r="AV923">
            <v>4.9652519049999997</v>
          </cell>
          <cell r="AW923">
            <v>5.026465172</v>
          </cell>
          <cell r="AX923">
            <v>5.0881580880000001</v>
          </cell>
          <cell r="AY923">
            <v>5.1504285310000002</v>
          </cell>
          <cell r="AZ923">
            <v>5.2133264229999998</v>
          </cell>
          <cell r="BA923">
            <v>5.2807412410000003</v>
          </cell>
          <cell r="BB923">
            <v>5.3451597299999998</v>
          </cell>
          <cell r="BC923">
            <v>5.4073502759999998</v>
          </cell>
          <cell r="BD923">
            <v>5.4686386669999996</v>
          </cell>
          <cell r="BE923">
            <v>5.5298608329999999</v>
          </cell>
          <cell r="BF923">
            <v>5.5888782900000002</v>
          </cell>
          <cell r="BG923">
            <v>5.6477029160000001</v>
          </cell>
          <cell r="BH923">
            <v>5.7068748640000004</v>
          </cell>
          <cell r="BI923">
            <v>5.7665780580000003</v>
          </cell>
          <cell r="BJ923">
            <v>5.8268941859999996</v>
          </cell>
          <cell r="BK923">
            <v>5.8878663060000003</v>
          </cell>
          <cell r="BL923">
            <v>5.9495167650000003</v>
          </cell>
          <cell r="BM923">
            <v>6.0118528810000003</v>
          </cell>
          <cell r="BN923">
            <v>6.0748696410000003</v>
          </cell>
          <cell r="BO923">
            <v>6.138552293</v>
          </cell>
          <cell r="BP923">
            <v>6.2004084449999999</v>
          </cell>
          <cell r="BQ923">
            <v>6.2622258679999998</v>
          </cell>
          <cell r="BR923">
            <v>6.3244221129999998</v>
          </cell>
          <cell r="BS923">
            <v>6.3871142059999997</v>
          </cell>
          <cell r="BT923">
            <v>6.4503430249999996</v>
          </cell>
          <cell r="BU923">
            <v>6.5141254059999998</v>
          </cell>
          <cell r="BV923">
            <v>6.5784693140000003</v>
          </cell>
          <cell r="BW923">
            <v>6.6433788360000001</v>
          </cell>
          <cell r="BX923">
            <v>6.7088555029999997</v>
          </cell>
          <cell r="BY923">
            <v>6.7748983809999999</v>
          </cell>
          <cell r="BZ923">
            <v>6.8396108279999996</v>
          </cell>
          <cell r="CA923">
            <v>6.9043784840000004</v>
          </cell>
          <cell r="CB923">
            <v>6.9695339450000002</v>
          </cell>
          <cell r="CC923">
            <v>7.0351768339999996</v>
          </cell>
          <cell r="CD923">
            <v>7.1013459179999998</v>
          </cell>
          <cell r="CE923">
            <v>7.168059403</v>
          </cell>
          <cell r="CF923">
            <v>7.235327066</v>
          </cell>
          <cell r="CG923">
            <v>7.3031546660000002</v>
          </cell>
          <cell r="CH923">
            <v>7.3715455050000003</v>
          </cell>
          <cell r="CI923">
            <v>7.4405009800000004</v>
          </cell>
        </row>
        <row r="924">
          <cell r="A924" t="str">
            <v>ems_y_co2_spap_0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</row>
        <row r="925">
          <cell r="A925" t="str">
            <v>ems_mat_co2_spap_0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</row>
        <row r="926">
          <cell r="A926" t="str">
            <v>ems_ci_co2_sche_0</v>
          </cell>
          <cell r="B926">
            <v>3.6840252850000001</v>
          </cell>
          <cell r="C926">
            <v>3.6515837769999999</v>
          </cell>
          <cell r="D926">
            <v>3.6441319769999998</v>
          </cell>
          <cell r="E926">
            <v>3.6458633640000002</v>
          </cell>
          <cell r="F926">
            <v>3.6607629789999998</v>
          </cell>
          <cell r="G926">
            <v>3.6865682500000001</v>
          </cell>
          <cell r="H926">
            <v>3.7122575100000001</v>
          </cell>
          <cell r="I926">
            <v>3.7387006559999998</v>
          </cell>
          <cell r="J926">
            <v>3.7644097510000001</v>
          </cell>
          <cell r="K926">
            <v>3.7894515100000001</v>
          </cell>
          <cell r="L926">
            <v>3.814079682</v>
          </cell>
          <cell r="M926">
            <v>3.8357222439999998</v>
          </cell>
          <cell r="N926">
            <v>3.8564893410000001</v>
          </cell>
          <cell r="O926">
            <v>3.8767521989999998</v>
          </cell>
          <cell r="P926">
            <v>3.8968299910000002</v>
          </cell>
          <cell r="Q926">
            <v>3.9171045800000002</v>
          </cell>
          <cell r="R926">
            <v>3.9405302500000001</v>
          </cell>
          <cell r="S926">
            <v>3.969547231</v>
          </cell>
          <cell r="T926">
            <v>4.0039023230000002</v>
          </cell>
          <cell r="U926">
            <v>4.0428653810000004</v>
          </cell>
          <cell r="V926">
            <v>4.0857126399999997</v>
          </cell>
          <cell r="W926">
            <v>4.1294378480000002</v>
          </cell>
          <cell r="X926">
            <v>4.1755985339999997</v>
          </cell>
          <cell r="Y926">
            <v>4.2241951880000004</v>
          </cell>
          <cell r="Z926">
            <v>4.2751535880000002</v>
          </cell>
          <cell r="AA926">
            <v>4.3283854430000002</v>
          </cell>
          <cell r="AB926">
            <v>4.381267373</v>
          </cell>
          <cell r="AC926">
            <v>4.4357559860000002</v>
          </cell>
          <cell r="AD926">
            <v>4.4919955429999998</v>
          </cell>
          <cell r="AE926">
            <v>4.5497202830000001</v>
          </cell>
          <cell r="AF926">
            <v>4.6086412379999997</v>
          </cell>
          <cell r="AG926">
            <v>4.6657266990000004</v>
          </cell>
          <cell r="AH926">
            <v>4.7231107059999999</v>
          </cell>
          <cell r="AI926">
            <v>4.7810100499999999</v>
          </cell>
          <cell r="AJ926">
            <v>4.8393864620000002</v>
          </cell>
          <cell r="AK926">
            <v>4.8981781450000001</v>
          </cell>
          <cell r="AL926">
            <v>4.9576347140000001</v>
          </cell>
          <cell r="AM926">
            <v>5.0193911199999999</v>
          </cell>
          <cell r="AN926">
            <v>5.0831624450000001</v>
          </cell>
          <cell r="AO926">
            <v>5.1484982050000001</v>
          </cell>
          <cell r="AP926">
            <v>5.2150537459999997</v>
          </cell>
          <cell r="AQ926">
            <v>5.2795920350000003</v>
          </cell>
          <cell r="AR926">
            <v>5.344453251</v>
          </cell>
          <cell r="AS926">
            <v>5.4099339879999997</v>
          </cell>
          <cell r="AT926">
            <v>5.4760661309999996</v>
          </cell>
          <cell r="AU926">
            <v>5.5428587479999996</v>
          </cell>
          <cell r="AV926">
            <v>5.6065526050000001</v>
          </cell>
          <cell r="AW926">
            <v>5.670332309</v>
          </cell>
          <cell r="AX926">
            <v>5.7347225389999998</v>
          </cell>
          <cell r="AY926">
            <v>5.7998722049999998</v>
          </cell>
          <cell r="AZ926">
            <v>5.8658547390000004</v>
          </cell>
          <cell r="BA926">
            <v>5.9292067230000001</v>
          </cell>
          <cell r="BB926">
            <v>5.9936615040000003</v>
          </cell>
          <cell r="BC926">
            <v>6.0593024690000004</v>
          </cell>
          <cell r="BD926">
            <v>6.1257587239999998</v>
          </cell>
          <cell r="BE926">
            <v>6.1929031720000003</v>
          </cell>
          <cell r="BF926">
            <v>6.2557797339999999</v>
          </cell>
          <cell r="BG926">
            <v>6.3185701920000001</v>
          </cell>
          <cell r="BH926">
            <v>6.3819540000000003</v>
          </cell>
          <cell r="BI926">
            <v>6.4460809440000002</v>
          </cell>
          <cell r="BJ926">
            <v>6.5110000880000003</v>
          </cell>
          <cell r="BK926">
            <v>6.5767296460000004</v>
          </cell>
          <cell r="BL926">
            <v>6.6432718040000003</v>
          </cell>
          <cell r="BM926">
            <v>6.7106172050000001</v>
          </cell>
          <cell r="BN926">
            <v>6.7787471200000002</v>
          </cell>
          <cell r="BO926">
            <v>6.847635361</v>
          </cell>
          <cell r="BP926">
            <v>6.9125545060000002</v>
          </cell>
          <cell r="BQ926">
            <v>6.9774133369999998</v>
          </cell>
          <cell r="BR926">
            <v>7.0427996129999997</v>
          </cell>
          <cell r="BS926">
            <v>7.1088145279999999</v>
          </cell>
          <cell r="BT926">
            <v>7.1754740269999999</v>
          </cell>
          <cell r="BU926">
            <v>7.2427735320000002</v>
          </cell>
          <cell r="BV926">
            <v>7.3107019270000002</v>
          </cell>
          <cell r="BW926">
            <v>7.3792457159999998</v>
          </cell>
          <cell r="BX926">
            <v>7.4483903280000003</v>
          </cell>
          <cell r="BY926">
            <v>7.5181204770000001</v>
          </cell>
          <cell r="BZ926">
            <v>7.5848287460000003</v>
          </cell>
          <cell r="CA926">
            <v>7.6515216620000004</v>
          </cell>
          <cell r="CB926">
            <v>7.7186596510000003</v>
          </cell>
          <cell r="CC926">
            <v>7.7863296990000004</v>
          </cell>
          <cell r="CD926">
            <v>7.8545525559999998</v>
          </cell>
          <cell r="CE926">
            <v>7.9233321999999999</v>
          </cell>
          <cell r="CF926">
            <v>7.9926666050000001</v>
          </cell>
          <cell r="CG926">
            <v>8.0625510850000008</v>
          </cell>
          <cell r="CH926">
            <v>8.1329795209999993</v>
          </cell>
          <cell r="CI926">
            <v>8.2039448739999994</v>
          </cell>
        </row>
        <row r="927">
          <cell r="A927" t="str">
            <v>ems_y_co2_sche_0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</row>
        <row r="928">
          <cell r="A928" t="str">
            <v>ems_mat_co2_sche_0</v>
          </cell>
          <cell r="B928">
            <v>2.4986040090000001</v>
          </cell>
          <cell r="C928">
            <v>2.4869849949999998</v>
          </cell>
          <cell r="D928">
            <v>2.494841412</v>
          </cell>
          <cell r="E928">
            <v>2.5123598820000002</v>
          </cell>
          <cell r="F928">
            <v>2.5358984840000001</v>
          </cell>
          <cell r="G928">
            <v>2.5643376980000001</v>
          </cell>
          <cell r="H928">
            <v>2.5943699759999999</v>
          </cell>
          <cell r="I928">
            <v>2.6262987249999998</v>
          </cell>
          <cell r="J928">
            <v>2.659656665</v>
          </cell>
          <cell r="K928">
            <v>2.6940121640000001</v>
          </cell>
          <cell r="L928">
            <v>2.7290490859999998</v>
          </cell>
          <cell r="M928">
            <v>2.7625158550000002</v>
          </cell>
          <cell r="N928">
            <v>2.795599084</v>
          </cell>
          <cell r="O928">
            <v>2.8283207290000001</v>
          </cell>
          <cell r="P928">
            <v>2.8607238810000002</v>
          </cell>
          <cell r="Q928">
            <v>2.8929569759999998</v>
          </cell>
          <cell r="R928">
            <v>2.9241449419999999</v>
          </cell>
          <cell r="S928">
            <v>2.9561690729999999</v>
          </cell>
          <cell r="T928">
            <v>2.9893399660000002</v>
          </cell>
          <cell r="U928">
            <v>3.0236967539999999</v>
          </cell>
          <cell r="V928">
            <v>3.0592593309999998</v>
          </cell>
          <cell r="W928">
            <v>3.0942775650000001</v>
          </cell>
          <cell r="X928">
            <v>3.1303350120000002</v>
          </cell>
          <cell r="Y928">
            <v>3.1677579769999999</v>
          </cell>
          <cell r="Z928">
            <v>3.206732906</v>
          </cell>
          <cell r="AA928">
            <v>3.2473767869999999</v>
          </cell>
          <cell r="AB928">
            <v>3.287872906</v>
          </cell>
          <cell r="AC928">
            <v>3.3298164369999999</v>
          </cell>
          <cell r="AD928">
            <v>3.3734146749999998</v>
          </cell>
          <cell r="AE928">
            <v>3.4185463029999998</v>
          </cell>
          <cell r="AF928">
            <v>3.4650418690000002</v>
          </cell>
          <cell r="AG928">
            <v>3.5106504410000001</v>
          </cell>
          <cell r="AH928">
            <v>3.556982933</v>
          </cell>
          <cell r="AI928">
            <v>3.6041822410000002</v>
          </cell>
          <cell r="AJ928">
            <v>3.6521781120000001</v>
          </cell>
          <cell r="AK928">
            <v>3.7008684390000002</v>
          </cell>
          <cell r="AL928">
            <v>3.7495166069999999</v>
          </cell>
          <cell r="AM928">
            <v>3.7993089169999998</v>
          </cell>
          <cell r="AN928">
            <v>3.8501092020000001</v>
          </cell>
          <cell r="AO928">
            <v>3.9016739359999999</v>
          </cell>
          <cell r="AP928">
            <v>3.95382977</v>
          </cell>
          <cell r="AQ928">
            <v>4.0042078849999996</v>
          </cell>
          <cell r="AR928">
            <v>4.0546581359999996</v>
          </cell>
          <cell r="AS928">
            <v>4.1054609480000002</v>
          </cell>
          <cell r="AT928">
            <v>4.1566784019999998</v>
          </cell>
          <cell r="AU928">
            <v>4.2083428039999999</v>
          </cell>
          <cell r="AV928">
            <v>4.2576361350000003</v>
          </cell>
          <cell r="AW928">
            <v>4.3070119199999999</v>
          </cell>
          <cell r="AX928">
            <v>4.3568875880000002</v>
          </cell>
          <cell r="AY928">
            <v>4.4073825749999997</v>
          </cell>
          <cell r="AZ928">
            <v>4.4585521989999997</v>
          </cell>
          <cell r="BA928">
            <v>4.5077098409999996</v>
          </cell>
          <cell r="BB928">
            <v>4.5576543589999998</v>
          </cell>
          <cell r="BC928">
            <v>4.6084820740000003</v>
          </cell>
          <cell r="BD928">
            <v>4.6599495419999997</v>
          </cell>
          <cell r="BE928">
            <v>4.7119786299999999</v>
          </cell>
          <cell r="BF928">
            <v>4.7608211660000004</v>
          </cell>
          <cell r="BG928">
            <v>4.8096803850000001</v>
          </cell>
          <cell r="BH928">
            <v>4.8590800879999998</v>
          </cell>
          <cell r="BI928">
            <v>4.9091304689999999</v>
          </cell>
          <cell r="BJ928">
            <v>4.9598600939999997</v>
          </cell>
          <cell r="BK928">
            <v>5.0112725620000003</v>
          </cell>
          <cell r="BL928">
            <v>5.06335932</v>
          </cell>
          <cell r="BM928">
            <v>5.1161035579999998</v>
          </cell>
          <cell r="BN928">
            <v>5.1694819799999996</v>
          </cell>
          <cell r="BO928">
            <v>5.2234663499999998</v>
          </cell>
          <cell r="BP928">
            <v>5.2744647279999999</v>
          </cell>
          <cell r="BQ928">
            <v>5.3254795359999996</v>
          </cell>
          <cell r="BR928">
            <v>5.3769672110000002</v>
          </cell>
          <cell r="BS928">
            <v>5.4290017559999999</v>
          </cell>
          <cell r="BT928">
            <v>5.4815864579999998</v>
          </cell>
          <cell r="BU928">
            <v>5.5347075700000001</v>
          </cell>
          <cell r="BV928">
            <v>5.5883471929999997</v>
          </cell>
          <cell r="BW928">
            <v>5.6424870870000001</v>
          </cell>
          <cell r="BX928">
            <v>5.6971095270000003</v>
          </cell>
          <cell r="BY928">
            <v>5.7521971949999999</v>
          </cell>
          <cell r="BZ928">
            <v>5.8050016739999997</v>
          </cell>
          <cell r="CA928">
            <v>5.8578390650000003</v>
          </cell>
          <cell r="CB928">
            <v>5.9110673379999996</v>
          </cell>
          <cell r="CC928">
            <v>5.9647498350000001</v>
          </cell>
          <cell r="CD928">
            <v>6.0188947390000003</v>
          </cell>
          <cell r="CE928">
            <v>6.0734963459999998</v>
          </cell>
          <cell r="CF928">
            <v>6.1285450910000003</v>
          </cell>
          <cell r="CG928">
            <v>6.1840306500000004</v>
          </cell>
          <cell r="CH928">
            <v>6.2399428070000003</v>
          </cell>
          <cell r="CI928">
            <v>6.2962715559999998</v>
          </cell>
        </row>
        <row r="929">
          <cell r="A929" t="str">
            <v>ems_ci_co2_spla_0</v>
          </cell>
          <cell r="B929">
            <v>1.208916393</v>
          </cell>
          <cell r="C929">
            <v>1.1522832519999999</v>
          </cell>
          <cell r="D929">
            <v>1.102582602</v>
          </cell>
          <cell r="E929">
            <v>1.0483529220000001</v>
          </cell>
          <cell r="F929">
            <v>1.014013193</v>
          </cell>
          <cell r="G929">
            <v>0.99552809170000001</v>
          </cell>
          <cell r="H929">
            <v>0.98662478899999995</v>
          </cell>
          <cell r="I929">
            <v>0.98611527310000002</v>
          </cell>
          <cell r="J929">
            <v>0.98815509859999995</v>
          </cell>
          <cell r="K929">
            <v>0.99130444269999995</v>
          </cell>
          <cell r="L929">
            <v>0.99495213739999999</v>
          </cell>
          <cell r="M929">
            <v>0.99808164040000003</v>
          </cell>
          <cell r="N929">
            <v>1.000922163</v>
          </cell>
          <cell r="O929">
            <v>1.0034457750000001</v>
          </cell>
          <cell r="P929">
            <v>1.0056966469999999</v>
          </cell>
          <cell r="Q929">
            <v>1.007782363</v>
          </cell>
          <cell r="R929">
            <v>1.0103628330000001</v>
          </cell>
          <cell r="S929">
            <v>1.014642109</v>
          </cell>
          <cell r="T929">
            <v>1.0208377609999999</v>
          </cell>
          <cell r="U929">
            <v>1.0288207250000001</v>
          </cell>
          <cell r="V929">
            <v>1.03834874</v>
          </cell>
          <cell r="W929">
            <v>1.048607405</v>
          </cell>
          <cell r="X929">
            <v>1.059799159</v>
          </cell>
          <cell r="Y929">
            <v>1.0718266409999999</v>
          </cell>
          <cell r="Z929">
            <v>1.084606129</v>
          </cell>
          <cell r="AA929">
            <v>1.0980665810000001</v>
          </cell>
          <cell r="AB929">
            <v>1.111560061</v>
          </cell>
          <cell r="AC929">
            <v>1.125455307</v>
          </cell>
          <cell r="AD929">
            <v>1.139752681</v>
          </cell>
          <cell r="AE929">
            <v>1.154343621</v>
          </cell>
          <cell r="AF929">
            <v>1.16912485</v>
          </cell>
          <cell r="AG929">
            <v>1.1833695099999999</v>
          </cell>
          <cell r="AH929">
            <v>1.197511091</v>
          </cell>
          <cell r="AI929">
            <v>1.2115990480000001</v>
          </cell>
          <cell r="AJ929">
            <v>1.225628892</v>
          </cell>
          <cell r="AK929">
            <v>1.239594941</v>
          </cell>
          <cell r="AL929">
            <v>1.2538384680000001</v>
          </cell>
          <cell r="AM929">
            <v>1.268841329</v>
          </cell>
          <cell r="AN929">
            <v>1.28448322</v>
          </cell>
          <cell r="AO929">
            <v>1.3005918700000001</v>
          </cell>
          <cell r="AP929">
            <v>1.317043916</v>
          </cell>
          <cell r="AQ929">
            <v>1.333066528</v>
          </cell>
          <cell r="AR929">
            <v>1.349137934</v>
          </cell>
          <cell r="AS929">
            <v>1.3653293500000001</v>
          </cell>
          <cell r="AT929">
            <v>1.381653188</v>
          </cell>
          <cell r="AU929">
            <v>1.3981184600000001</v>
          </cell>
          <cell r="AV929">
            <v>1.413900409</v>
          </cell>
          <cell r="AW929">
            <v>1.4296363320000001</v>
          </cell>
          <cell r="AX929">
            <v>1.4454711229999999</v>
          </cell>
          <cell r="AY929">
            <v>1.4614672740000001</v>
          </cell>
          <cell r="AZ929">
            <v>1.477664971</v>
          </cell>
          <cell r="BA929">
            <v>1.491918592</v>
          </cell>
          <cell r="BB929">
            <v>1.5071145480000001</v>
          </cell>
          <cell r="BC929">
            <v>1.523070462</v>
          </cell>
          <cell r="BD929">
            <v>1.5394039070000001</v>
          </cell>
          <cell r="BE929">
            <v>1.5559526560000001</v>
          </cell>
          <cell r="BF929">
            <v>1.571528665</v>
          </cell>
          <cell r="BG929">
            <v>1.587029273</v>
          </cell>
          <cell r="BH929">
            <v>1.6026357600000001</v>
          </cell>
          <cell r="BI929">
            <v>1.6184037520000001</v>
          </cell>
          <cell r="BJ929">
            <v>1.6343626120000001</v>
          </cell>
          <cell r="BK929">
            <v>1.650531027</v>
          </cell>
          <cell r="BL929">
            <v>1.666919855</v>
          </cell>
          <cell r="BM929">
            <v>1.683533299</v>
          </cell>
          <cell r="BN929">
            <v>1.7003699029999999</v>
          </cell>
          <cell r="BO929">
            <v>1.7174235680000001</v>
          </cell>
          <cell r="BP929">
            <v>1.733606526</v>
          </cell>
          <cell r="BQ929">
            <v>1.749740144</v>
          </cell>
          <cell r="BR929">
            <v>1.7659732889999999</v>
          </cell>
          <cell r="BS929">
            <v>1.782341475</v>
          </cell>
          <cell r="BT929">
            <v>1.798859223</v>
          </cell>
          <cell r="BU929">
            <v>1.815534223</v>
          </cell>
          <cell r="BV929">
            <v>1.832369774</v>
          </cell>
          <cell r="BW929">
            <v>1.84936587</v>
          </cell>
          <cell r="BX929">
            <v>1.8665201419999999</v>
          </cell>
          <cell r="BY929">
            <v>1.883828651</v>
          </cell>
          <cell r="BZ929">
            <v>1.9004629</v>
          </cell>
          <cell r="CA929">
            <v>1.9170558440000001</v>
          </cell>
          <cell r="CB929">
            <v>1.933726284</v>
          </cell>
          <cell r="CC929">
            <v>1.950506241</v>
          </cell>
          <cell r="CD929">
            <v>1.967411292</v>
          </cell>
          <cell r="CE929">
            <v>1.9844512299999999</v>
          </cell>
          <cell r="CF929">
            <v>2.001631905</v>
          </cell>
          <cell r="CG929">
            <v>2.0189560979999999</v>
          </cell>
          <cell r="CH929">
            <v>2.036424357</v>
          </cell>
          <cell r="CI929">
            <v>2.0540357340000002</v>
          </cell>
        </row>
        <row r="930">
          <cell r="A930" t="str">
            <v>ems_y_co2_spla_0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</row>
        <row r="931">
          <cell r="A931" t="str">
            <v>ems_mat_co2_spla_0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</row>
        <row r="932">
          <cell r="A932" t="str">
            <v>ems_ci_co2_smet_0</v>
          </cell>
          <cell r="B932">
            <v>7.1709515250000004</v>
          </cell>
          <cell r="C932">
            <v>7.1760653339999996</v>
          </cell>
          <cell r="D932">
            <v>7.2154655009999997</v>
          </cell>
          <cell r="E932">
            <v>7.2293870560000002</v>
          </cell>
          <cell r="F932">
            <v>7.2553029499999999</v>
          </cell>
          <cell r="G932">
            <v>7.2966575459999996</v>
          </cell>
          <cell r="H932">
            <v>7.3274601290000003</v>
          </cell>
          <cell r="I932">
            <v>7.3568121819999996</v>
          </cell>
          <cell r="J932">
            <v>7.3810273569999998</v>
          </cell>
          <cell r="K932">
            <v>7.4011076420000004</v>
          </cell>
          <cell r="L932">
            <v>7.4181013099999999</v>
          </cell>
          <cell r="M932">
            <v>7.4263050579999996</v>
          </cell>
          <cell r="N932">
            <v>7.4309942930000004</v>
          </cell>
          <cell r="O932">
            <v>7.433364986</v>
          </cell>
          <cell r="P932">
            <v>7.4344778580000002</v>
          </cell>
          <cell r="Q932">
            <v>7.4355029869999996</v>
          </cell>
          <cell r="R932">
            <v>7.4536048770000001</v>
          </cell>
          <cell r="S932">
            <v>7.4908784559999999</v>
          </cell>
          <cell r="T932">
            <v>7.5445948569999999</v>
          </cell>
          <cell r="U932">
            <v>7.611774896</v>
          </cell>
          <cell r="V932">
            <v>7.6899279299999996</v>
          </cell>
          <cell r="W932">
            <v>7.7716226009999998</v>
          </cell>
          <cell r="X932">
            <v>7.8599355639999997</v>
          </cell>
          <cell r="Y932">
            <v>7.9544709789999999</v>
          </cell>
          <cell r="Z932">
            <v>8.0547203330000006</v>
          </cell>
          <cell r="AA932">
            <v>8.1602120060000001</v>
          </cell>
          <cell r="AB932">
            <v>8.2647331529999999</v>
          </cell>
          <cell r="AC932">
            <v>8.3725472080000003</v>
          </cell>
          <cell r="AD932">
            <v>8.4838106169999996</v>
          </cell>
          <cell r="AE932">
            <v>8.5977217929999998</v>
          </cell>
          <cell r="AF932">
            <v>8.7134998800000005</v>
          </cell>
          <cell r="AG932">
            <v>8.8241564490000002</v>
          </cell>
          <cell r="AH932">
            <v>8.9346135800000006</v>
          </cell>
          <cell r="AI932">
            <v>9.0454351670000008</v>
          </cell>
          <cell r="AJ932">
            <v>9.1566091099999998</v>
          </cell>
          <cell r="AK932">
            <v>9.2681101330000004</v>
          </cell>
          <cell r="AL932">
            <v>9.3792505110000004</v>
          </cell>
          <cell r="AM932">
            <v>9.4950356599999992</v>
          </cell>
          <cell r="AN932">
            <v>9.6147955459999999</v>
          </cell>
          <cell r="AO932">
            <v>9.7374473090000002</v>
          </cell>
          <cell r="AP932">
            <v>9.8622793719999997</v>
          </cell>
          <cell r="AQ932">
            <v>9.9820142529999991</v>
          </cell>
          <cell r="AR932">
            <v>10.10217083</v>
          </cell>
          <cell r="AS932">
            <v>10.22354576</v>
          </cell>
          <cell r="AT932">
            <v>10.346247760000001</v>
          </cell>
          <cell r="AU932">
            <v>10.470303449999999</v>
          </cell>
          <cell r="AV932">
            <v>10.58727017</v>
          </cell>
          <cell r="AW932">
            <v>10.704174099999999</v>
          </cell>
          <cell r="AX932">
            <v>10.82222904</v>
          </cell>
          <cell r="AY932">
            <v>10.941753009999999</v>
          </cell>
          <cell r="AZ932">
            <v>11.06288078</v>
          </cell>
          <cell r="BA932">
            <v>11.171519760000001</v>
          </cell>
          <cell r="BB932">
            <v>11.28699042</v>
          </cell>
          <cell r="BC932">
            <v>11.40825764</v>
          </cell>
          <cell r="BD932">
            <v>11.532774379999999</v>
          </cell>
          <cell r="BE932">
            <v>11.65929966</v>
          </cell>
          <cell r="BF932">
            <v>11.77601782</v>
          </cell>
          <cell r="BG932">
            <v>11.892451510000001</v>
          </cell>
          <cell r="BH932">
            <v>12.010089199999999</v>
          </cell>
          <cell r="BI932">
            <v>12.129182269999999</v>
          </cell>
          <cell r="BJ932">
            <v>12.24978291</v>
          </cell>
          <cell r="BK932">
            <v>12.37190285</v>
          </cell>
          <cell r="BL932">
            <v>12.49553757</v>
          </cell>
          <cell r="BM932">
            <v>12.620669550000001</v>
          </cell>
          <cell r="BN932">
            <v>12.74726895</v>
          </cell>
          <cell r="BO932">
            <v>12.875294930000001</v>
          </cell>
          <cell r="BP932">
            <v>12.993986980000001</v>
          </cell>
          <cell r="BQ932">
            <v>13.112335809999999</v>
          </cell>
          <cell r="BR932">
            <v>13.231710250000001</v>
          </cell>
          <cell r="BS932">
            <v>13.35230187</v>
          </cell>
          <cell r="BT932">
            <v>13.47411338</v>
          </cell>
          <cell r="BU932">
            <v>13.597116809999999</v>
          </cell>
          <cell r="BV932">
            <v>13.72128064</v>
          </cell>
          <cell r="BW932">
            <v>13.84657419</v>
          </cell>
          <cell r="BX932">
            <v>13.97296757</v>
          </cell>
          <cell r="BY932">
            <v>14.10043095</v>
          </cell>
          <cell r="BZ932">
            <v>14.220764429999999</v>
          </cell>
          <cell r="CA932">
            <v>14.34084996</v>
          </cell>
          <cell r="CB932">
            <v>14.461747389999999</v>
          </cell>
          <cell r="CC932">
            <v>14.58361637</v>
          </cell>
          <cell r="CD932">
            <v>14.706471430000001</v>
          </cell>
          <cell r="CE932">
            <v>14.830302639999999</v>
          </cell>
          <cell r="CF932">
            <v>14.955096299999999</v>
          </cell>
          <cell r="CG932">
            <v>15.08083837</v>
          </cell>
          <cell r="CH932">
            <v>15.207514570000001</v>
          </cell>
          <cell r="CI932">
            <v>15.335110090000001</v>
          </cell>
        </row>
        <row r="933">
          <cell r="A933" t="str">
            <v>ems_y_co2_smet_0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</row>
        <row r="934">
          <cell r="A934" t="str">
            <v>ems_mat_co2_smet_0</v>
          </cell>
          <cell r="B934">
            <v>12.205173670000001</v>
          </cell>
          <cell r="C934">
            <v>12.29720118</v>
          </cell>
          <cell r="D934">
            <v>12.473122099999999</v>
          </cell>
          <cell r="E934">
            <v>12.6413894</v>
          </cell>
          <cell r="F934">
            <v>12.80615364</v>
          </cell>
          <cell r="G934">
            <v>12.979741219999999</v>
          </cell>
          <cell r="H934">
            <v>13.14930423</v>
          </cell>
          <cell r="I934">
            <v>13.32183118</v>
          </cell>
          <cell r="J934">
            <v>13.49458059</v>
          </cell>
          <cell r="K934">
            <v>13.66506059</v>
          </cell>
          <cell r="L934">
            <v>13.831902169999999</v>
          </cell>
          <cell r="M934">
            <v>13.982050040000001</v>
          </cell>
          <cell r="N934">
            <v>14.123561049999999</v>
          </cell>
          <cell r="O934">
            <v>14.257424110000001</v>
          </cell>
          <cell r="P934">
            <v>14.38479236</v>
          </cell>
          <cell r="Q934">
            <v>14.50743917</v>
          </cell>
          <cell r="R934">
            <v>14.62501337</v>
          </cell>
          <cell r="S934">
            <v>14.75107092</v>
          </cell>
          <cell r="T934">
            <v>14.88824116</v>
          </cell>
          <cell r="U934">
            <v>15.03664189</v>
          </cell>
          <cell r="V934">
            <v>15.195812889999999</v>
          </cell>
          <cell r="W934">
            <v>15.35448637</v>
          </cell>
          <cell r="X934">
            <v>15.52139384</v>
          </cell>
          <cell r="Y934">
            <v>15.697805170000001</v>
          </cell>
          <cell r="Z934">
            <v>15.884311589999999</v>
          </cell>
          <cell r="AA934">
            <v>16.081222050000001</v>
          </cell>
          <cell r="AB934">
            <v>16.277338100000001</v>
          </cell>
          <cell r="AC934">
            <v>16.481926810000001</v>
          </cell>
          <cell r="AD934">
            <v>16.695962389999998</v>
          </cell>
          <cell r="AE934">
            <v>16.918314970000001</v>
          </cell>
          <cell r="AF934">
            <v>17.147664509999998</v>
          </cell>
          <cell r="AG934">
            <v>17.370336470000002</v>
          </cell>
          <cell r="AH934">
            <v>17.595934320000001</v>
          </cell>
          <cell r="AI934">
            <v>17.825315280000002</v>
          </cell>
          <cell r="AJ934">
            <v>18.058065089999999</v>
          </cell>
          <cell r="AK934">
            <v>18.293641109999999</v>
          </cell>
          <cell r="AL934">
            <v>18.527695260000002</v>
          </cell>
          <cell r="AM934">
            <v>18.76975195</v>
          </cell>
          <cell r="AN934">
            <v>19.018463499999999</v>
          </cell>
          <cell r="AO934">
            <v>19.271752299999999</v>
          </cell>
          <cell r="AP934">
            <v>19.528292789999998</v>
          </cell>
          <cell r="AQ934">
            <v>19.773844929999999</v>
          </cell>
          <cell r="AR934">
            <v>20.01953821</v>
          </cell>
          <cell r="AS934">
            <v>20.26713247</v>
          </cell>
          <cell r="AT934">
            <v>20.516994350000001</v>
          </cell>
          <cell r="AU934">
            <v>20.769300739999998</v>
          </cell>
          <cell r="AV934">
            <v>21.007526510000002</v>
          </cell>
          <cell r="AW934">
            <v>21.245841720000001</v>
          </cell>
          <cell r="AX934">
            <v>21.48682531</v>
          </cell>
          <cell r="AY934">
            <v>21.731215880000001</v>
          </cell>
          <cell r="AZ934">
            <v>21.979338810000002</v>
          </cell>
          <cell r="BA934">
            <v>22.202921570000001</v>
          </cell>
          <cell r="BB934">
            <v>22.440144320000002</v>
          </cell>
          <cell r="BC934">
            <v>22.689045100000001</v>
          </cell>
          <cell r="BD934">
            <v>22.944712630000001</v>
          </cell>
          <cell r="BE934">
            <v>23.204779309999999</v>
          </cell>
          <cell r="BF934">
            <v>23.445895740000001</v>
          </cell>
          <cell r="BG934">
            <v>23.68716719</v>
          </cell>
          <cell r="BH934">
            <v>23.93163861</v>
          </cell>
          <cell r="BI934">
            <v>24.179824750000002</v>
          </cell>
          <cell r="BJ934">
            <v>24.43179645</v>
          </cell>
          <cell r="BK934">
            <v>24.68751503</v>
          </cell>
          <cell r="BL934">
            <v>24.9468931</v>
          </cell>
          <cell r="BM934">
            <v>25.209808930000001</v>
          </cell>
          <cell r="BN934">
            <v>25.476112579999999</v>
          </cell>
          <cell r="BO934">
            <v>25.74563199</v>
          </cell>
          <cell r="BP934">
            <v>25.9968951</v>
          </cell>
          <cell r="BQ934">
            <v>26.247962269999999</v>
          </cell>
          <cell r="BR934">
            <v>26.501618010000001</v>
          </cell>
          <cell r="BS934">
            <v>26.758241819999999</v>
          </cell>
          <cell r="BT934">
            <v>27.017797770000001</v>
          </cell>
          <cell r="BU934">
            <v>27.280167120000002</v>
          </cell>
          <cell r="BV934">
            <v>27.545215240000001</v>
          </cell>
          <cell r="BW934">
            <v>27.812808149999999</v>
          </cell>
          <cell r="BX934">
            <v>28.082816210000001</v>
          </cell>
          <cell r="BY934">
            <v>28.355114270000001</v>
          </cell>
          <cell r="BZ934">
            <v>28.61325458</v>
          </cell>
          <cell r="CA934">
            <v>28.871145649999999</v>
          </cell>
          <cell r="CB934">
            <v>29.1309611</v>
          </cell>
          <cell r="CC934">
            <v>29.393024369999999</v>
          </cell>
          <cell r="CD934">
            <v>29.657337340000002</v>
          </cell>
          <cell r="CE934">
            <v>29.92383581</v>
          </cell>
          <cell r="CF934">
            <v>30.192441049999999</v>
          </cell>
          <cell r="CG934">
            <v>30.463072799999999</v>
          </cell>
          <cell r="CH934">
            <v>30.735652590000001</v>
          </cell>
          <cell r="CI934">
            <v>31.010104439999999</v>
          </cell>
        </row>
        <row r="935">
          <cell r="A935" t="str">
            <v>ems_ci_co2_sigo_0</v>
          </cell>
          <cell r="B935">
            <v>2.8890917059999999</v>
          </cell>
          <cell r="C935">
            <v>2.8525270979999999</v>
          </cell>
          <cell r="D935">
            <v>2.8323535249999998</v>
          </cell>
          <cell r="E935">
            <v>2.8143485250000002</v>
          </cell>
          <cell r="F935">
            <v>2.8101922020000001</v>
          </cell>
          <cell r="G935">
            <v>2.8181144730000001</v>
          </cell>
          <cell r="H935">
            <v>2.826285586</v>
          </cell>
          <cell r="I935">
            <v>2.833893593</v>
          </cell>
          <cell r="J935">
            <v>2.8379912950000001</v>
          </cell>
          <cell r="K935">
            <v>2.8388110090000001</v>
          </cell>
          <cell r="L935">
            <v>2.837117138</v>
          </cell>
          <cell r="M935">
            <v>2.8317389880000001</v>
          </cell>
          <cell r="N935">
            <v>2.8246061820000001</v>
          </cell>
          <cell r="O935">
            <v>2.8164484129999998</v>
          </cell>
          <cell r="P935">
            <v>2.807899044</v>
          </cell>
          <cell r="Q935">
            <v>2.7995489139999998</v>
          </cell>
          <cell r="R935">
            <v>2.7961703139999998</v>
          </cell>
          <cell r="S935">
            <v>2.800575244</v>
          </cell>
          <cell r="T935">
            <v>2.812642989</v>
          </cell>
          <cell r="U935">
            <v>2.831333715</v>
          </cell>
          <cell r="V935">
            <v>2.8554120749999998</v>
          </cell>
          <cell r="W935">
            <v>2.8821719520000002</v>
          </cell>
          <cell r="X935">
            <v>2.9119121510000001</v>
          </cell>
          <cell r="Y935">
            <v>2.9441348139999999</v>
          </cell>
          <cell r="Z935">
            <v>2.9784378760000001</v>
          </cell>
          <cell r="AA935">
            <v>3.0144986280000001</v>
          </cell>
          <cell r="AB935">
            <v>3.0504107949999999</v>
          </cell>
          <cell r="AC935">
            <v>3.0871891499999999</v>
          </cell>
          <cell r="AD935">
            <v>3.1247868649999999</v>
          </cell>
          <cell r="AE935">
            <v>3.1628916330000001</v>
          </cell>
          <cell r="AF935">
            <v>3.2012175159999998</v>
          </cell>
          <cell r="AG935">
            <v>3.237751469</v>
          </cell>
          <cell r="AH935">
            <v>3.273777736</v>
          </cell>
          <cell r="AI935">
            <v>3.3094654280000002</v>
          </cell>
          <cell r="AJ935">
            <v>3.34484469</v>
          </cell>
          <cell r="AK935">
            <v>3.3799458499999999</v>
          </cell>
          <cell r="AL935">
            <v>3.4160668649999999</v>
          </cell>
          <cell r="AM935">
            <v>3.4544848890000002</v>
          </cell>
          <cell r="AN935">
            <v>3.4949270210000001</v>
          </cell>
          <cell r="AO935">
            <v>3.536945497</v>
          </cell>
          <cell r="AP935">
            <v>3.5801841350000001</v>
          </cell>
          <cell r="AQ935">
            <v>3.622467538</v>
          </cell>
          <cell r="AR935">
            <v>3.6651272370000001</v>
          </cell>
          <cell r="AS935">
            <v>3.7083087379999999</v>
          </cell>
          <cell r="AT935">
            <v>3.7520061720000002</v>
          </cell>
          <cell r="AU935">
            <v>3.7962096619999999</v>
          </cell>
          <cell r="AV935">
            <v>3.8385398209999999</v>
          </cell>
          <cell r="AW935">
            <v>3.880869879</v>
          </cell>
          <cell r="AX935">
            <v>3.9235507749999998</v>
          </cell>
          <cell r="AY935">
            <v>3.9667068150000002</v>
          </cell>
          <cell r="AZ935">
            <v>4.0104098730000004</v>
          </cell>
          <cell r="BA935">
            <v>4.0511610840000003</v>
          </cell>
          <cell r="BB935">
            <v>4.0932868469999999</v>
          </cell>
          <cell r="BC935">
            <v>4.1366469390000002</v>
          </cell>
          <cell r="BD935">
            <v>4.180675323</v>
          </cell>
          <cell r="BE935">
            <v>4.2251437269999998</v>
          </cell>
          <cell r="BF935">
            <v>4.2668510130000001</v>
          </cell>
          <cell r="BG935">
            <v>4.3083355140000004</v>
          </cell>
          <cell r="BH935">
            <v>4.3500667210000001</v>
          </cell>
          <cell r="BI935">
            <v>4.3921755439999997</v>
          </cell>
          <cell r="BJ935">
            <v>4.434721927</v>
          </cell>
          <cell r="BK935">
            <v>4.4777392059999999</v>
          </cell>
          <cell r="BL935">
            <v>4.5212441779999999</v>
          </cell>
          <cell r="BM935">
            <v>4.5652412140000003</v>
          </cell>
          <cell r="BN935">
            <v>4.6097248500000001</v>
          </cell>
          <cell r="BO935">
            <v>4.6546818720000003</v>
          </cell>
          <cell r="BP935">
            <v>4.6971089990000001</v>
          </cell>
          <cell r="BQ935">
            <v>4.7393517020000004</v>
          </cell>
          <cell r="BR935">
            <v>4.7818048920000003</v>
          </cell>
          <cell r="BS935">
            <v>4.8245596119999998</v>
          </cell>
          <cell r="BT935">
            <v>4.8676504229999997</v>
          </cell>
          <cell r="BU935">
            <v>4.9110940750000003</v>
          </cell>
          <cell r="BV935">
            <v>4.9548975070000001</v>
          </cell>
          <cell r="BW935">
            <v>4.9990613320000001</v>
          </cell>
          <cell r="BX935">
            <v>5.0435822320000003</v>
          </cell>
          <cell r="BY935">
            <v>5.0884546100000003</v>
          </cell>
          <cell r="BZ935">
            <v>5.1313966149999999</v>
          </cell>
          <cell r="CA935">
            <v>5.1742117829999996</v>
          </cell>
          <cell r="CB935">
            <v>5.2172131420000003</v>
          </cell>
          <cell r="CC935">
            <v>5.2604812519999999</v>
          </cell>
          <cell r="CD935">
            <v>5.3040526950000002</v>
          </cell>
          <cell r="CE935">
            <v>5.3479493160000002</v>
          </cell>
          <cell r="CF935">
            <v>5.3921842529999999</v>
          </cell>
          <cell r="CG935">
            <v>5.4367646580000004</v>
          </cell>
          <cell r="CH935">
            <v>5.4816936910000003</v>
          </cell>
          <cell r="CI935">
            <v>5.5269719950000002</v>
          </cell>
        </row>
        <row r="936">
          <cell r="A936" t="str">
            <v>ems_y_co2_sigo_0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</row>
        <row r="937">
          <cell r="A937" t="str">
            <v>ems_mat_co2_sigo_0</v>
          </cell>
          <cell r="B937">
            <v>0.45694669589999998</v>
          </cell>
          <cell r="C937">
            <v>0.45572374100000002</v>
          </cell>
          <cell r="D937">
            <v>0.45806178260000002</v>
          </cell>
          <cell r="E937">
            <v>0.46190745709999997</v>
          </cell>
          <cell r="F937">
            <v>0.46661453600000002</v>
          </cell>
          <cell r="G937">
            <v>0.47206177620000001</v>
          </cell>
          <cell r="H937">
            <v>0.4777178252</v>
          </cell>
          <cell r="I937">
            <v>0.48365487309999999</v>
          </cell>
          <cell r="J937">
            <v>0.48981321119999999</v>
          </cell>
          <cell r="K937">
            <v>0.49612810349999997</v>
          </cell>
          <cell r="L937">
            <v>0.50254900749999998</v>
          </cell>
          <cell r="M937">
            <v>0.50869474709999996</v>
          </cell>
          <cell r="N937">
            <v>0.51476007010000002</v>
          </cell>
          <cell r="O937">
            <v>0.52075422569999996</v>
          </cell>
          <cell r="P937">
            <v>0.52668921270000002</v>
          </cell>
          <cell r="Q937">
            <v>0.53259499909999997</v>
          </cell>
          <cell r="R937">
            <v>0.53834464449999997</v>
          </cell>
          <cell r="S937">
            <v>0.54425316400000001</v>
          </cell>
          <cell r="T937">
            <v>0.55037031359999999</v>
          </cell>
          <cell r="U937">
            <v>0.55669788040000001</v>
          </cell>
          <cell r="V937">
            <v>0.56323660060000003</v>
          </cell>
          <cell r="W937">
            <v>0.56968977310000002</v>
          </cell>
          <cell r="X937">
            <v>0.57631961389999997</v>
          </cell>
          <cell r="Y937">
            <v>0.58318602070000003</v>
          </cell>
          <cell r="Z937">
            <v>0.59032321430000001</v>
          </cell>
          <cell r="AA937">
            <v>0.59775304299999998</v>
          </cell>
          <cell r="AB937">
            <v>0.6051693816</v>
          </cell>
          <cell r="AC937">
            <v>0.61283603109999996</v>
          </cell>
          <cell r="AD937">
            <v>0.62079357759999998</v>
          </cell>
          <cell r="AE937">
            <v>0.62902472600000003</v>
          </cell>
          <cell r="AF937">
            <v>0.63750281360000005</v>
          </cell>
          <cell r="AG937">
            <v>0.64584717079999998</v>
          </cell>
          <cell r="AH937">
            <v>0.65432209289999999</v>
          </cell>
          <cell r="AI937">
            <v>0.66295491070000001</v>
          </cell>
          <cell r="AJ937">
            <v>0.67173413370000001</v>
          </cell>
          <cell r="AK937">
            <v>0.68064148579999995</v>
          </cell>
          <cell r="AL937">
            <v>0.68954558229999996</v>
          </cell>
          <cell r="AM937">
            <v>0.69866996699999995</v>
          </cell>
          <cell r="AN937">
            <v>0.70798896769999997</v>
          </cell>
          <cell r="AO937">
            <v>0.71745268399999995</v>
          </cell>
          <cell r="AP937">
            <v>0.72702565919999995</v>
          </cell>
          <cell r="AQ937">
            <v>0.73630234210000001</v>
          </cell>
          <cell r="AR937">
            <v>0.74558519749999996</v>
          </cell>
          <cell r="AS937">
            <v>0.75492566029999997</v>
          </cell>
          <cell r="AT937">
            <v>0.76433607299999995</v>
          </cell>
          <cell r="AU937">
            <v>0.77382263360000003</v>
          </cell>
          <cell r="AV937">
            <v>0.78291471840000004</v>
          </cell>
          <cell r="AW937">
            <v>0.79200891760000003</v>
          </cell>
          <cell r="AX937">
            <v>0.8011824716</v>
          </cell>
          <cell r="AY937">
            <v>0.81046035309999997</v>
          </cell>
          <cell r="AZ937">
            <v>0.81985447450000004</v>
          </cell>
          <cell r="BA937">
            <v>0.8286199555</v>
          </cell>
          <cell r="BB937">
            <v>0.83762125499999995</v>
          </cell>
          <cell r="BC937">
            <v>0.84685242400000005</v>
          </cell>
          <cell r="BD937">
            <v>0.85622129069999997</v>
          </cell>
          <cell r="BE937">
            <v>0.86569107050000005</v>
          </cell>
          <cell r="BF937">
            <v>0.87461608629999998</v>
          </cell>
          <cell r="BG937">
            <v>0.88352598120000003</v>
          </cell>
          <cell r="BH937">
            <v>0.89251854239999995</v>
          </cell>
          <cell r="BI937">
            <v>0.9016173408</v>
          </cell>
          <cell r="BJ937">
            <v>0.91082990539999997</v>
          </cell>
          <cell r="BK937">
            <v>0.9201585524</v>
          </cell>
          <cell r="BL937">
            <v>0.92960295280000005</v>
          </cell>
          <cell r="BM937">
            <v>0.9391609246</v>
          </cell>
          <cell r="BN937">
            <v>0.94882880700000005</v>
          </cell>
          <cell r="BO937">
            <v>0.95860180250000004</v>
          </cell>
          <cell r="BP937">
            <v>0.96787041169999999</v>
          </cell>
          <cell r="BQ937">
            <v>0.97712950870000004</v>
          </cell>
          <cell r="BR937">
            <v>0.98646400270000001</v>
          </cell>
          <cell r="BS937">
            <v>0.99588999050000004</v>
          </cell>
          <cell r="BT937">
            <v>1.0054094840000001</v>
          </cell>
          <cell r="BU937">
            <v>1.0150209050000001</v>
          </cell>
          <cell r="BV937">
            <v>1.02472177</v>
          </cell>
          <cell r="BW937">
            <v>1.0345094690000001</v>
          </cell>
          <cell r="BX937">
            <v>1.044381421</v>
          </cell>
          <cell r="BY937">
            <v>1.0543350389999999</v>
          </cell>
          <cell r="BZ937">
            <v>1.063904475</v>
          </cell>
          <cell r="CA937">
            <v>1.073471936</v>
          </cell>
          <cell r="CB937">
            <v>1.0831042470000001</v>
          </cell>
          <cell r="CC937">
            <v>1.0928151589999999</v>
          </cell>
          <cell r="CD937">
            <v>1.102607406</v>
          </cell>
          <cell r="CE937">
            <v>1.112480774</v>
          </cell>
          <cell r="CF937">
            <v>1.1224341950000001</v>
          </cell>
          <cell r="CG937">
            <v>1.1324663909999999</v>
          </cell>
          <cell r="CH937">
            <v>1.142576042</v>
          </cell>
          <cell r="CI937">
            <v>1.1527618019999999</v>
          </cell>
        </row>
        <row r="938">
          <cell r="A938" t="str">
            <v>ems_ci_co2_scgo_0</v>
          </cell>
          <cell r="B938">
            <v>0.67365467609999996</v>
          </cell>
          <cell r="C938">
            <v>0.64787577380000005</v>
          </cell>
          <cell r="D938">
            <v>0.62760475049999997</v>
          </cell>
          <cell r="E938">
            <v>0.61245808390000001</v>
          </cell>
          <cell r="F938">
            <v>0.6045720188</v>
          </cell>
          <cell r="G938">
            <v>0.60172660720000004</v>
          </cell>
          <cell r="H938">
            <v>0.60072376149999995</v>
          </cell>
          <cell r="I938">
            <v>0.60099252800000003</v>
          </cell>
          <cell r="J938">
            <v>0.60149117649999995</v>
          </cell>
          <cell r="K938">
            <v>0.60215989489999999</v>
          </cell>
          <cell r="L938">
            <v>0.60305478050000005</v>
          </cell>
          <cell r="M938">
            <v>0.60391996100000001</v>
          </cell>
          <cell r="N938">
            <v>0.60499984929999995</v>
          </cell>
          <cell r="O938">
            <v>0.60633601390000003</v>
          </cell>
          <cell r="P938">
            <v>0.60794521980000005</v>
          </cell>
          <cell r="Q938">
            <v>0.60983633709999996</v>
          </cell>
          <cell r="R938">
            <v>0.61286564939999999</v>
          </cell>
          <cell r="S938">
            <v>0.61745196339999997</v>
          </cell>
          <cell r="T938">
            <v>0.62347489190000005</v>
          </cell>
          <cell r="U938">
            <v>0.63066912070000003</v>
          </cell>
          <cell r="V938">
            <v>0.63876376550000002</v>
          </cell>
          <cell r="W938">
            <v>0.64726339669999999</v>
          </cell>
          <cell r="X938">
            <v>0.65620181160000002</v>
          </cell>
          <cell r="Y938">
            <v>0.66549794650000005</v>
          </cell>
          <cell r="Z938">
            <v>0.67509061660000003</v>
          </cell>
          <cell r="AA938">
            <v>0.68493293659999999</v>
          </cell>
          <cell r="AB938">
            <v>0.69470790729999998</v>
          </cell>
          <cell r="AC938">
            <v>0.70460302669999997</v>
          </cell>
          <cell r="AD938">
            <v>0.71462444130000002</v>
          </cell>
          <cell r="AE938">
            <v>0.72474386570000005</v>
          </cell>
          <cell r="AF938">
            <v>0.7349286223</v>
          </cell>
          <cell r="AG938">
            <v>0.74484112079999998</v>
          </cell>
          <cell r="AH938">
            <v>0.75470055270000003</v>
          </cell>
          <cell r="AI938">
            <v>0.76453884159999996</v>
          </cell>
          <cell r="AJ938">
            <v>0.77436575490000004</v>
          </cell>
          <cell r="AK938">
            <v>0.78418939669999999</v>
          </cell>
          <cell r="AL938">
            <v>0.79441409259999995</v>
          </cell>
          <cell r="AM938">
            <v>0.80489155779999999</v>
          </cell>
          <cell r="AN938">
            <v>0.81568019680000003</v>
          </cell>
          <cell r="AO938">
            <v>0.82679235630000003</v>
          </cell>
          <cell r="AP938">
            <v>0.83819828269999996</v>
          </cell>
          <cell r="AQ938">
            <v>0.84951995160000005</v>
          </cell>
          <cell r="AR938">
            <v>0.86096452710000004</v>
          </cell>
          <cell r="AS938">
            <v>0.8725344679</v>
          </cell>
          <cell r="AT938">
            <v>0.88421589290000002</v>
          </cell>
          <cell r="AU938">
            <v>0.89600015519999998</v>
          </cell>
          <cell r="AV938">
            <v>0.9073976265</v>
          </cell>
          <cell r="AW938">
            <v>0.91882263139999998</v>
          </cell>
          <cell r="AX938">
            <v>0.93031927810000004</v>
          </cell>
          <cell r="AY938">
            <v>0.9418969317</v>
          </cell>
          <cell r="AZ938">
            <v>0.95356548490000004</v>
          </cell>
          <cell r="BA938">
            <v>0.9673602469</v>
          </cell>
          <cell r="BB938">
            <v>0.9799634639</v>
          </cell>
          <cell r="BC938">
            <v>0.99180237589999998</v>
          </cell>
          <cell r="BD938">
            <v>1.003328716</v>
          </cell>
          <cell r="BE938">
            <v>1.014786701</v>
          </cell>
          <cell r="BF938">
            <v>1.025759291</v>
          </cell>
          <cell r="BG938">
            <v>1.036677353</v>
          </cell>
          <cell r="BH938">
            <v>1.047632691</v>
          </cell>
          <cell r="BI938">
            <v>1.0586594920000001</v>
          </cell>
          <cell r="BJ938">
            <v>1.0697778490000001</v>
          </cell>
          <cell r="BK938">
            <v>1.0810017439999999</v>
          </cell>
          <cell r="BL938">
            <v>1.0923410659999999</v>
          </cell>
          <cell r="BM938">
            <v>1.10380239</v>
          </cell>
          <cell r="BN938">
            <v>1.1153895009999999</v>
          </cell>
          <cell r="BO938">
            <v>1.127103913</v>
          </cell>
          <cell r="BP938">
            <v>1.138423414</v>
          </cell>
          <cell r="BQ938">
            <v>1.1497362010000001</v>
          </cell>
          <cell r="BR938">
            <v>1.1611051379999999</v>
          </cell>
          <cell r="BS938">
            <v>1.1725495509999999</v>
          </cell>
          <cell r="BT938">
            <v>1.1840814260000001</v>
          </cell>
          <cell r="BU938">
            <v>1.195709755</v>
          </cell>
          <cell r="BV938">
            <v>1.207441202</v>
          </cell>
          <cell r="BW938">
            <v>1.219280454</v>
          </cell>
          <cell r="BX938">
            <v>1.231230549</v>
          </cell>
          <cell r="BY938">
            <v>1.243293201</v>
          </cell>
          <cell r="BZ938">
            <v>1.2550702389999999</v>
          </cell>
          <cell r="CA938">
            <v>1.2668599540000001</v>
          </cell>
          <cell r="CB938">
            <v>1.2787116590000001</v>
          </cell>
          <cell r="CC938">
            <v>1.290641272</v>
          </cell>
          <cell r="CD938">
            <v>1.302658987</v>
          </cell>
          <cell r="CE938">
            <v>1.3147726</v>
          </cell>
          <cell r="CF938">
            <v>1.326988021</v>
          </cell>
          <cell r="CG938">
            <v>1.339309562</v>
          </cell>
          <cell r="CH938">
            <v>1.3517402080000001</v>
          </cell>
          <cell r="CI938">
            <v>1.364281882</v>
          </cell>
        </row>
        <row r="939">
          <cell r="A939" t="str">
            <v>ems_y_co2_scgo_0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</row>
        <row r="940">
          <cell r="A940" t="str">
            <v>ems_mat_co2_scgo_0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</row>
        <row r="941">
          <cell r="A941" t="str">
            <v>ems_ci_co2_scon_0</v>
          </cell>
          <cell r="B941">
            <v>7.3978011529999996</v>
          </cell>
          <cell r="C941">
            <v>7.7535336060000004</v>
          </cell>
          <cell r="D941">
            <v>8.1103081269999997</v>
          </cell>
          <cell r="E941">
            <v>8.2418389540000003</v>
          </cell>
          <cell r="F941">
            <v>8.2673566350000005</v>
          </cell>
          <cell r="G941">
            <v>8.2611594820000001</v>
          </cell>
          <cell r="H941">
            <v>8.2353456559999998</v>
          </cell>
          <cell r="I941">
            <v>8.2099983440000006</v>
          </cell>
          <cell r="J941">
            <v>8.1831570649999996</v>
          </cell>
          <cell r="K941">
            <v>8.1584991519999992</v>
          </cell>
          <cell r="L941">
            <v>8.1387299859999995</v>
          </cell>
          <cell r="M941">
            <v>8.1245869489999993</v>
          </cell>
          <cell r="N941">
            <v>8.1175546599999997</v>
          </cell>
          <cell r="O941">
            <v>8.1182695470000006</v>
          </cell>
          <cell r="P941">
            <v>8.1266616670000005</v>
          </cell>
          <cell r="Q941">
            <v>8.1424575699999995</v>
          </cell>
          <cell r="R941">
            <v>8.1809670529999998</v>
          </cell>
          <cell r="S941">
            <v>8.2398806629999992</v>
          </cell>
          <cell r="T941">
            <v>8.3148586279999996</v>
          </cell>
          <cell r="U941">
            <v>8.4015279669999998</v>
          </cell>
          <cell r="V941">
            <v>8.4963884679999992</v>
          </cell>
          <cell r="W941">
            <v>8.5958048569999992</v>
          </cell>
          <cell r="X941">
            <v>8.6980101189999992</v>
          </cell>
          <cell r="Y941">
            <v>8.8014070150000006</v>
          </cell>
          <cell r="Z941">
            <v>8.9046489270000002</v>
          </cell>
          <cell r="AA941">
            <v>9.0071286960000005</v>
          </cell>
          <cell r="AB941">
            <v>9.1074144179999994</v>
          </cell>
          <cell r="AC941">
            <v>9.2053052740000005</v>
          </cell>
          <cell r="AD941">
            <v>9.3013995040000008</v>
          </cell>
          <cell r="AE941">
            <v>9.3966343020000007</v>
          </cell>
          <cell r="AF941">
            <v>9.4922666000000007</v>
          </cell>
          <cell r="AG941">
            <v>9.5879751750000004</v>
          </cell>
          <cell r="AH941">
            <v>9.6844328730000004</v>
          </cell>
          <cell r="AI941">
            <v>9.7820785590000003</v>
          </cell>
          <cell r="AJ941">
            <v>9.8811698850000003</v>
          </cell>
          <cell r="AK941">
            <v>9.9819264610000005</v>
          </cell>
          <cell r="AL941">
            <v>10.069983840000001</v>
          </cell>
          <cell r="AM941">
            <v>10.17767387</v>
          </cell>
          <cell r="AN941">
            <v>10.29966078</v>
          </cell>
          <cell r="AO941">
            <v>10.430207899999999</v>
          </cell>
          <cell r="AP941">
            <v>10.56619963</v>
          </cell>
          <cell r="AQ941">
            <v>10.704553110000001</v>
          </cell>
          <cell r="AR941">
            <v>10.84455107</v>
          </cell>
          <cell r="AS941">
            <v>10.986251530000001</v>
          </cell>
          <cell r="AT941">
            <v>11.129590889999999</v>
          </cell>
          <cell r="AU941">
            <v>11.27443046</v>
          </cell>
          <cell r="AV941">
            <v>11.42405976</v>
          </cell>
          <cell r="AW941">
            <v>11.57115572</v>
          </cell>
          <cell r="AX941">
            <v>11.71692084</v>
          </cell>
          <cell r="AY941">
            <v>11.862478319999999</v>
          </cell>
          <cell r="AZ941">
            <v>12.008375089999999</v>
          </cell>
          <cell r="BA941">
            <v>11.945879270000001</v>
          </cell>
          <cell r="BB941">
            <v>11.99568335</v>
          </cell>
          <cell r="BC941">
            <v>12.103259899999999</v>
          </cell>
          <cell r="BD941">
            <v>12.23258525</v>
          </cell>
          <cell r="BE941">
            <v>12.368834079999999</v>
          </cell>
          <cell r="BF941">
            <v>12.50241847</v>
          </cell>
          <cell r="BG941">
            <v>12.63427379</v>
          </cell>
          <cell r="BH941">
            <v>12.76430942</v>
          </cell>
          <cell r="BI941">
            <v>12.89265728</v>
          </cell>
          <cell r="BJ941">
            <v>13.01957692</v>
          </cell>
          <cell r="BK941">
            <v>13.14534448</v>
          </cell>
          <cell r="BL941">
            <v>13.270203970000001</v>
          </cell>
          <cell r="BM941">
            <v>13.394353130000001</v>
          </cell>
          <cell r="BN941">
            <v>13.517944869999999</v>
          </cell>
          <cell r="BO941">
            <v>13.64109526</v>
          </cell>
          <cell r="BP941">
            <v>13.76160838</v>
          </cell>
          <cell r="BQ941">
            <v>13.880203160000001</v>
          </cell>
          <cell r="BR941">
            <v>13.997582080000001</v>
          </cell>
          <cell r="BS941">
            <v>14.114160480000001</v>
          </cell>
          <cell r="BT941">
            <v>14.23017643</v>
          </cell>
          <cell r="BU941">
            <v>14.34578271</v>
          </cell>
          <cell r="BV941">
            <v>14.46109727</v>
          </cell>
          <cell r="BW941">
            <v>14.57622647</v>
          </cell>
          <cell r="BX941">
            <v>14.69127334</v>
          </cell>
          <cell r="BY941">
            <v>14.80633881</v>
          </cell>
          <cell r="BZ941">
            <v>14.91979999</v>
          </cell>
          <cell r="CA941">
            <v>15.03224376</v>
          </cell>
          <cell r="CB941">
            <v>15.144240959999999</v>
          </cell>
          <cell r="CC941">
            <v>15.256141469999999</v>
          </cell>
          <cell r="CD941">
            <v>15.368157119999999</v>
          </cell>
          <cell r="CE941">
            <v>15.4804315</v>
          </cell>
          <cell r="CF941">
            <v>15.59307866</v>
          </cell>
          <cell r="CG941">
            <v>15.706201350000001</v>
          </cell>
          <cell r="CH941">
            <v>15.81989802</v>
          </cell>
          <cell r="CI941">
            <v>15.93426447</v>
          </cell>
        </row>
        <row r="942">
          <cell r="A942" t="str">
            <v>ems_y_co2_scon_0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</row>
        <row r="943">
          <cell r="A943" t="str">
            <v>ems_mat_co2_scon_0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</row>
        <row r="944">
          <cell r="A944" t="str">
            <v>ems_ci_co2_srai_0</v>
          </cell>
          <cell r="B944">
            <v>5.4782169139999999</v>
          </cell>
          <cell r="C944">
            <v>5.4212822999999997</v>
          </cell>
          <cell r="D944">
            <v>5.3872910239999996</v>
          </cell>
          <cell r="E944">
            <v>5.3708800620000003</v>
          </cell>
          <cell r="F944">
            <v>5.3778674620000002</v>
          </cell>
          <cell r="G944">
            <v>5.4020996490000002</v>
          </cell>
          <cell r="H944">
            <v>5.4279436649999999</v>
          </cell>
          <cell r="I944">
            <v>5.4552674889999997</v>
          </cell>
          <cell r="J944">
            <v>5.4821324660000004</v>
          </cell>
          <cell r="K944">
            <v>5.5089197399999996</v>
          </cell>
          <cell r="L944">
            <v>5.5360495470000002</v>
          </cell>
          <cell r="M944">
            <v>5.5619057920000001</v>
          </cell>
          <cell r="N944">
            <v>5.587777279</v>
          </cell>
          <cell r="O944">
            <v>5.6140154630000003</v>
          </cell>
          <cell r="P944">
            <v>5.6408786769999999</v>
          </cell>
          <cell r="Q944">
            <v>5.6686316059999999</v>
          </cell>
          <cell r="R944">
            <v>5.7024185770000004</v>
          </cell>
          <cell r="S944">
            <v>5.743399567</v>
          </cell>
          <cell r="T944">
            <v>5.7905672749999999</v>
          </cell>
          <cell r="U944">
            <v>5.8426036090000002</v>
          </cell>
          <cell r="V944">
            <v>5.8983938929999997</v>
          </cell>
          <cell r="W944">
            <v>5.9554929960000003</v>
          </cell>
          <cell r="X944">
            <v>6.0144887740000001</v>
          </cell>
          <cell r="Y944">
            <v>6.075299598</v>
          </cell>
          <cell r="Z944">
            <v>6.1378301830000002</v>
          </cell>
          <cell r="AA944">
            <v>6.2019961610000003</v>
          </cell>
          <cell r="AB944">
            <v>6.2660318589999999</v>
          </cell>
          <cell r="AC944">
            <v>6.3310654460000002</v>
          </cell>
          <cell r="AD944">
            <v>6.3972922040000002</v>
          </cell>
          <cell r="AE944">
            <v>6.4646214830000002</v>
          </cell>
          <cell r="AF944">
            <v>6.5329064150000002</v>
          </cell>
          <cell r="AG944">
            <v>6.6001384359999999</v>
          </cell>
          <cell r="AH944">
            <v>6.6675278809999998</v>
          </cell>
          <cell r="AI944">
            <v>6.7353067519999996</v>
          </cell>
          <cell r="AJ944">
            <v>6.8035100770000003</v>
          </cell>
          <cell r="AK944">
            <v>6.8721303530000002</v>
          </cell>
          <cell r="AL944">
            <v>6.9433638469999996</v>
          </cell>
          <cell r="AM944">
            <v>7.017209727</v>
          </cell>
          <cell r="AN944">
            <v>7.0934582390000003</v>
          </cell>
          <cell r="AO944">
            <v>7.1718061290000001</v>
          </cell>
          <cell r="AP944">
            <v>7.2519063529999999</v>
          </cell>
          <cell r="AQ944">
            <v>7.3314281279999998</v>
          </cell>
          <cell r="AR944">
            <v>7.411523775</v>
          </cell>
          <cell r="AS944">
            <v>7.4923364719999999</v>
          </cell>
          <cell r="AT944">
            <v>7.5738547130000002</v>
          </cell>
          <cell r="AU944">
            <v>7.656066579</v>
          </cell>
          <cell r="AV944">
            <v>7.7363884069999997</v>
          </cell>
          <cell r="AW944">
            <v>7.8168017729999999</v>
          </cell>
          <cell r="AX944">
            <v>7.8977667250000003</v>
          </cell>
          <cell r="AY944">
            <v>7.9794511679999998</v>
          </cell>
          <cell r="AZ944">
            <v>8.0619578860000001</v>
          </cell>
          <cell r="BA944">
            <v>8.1454832360000005</v>
          </cell>
          <cell r="BB944">
            <v>8.2267079820000006</v>
          </cell>
          <cell r="BC944">
            <v>8.3063267540000005</v>
          </cell>
          <cell r="BD944">
            <v>8.3853614109999999</v>
          </cell>
          <cell r="BE944">
            <v>8.464526867</v>
          </cell>
          <cell r="BF944">
            <v>8.5409513970000006</v>
          </cell>
          <cell r="BG944">
            <v>8.6171443550000006</v>
          </cell>
          <cell r="BH944">
            <v>8.6937842599999993</v>
          </cell>
          <cell r="BI944">
            <v>8.7711300699999999</v>
          </cell>
          <cell r="BJ944">
            <v>8.8493166960000007</v>
          </cell>
          <cell r="BK944">
            <v>8.9284248450000003</v>
          </cell>
          <cell r="BL944">
            <v>9.0085008529999993</v>
          </cell>
          <cell r="BM944">
            <v>9.0895643540000002</v>
          </cell>
          <cell r="BN944">
            <v>9.1716133519999996</v>
          </cell>
          <cell r="BO944">
            <v>9.2546293300000002</v>
          </cell>
          <cell r="BP944">
            <v>9.3354705879999997</v>
          </cell>
          <cell r="BQ944">
            <v>9.4163366669999995</v>
          </cell>
          <cell r="BR944">
            <v>9.4977375290000001</v>
          </cell>
          <cell r="BS944">
            <v>9.579829707</v>
          </cell>
          <cell r="BT944">
            <v>9.6626807320000001</v>
          </cell>
          <cell r="BU944">
            <v>9.7463273929999996</v>
          </cell>
          <cell r="BV944">
            <v>9.8307916219999996</v>
          </cell>
          <cell r="BW944">
            <v>9.9160857490000005</v>
          </cell>
          <cell r="BX944">
            <v>10.002214520000001</v>
          </cell>
          <cell r="BY944">
            <v>10.0891763</v>
          </cell>
          <cell r="BZ944">
            <v>10.174587470000001</v>
          </cell>
          <cell r="CA944">
            <v>10.260150940000001</v>
          </cell>
          <cell r="CB944">
            <v>10.346271399999999</v>
          </cell>
          <cell r="CC944">
            <v>10.433079960000001</v>
          </cell>
          <cell r="CD944">
            <v>10.52063718</v>
          </cell>
          <cell r="CE944">
            <v>10.608978090000001</v>
          </cell>
          <cell r="CF944">
            <v>10.69812475</v>
          </cell>
          <cell r="CG944">
            <v>10.788090779999999</v>
          </cell>
          <cell r="CH944">
            <v>10.87888345</v>
          </cell>
          <cell r="CI944">
            <v>10.9705051</v>
          </cell>
        </row>
        <row r="945">
          <cell r="A945" t="str">
            <v>ems_y_co2_srai_0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</row>
        <row r="946">
          <cell r="A946" t="str">
            <v>ems_mat_co2_srai_0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</row>
        <row r="947">
          <cell r="A947" t="str">
            <v>ems_ci_co2_sroa_0</v>
          </cell>
          <cell r="B947">
            <v>15.702468809999999</v>
          </cell>
          <cell r="C947">
            <v>15.4924088</v>
          </cell>
          <cell r="D947">
            <v>15.33898555</v>
          </cell>
          <cell r="E947">
            <v>15.228647329999999</v>
          </cell>
          <cell r="F947">
            <v>15.19768255</v>
          </cell>
          <cell r="G947">
            <v>15.22701545</v>
          </cell>
          <cell r="H947">
            <v>15.26009464</v>
          </cell>
          <cell r="I947">
            <v>15.294851899999999</v>
          </cell>
          <cell r="J947">
            <v>15.322937230000001</v>
          </cell>
          <cell r="K947">
            <v>15.346273399999999</v>
          </cell>
          <cell r="L947">
            <v>15.36755344</v>
          </cell>
          <cell r="M947">
            <v>15.38370606</v>
          </cell>
          <cell r="N947">
            <v>15.39950883</v>
          </cell>
          <cell r="O947">
            <v>15.416876070000001</v>
          </cell>
          <cell r="P947">
            <v>15.43727805</v>
          </cell>
          <cell r="Q947">
            <v>15.461999410000001</v>
          </cell>
          <cell r="R947">
            <v>15.51161048</v>
          </cell>
          <cell r="S947">
            <v>15.58989085</v>
          </cell>
          <cell r="T947">
            <v>15.693000270000001</v>
          </cell>
          <cell r="U947">
            <v>15.815701300000001</v>
          </cell>
          <cell r="V947">
            <v>15.95328546</v>
          </cell>
          <cell r="W947">
            <v>16.097662249999999</v>
          </cell>
          <cell r="X947">
            <v>16.24931849</v>
          </cell>
          <cell r="Y947">
            <v>16.40720001</v>
          </cell>
          <cell r="Z947">
            <v>16.570471980000001</v>
          </cell>
          <cell r="AA947">
            <v>16.738477459999999</v>
          </cell>
          <cell r="AB947">
            <v>16.906101759999999</v>
          </cell>
          <cell r="AC947">
            <v>17.076154769999999</v>
          </cell>
          <cell r="AD947">
            <v>17.248937999999999</v>
          </cell>
          <cell r="AE947">
            <v>17.423993670000002</v>
          </cell>
          <cell r="AF947">
            <v>17.6007894</v>
          </cell>
          <cell r="AG947">
            <v>17.773835179999999</v>
          </cell>
          <cell r="AH947">
            <v>17.946434750000002</v>
          </cell>
          <cell r="AI947">
            <v>18.11925724</v>
          </cell>
          <cell r="AJ947">
            <v>18.292464549999998</v>
          </cell>
          <cell r="AK947">
            <v>18.466121359999999</v>
          </cell>
          <cell r="AL947">
            <v>18.64856825</v>
          </cell>
          <cell r="AM947">
            <v>18.839644679999999</v>
          </cell>
          <cell r="AN947">
            <v>19.038425669999999</v>
          </cell>
          <cell r="AO947">
            <v>19.24379746</v>
          </cell>
          <cell r="AP947">
            <v>19.454595260000001</v>
          </cell>
          <cell r="AQ947">
            <v>19.66435452</v>
          </cell>
          <cell r="AR947">
            <v>19.876052420000001</v>
          </cell>
          <cell r="AS947">
            <v>20.08994392</v>
          </cell>
          <cell r="AT947">
            <v>20.305888809999999</v>
          </cell>
          <cell r="AU947">
            <v>20.523766299999998</v>
          </cell>
          <cell r="AV947">
            <v>20.736520559999999</v>
          </cell>
          <cell r="AW947">
            <v>20.949466950000001</v>
          </cell>
          <cell r="AX947">
            <v>21.163796009999999</v>
          </cell>
          <cell r="AY947">
            <v>21.379915669999999</v>
          </cell>
          <cell r="AZ947">
            <v>21.598063669999998</v>
          </cell>
          <cell r="BA947">
            <v>21.819540010000001</v>
          </cell>
          <cell r="BB947">
            <v>22.035047639999998</v>
          </cell>
          <cell r="BC947">
            <v>22.246186130000002</v>
          </cell>
          <cell r="BD947">
            <v>22.455581200000001</v>
          </cell>
          <cell r="BE947">
            <v>22.665125549999999</v>
          </cell>
          <cell r="BF947">
            <v>22.867081850000002</v>
          </cell>
          <cell r="BG947">
            <v>23.06824074</v>
          </cell>
          <cell r="BH947">
            <v>23.270403389999998</v>
          </cell>
          <cell r="BI947">
            <v>23.4742304</v>
          </cell>
          <cell r="BJ947">
            <v>23.680048710000001</v>
          </cell>
          <cell r="BK947">
            <v>23.888045559999998</v>
          </cell>
          <cell r="BL947">
            <v>24.098325859999999</v>
          </cell>
          <cell r="BM947">
            <v>24.310934450000001</v>
          </cell>
          <cell r="BN947">
            <v>24.525868840000001</v>
          </cell>
          <cell r="BO947">
            <v>24.74309049</v>
          </cell>
          <cell r="BP947">
            <v>24.954143970000001</v>
          </cell>
          <cell r="BQ947">
            <v>25.165009179999998</v>
          </cell>
          <cell r="BR947">
            <v>25.377071650000001</v>
          </cell>
          <cell r="BS947">
            <v>25.590759129999999</v>
          </cell>
          <cell r="BT947">
            <v>25.80625547</v>
          </cell>
          <cell r="BU947">
            <v>26.023657849999999</v>
          </cell>
          <cell r="BV947">
            <v>26.243022360000001</v>
          </cell>
          <cell r="BW947">
            <v>26.464381370000002</v>
          </cell>
          <cell r="BX947">
            <v>26.687750860000001</v>
          </cell>
          <cell r="BY947">
            <v>26.913133940000002</v>
          </cell>
          <cell r="BZ947">
            <v>27.13411661</v>
          </cell>
          <cell r="CA947">
            <v>27.355324499999998</v>
          </cell>
          <cell r="CB947">
            <v>27.577856000000001</v>
          </cell>
          <cell r="CC947">
            <v>27.802068569999999</v>
          </cell>
          <cell r="CD947">
            <v>28.028126409999999</v>
          </cell>
          <cell r="CE947">
            <v>28.2561219</v>
          </cell>
          <cell r="CF947">
            <v>28.486111579999999</v>
          </cell>
          <cell r="CG947">
            <v>28.718130890000001</v>
          </cell>
          <cell r="CH947">
            <v>28.95220127</v>
          </cell>
          <cell r="CI947">
            <v>29.188334210000001</v>
          </cell>
        </row>
        <row r="948">
          <cell r="A948" t="str">
            <v>ems_y_co2_sroa_0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</row>
        <row r="949">
          <cell r="A949" t="str">
            <v>ems_mat_co2_sroa_0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</row>
        <row r="950">
          <cell r="A950" t="str">
            <v>ems_ci_co2_swat_0</v>
          </cell>
          <cell r="B950">
            <v>3.550164986</v>
          </cell>
          <cell r="C950">
            <v>3.5720613650000002</v>
          </cell>
          <cell r="D950">
            <v>3.6134476929999999</v>
          </cell>
          <cell r="E950">
            <v>3.6511912720000002</v>
          </cell>
          <cell r="F950">
            <v>3.697309534</v>
          </cell>
          <cell r="G950">
            <v>3.7515816009999998</v>
          </cell>
          <cell r="H950">
            <v>3.8044202970000001</v>
          </cell>
          <cell r="I950">
            <v>3.857651229</v>
          </cell>
          <cell r="J950">
            <v>3.908396631</v>
          </cell>
          <cell r="K950">
            <v>3.9561861039999999</v>
          </cell>
          <cell r="L950">
            <v>4.0012370419999996</v>
          </cell>
          <cell r="M950">
            <v>4.0396350720000003</v>
          </cell>
          <cell r="N950">
            <v>4.0749596480000001</v>
          </cell>
          <cell r="O950">
            <v>4.1078341189999996</v>
          </cell>
          <cell r="P950">
            <v>4.1388315750000002</v>
          </cell>
          <cell r="Q950">
            <v>4.1686172790000002</v>
          </cell>
          <cell r="R950">
            <v>4.1974706590000004</v>
          </cell>
          <cell r="S950">
            <v>4.229997236</v>
          </cell>
          <cell r="T950">
            <v>4.2668716010000001</v>
          </cell>
          <cell r="U950">
            <v>4.3079724009999998</v>
          </cell>
          <cell r="V950">
            <v>4.3529500790000002</v>
          </cell>
          <cell r="W950">
            <v>4.3976793599999997</v>
          </cell>
          <cell r="X950">
            <v>4.445167573</v>
          </cell>
          <cell r="Y950">
            <v>4.4956136239999998</v>
          </cell>
          <cell r="Z950">
            <v>4.5490736030000001</v>
          </cell>
          <cell r="AA950">
            <v>4.605542507</v>
          </cell>
          <cell r="AB950">
            <v>4.6610418749999996</v>
          </cell>
          <cell r="AC950">
            <v>4.7189042270000003</v>
          </cell>
          <cell r="AD950">
            <v>4.7793068359999999</v>
          </cell>
          <cell r="AE950">
            <v>4.8418143689999997</v>
          </cell>
          <cell r="AF950">
            <v>4.9059669369999996</v>
          </cell>
          <cell r="AG950">
            <v>4.9670569159999998</v>
          </cell>
          <cell r="AH950">
            <v>5.0286479829999999</v>
          </cell>
          <cell r="AI950">
            <v>5.0909886020000004</v>
          </cell>
          <cell r="AJ950">
            <v>5.1539762629999997</v>
          </cell>
          <cell r="AK950">
            <v>5.2174928700000001</v>
          </cell>
          <cell r="AL950">
            <v>5.281239298</v>
          </cell>
          <cell r="AM950">
            <v>5.3474800499999997</v>
          </cell>
          <cell r="AN950">
            <v>5.4157636419999999</v>
          </cell>
          <cell r="AO950">
            <v>5.4855849269999997</v>
          </cell>
          <cell r="AP950">
            <v>5.5565999379999997</v>
          </cell>
          <cell r="AQ950">
            <v>5.6239415780000002</v>
          </cell>
          <cell r="AR950">
            <v>5.6916201900000001</v>
          </cell>
          <cell r="AS950">
            <v>5.7600652840000004</v>
          </cell>
          <cell r="AT950">
            <v>5.8293207569999996</v>
          </cell>
          <cell r="AU950">
            <v>5.899405754</v>
          </cell>
          <cell r="AV950">
            <v>5.9643600579999996</v>
          </cell>
          <cell r="AW950">
            <v>6.0295808739999996</v>
          </cell>
          <cell r="AX950">
            <v>6.0957545519999998</v>
          </cell>
          <cell r="AY950">
            <v>6.1630086029999998</v>
          </cell>
          <cell r="AZ950">
            <v>6.2313914349999999</v>
          </cell>
          <cell r="BA950">
            <v>6.3011137699999997</v>
          </cell>
          <cell r="BB950">
            <v>6.3716607170000001</v>
          </cell>
          <cell r="BC950">
            <v>6.4430312729999999</v>
          </cell>
          <cell r="BD950">
            <v>6.5153041969999999</v>
          </cell>
          <cell r="BE950">
            <v>6.5885736589999997</v>
          </cell>
          <cell r="BF950">
            <v>6.6552528679999998</v>
          </cell>
          <cell r="BG950">
            <v>6.722219999</v>
          </cell>
          <cell r="BH950">
            <v>6.7902959340000004</v>
          </cell>
          <cell r="BI950">
            <v>6.8595690960000004</v>
          </cell>
          <cell r="BJ950">
            <v>6.9300246809999999</v>
          </cell>
          <cell r="BK950">
            <v>7.0016249549999996</v>
          </cell>
          <cell r="BL950">
            <v>7.0743237690000003</v>
          </cell>
          <cell r="BM950">
            <v>7.1480713009999999</v>
          </cell>
          <cell r="BN950">
            <v>7.2228160470000002</v>
          </cell>
          <cell r="BO950">
            <v>7.2985057309999997</v>
          </cell>
          <cell r="BP950">
            <v>7.367786937</v>
          </cell>
          <cell r="BQ950">
            <v>7.4371555499999999</v>
          </cell>
          <cell r="BR950">
            <v>7.5073545880000001</v>
          </cell>
          <cell r="BS950">
            <v>7.5784501129999997</v>
          </cell>
          <cell r="BT950">
            <v>7.6504198209999998</v>
          </cell>
          <cell r="BU950">
            <v>7.7232227599999996</v>
          </cell>
          <cell r="BV950">
            <v>7.7968112190000003</v>
          </cell>
          <cell r="BW950">
            <v>7.8711360529999999</v>
          </cell>
          <cell r="BX950">
            <v>7.9461500799999998</v>
          </cell>
          <cell r="BY950">
            <v>8.0218098419999997</v>
          </cell>
          <cell r="BZ950">
            <v>8.0924833859999996</v>
          </cell>
          <cell r="CA950">
            <v>8.1631609570000006</v>
          </cell>
          <cell r="CB950">
            <v>8.2344189760000006</v>
          </cell>
          <cell r="CC950">
            <v>8.3063153710000002</v>
          </cell>
          <cell r="CD950">
            <v>8.3788403329999994</v>
          </cell>
          <cell r="CE950">
            <v>8.4519693720000006</v>
          </cell>
          <cell r="CF950">
            <v>8.5256722509999996</v>
          </cell>
          <cell r="CG950">
            <v>8.5999170389999993</v>
          </cell>
          <cell r="CH950">
            <v>8.6746727610000001</v>
          </cell>
          <cell r="CI950">
            <v>8.7499108529999994</v>
          </cell>
        </row>
        <row r="951">
          <cell r="A951" t="str">
            <v>ems_y_co2_swat_0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</row>
        <row r="952">
          <cell r="A952" t="str">
            <v>ems_mat_co2_swat_0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</row>
        <row r="953">
          <cell r="A953" t="str">
            <v>ems_ci_co2_sair_0</v>
          </cell>
          <cell r="B953">
            <v>19.111811100000001</v>
          </cell>
          <cell r="C953">
            <v>19.108581900000001</v>
          </cell>
          <cell r="D953">
            <v>19.17151763</v>
          </cell>
          <cell r="E953">
            <v>19.22550648</v>
          </cell>
          <cell r="F953">
            <v>19.345869910000001</v>
          </cell>
          <cell r="G953">
            <v>19.535558559999998</v>
          </cell>
          <cell r="H953">
            <v>19.745352359999998</v>
          </cell>
          <cell r="I953">
            <v>19.976082529999999</v>
          </cell>
          <cell r="J953">
            <v>20.210069539999999</v>
          </cell>
          <cell r="K953">
            <v>20.442765420000001</v>
          </cell>
          <cell r="L953">
            <v>20.673660949999999</v>
          </cell>
          <cell r="M953">
            <v>20.89086163</v>
          </cell>
          <cell r="N953">
            <v>21.103882290000001</v>
          </cell>
          <cell r="O953">
            <v>21.314430519999998</v>
          </cell>
          <cell r="P953">
            <v>21.523630300000001</v>
          </cell>
          <cell r="Q953">
            <v>21.732746259999999</v>
          </cell>
          <cell r="R953">
            <v>21.956033640000001</v>
          </cell>
          <cell r="S953">
            <v>22.207096960000001</v>
          </cell>
          <cell r="T953">
            <v>22.48400621</v>
          </cell>
          <cell r="U953">
            <v>22.781943259999998</v>
          </cell>
          <cell r="V953">
            <v>23.096504490000001</v>
          </cell>
          <cell r="W953">
            <v>23.413381999999999</v>
          </cell>
          <cell r="X953">
            <v>23.739354429999999</v>
          </cell>
          <cell r="Y953">
            <v>24.07465959</v>
          </cell>
          <cell r="Z953">
            <v>24.41924195</v>
          </cell>
          <cell r="AA953">
            <v>24.773126619999999</v>
          </cell>
          <cell r="AB953">
            <v>25.124714969999999</v>
          </cell>
          <cell r="AC953">
            <v>25.483208099999999</v>
          </cell>
          <cell r="AD953">
            <v>25.849916060000002</v>
          </cell>
          <cell r="AE953">
            <v>26.224665999999999</v>
          </cell>
          <cell r="AF953">
            <v>26.606991409999999</v>
          </cell>
          <cell r="AG953">
            <v>26.98342997</v>
          </cell>
          <cell r="AH953">
            <v>27.363584710000001</v>
          </cell>
          <cell r="AI953">
            <v>27.74856071</v>
          </cell>
          <cell r="AJ953">
            <v>28.138346850000001</v>
          </cell>
          <cell r="AK953">
            <v>28.532793120000001</v>
          </cell>
          <cell r="AL953">
            <v>28.932903339999999</v>
          </cell>
          <cell r="AM953">
            <v>29.347438350000001</v>
          </cell>
          <cell r="AN953">
            <v>29.77678143</v>
          </cell>
          <cell r="AO953">
            <v>30.219567569999999</v>
          </cell>
          <cell r="AP953">
            <v>30.67395806</v>
          </cell>
          <cell r="AQ953">
            <v>31.124198490000001</v>
          </cell>
          <cell r="AR953">
            <v>31.579672540000001</v>
          </cell>
          <cell r="AS953">
            <v>32.040984880000003</v>
          </cell>
          <cell r="AT953">
            <v>32.507869710000001</v>
          </cell>
          <cell r="AU953">
            <v>32.980153360000003</v>
          </cell>
          <cell r="AV953">
            <v>33.440026709999998</v>
          </cell>
          <cell r="AW953">
            <v>33.901766279999997</v>
          </cell>
          <cell r="AX953">
            <v>34.367727879999997</v>
          </cell>
          <cell r="AY953">
            <v>34.838695919999999</v>
          </cell>
          <cell r="AZ953">
            <v>35.315203009999998</v>
          </cell>
          <cell r="BA953">
            <v>35.787350969999999</v>
          </cell>
          <cell r="BB953">
            <v>36.254378629999998</v>
          </cell>
          <cell r="BC953">
            <v>36.71975252</v>
          </cell>
          <cell r="BD953">
            <v>37.1865959</v>
          </cell>
          <cell r="BE953">
            <v>37.657016499999997</v>
          </cell>
          <cell r="BF953">
            <v>38.109033519999997</v>
          </cell>
          <cell r="BG953">
            <v>38.561330949999999</v>
          </cell>
          <cell r="BH953">
            <v>39.017243000000001</v>
          </cell>
          <cell r="BI953">
            <v>39.477897059999997</v>
          </cell>
          <cell r="BJ953">
            <v>39.943947590000001</v>
          </cell>
          <cell r="BK953">
            <v>40.415842019999999</v>
          </cell>
          <cell r="BL953">
            <v>40.893884</v>
          </cell>
          <cell r="BM953">
            <v>41.378261600000002</v>
          </cell>
          <cell r="BN953">
            <v>41.869068560000002</v>
          </cell>
          <cell r="BO953">
            <v>42.366325670000002</v>
          </cell>
          <cell r="BP953">
            <v>42.84783762</v>
          </cell>
          <cell r="BQ953">
            <v>43.330736659999999</v>
          </cell>
          <cell r="BR953">
            <v>43.817735460000002</v>
          </cell>
          <cell r="BS953">
            <v>44.309588810000001</v>
          </cell>
          <cell r="BT953">
            <v>44.806694360000002</v>
          </cell>
          <cell r="BU953">
            <v>45.309326200000001</v>
          </cell>
          <cell r="BV953">
            <v>45.817687810000002</v>
          </cell>
          <cell r="BW953">
            <v>46.331930730000003</v>
          </cell>
          <cell r="BX953">
            <v>46.852162389999997</v>
          </cell>
          <cell r="BY953">
            <v>47.378451329999997</v>
          </cell>
          <cell r="BZ953">
            <v>47.893788460000003</v>
          </cell>
          <cell r="CA953">
            <v>48.411380219999998</v>
          </cell>
          <cell r="CB953">
            <v>48.933367480000001</v>
          </cell>
          <cell r="CC953">
            <v>49.460383829999998</v>
          </cell>
          <cell r="CD953">
            <v>49.992782579999997</v>
          </cell>
          <cell r="CE953">
            <v>50.530817409999997</v>
          </cell>
          <cell r="CF953">
            <v>51.074684949999998</v>
          </cell>
          <cell r="CG953">
            <v>51.624540500000002</v>
          </cell>
          <cell r="CH953">
            <v>52.180504890000002</v>
          </cell>
          <cell r="CI953">
            <v>52.742669149999998</v>
          </cell>
        </row>
        <row r="954">
          <cell r="A954" t="str">
            <v>ems_y_co2_sair_0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</row>
        <row r="955">
          <cell r="A955" t="str">
            <v>ems_mat_co2_sair_0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</row>
        <row r="956">
          <cell r="A956" t="str">
            <v>ems_ci_co2_spri_0</v>
          </cell>
          <cell r="B956">
            <v>30.223307590000001</v>
          </cell>
          <cell r="C956">
            <v>29.50631967</v>
          </cell>
          <cell r="D956">
            <v>28.878536820000001</v>
          </cell>
          <cell r="E956">
            <v>28.33900272</v>
          </cell>
          <cell r="F956">
            <v>28.063934499999998</v>
          </cell>
          <cell r="G956">
            <v>28.009318059999998</v>
          </cell>
          <cell r="H956">
            <v>28.059693899999999</v>
          </cell>
          <cell r="I956">
            <v>28.168515809999999</v>
          </cell>
          <cell r="J956">
            <v>28.266703339999999</v>
          </cell>
          <cell r="K956">
            <v>28.337330250000001</v>
          </cell>
          <cell r="L956">
            <v>28.378333980000001</v>
          </cell>
          <cell r="M956">
            <v>28.381113460000002</v>
          </cell>
          <cell r="N956">
            <v>28.35241718</v>
          </cell>
          <cell r="O956">
            <v>28.29766485</v>
          </cell>
          <cell r="P956">
            <v>28.22409815</v>
          </cell>
          <cell r="Q956">
            <v>28.139342660000001</v>
          </cell>
          <cell r="R956">
            <v>28.08688987</v>
          </cell>
          <cell r="S956">
            <v>28.106198790000001</v>
          </cell>
          <cell r="T956">
            <v>28.209941529999998</v>
          </cell>
          <cell r="U956">
            <v>28.395136409999999</v>
          </cell>
          <cell r="V956">
            <v>28.65128855</v>
          </cell>
          <cell r="W956">
            <v>28.957412739999999</v>
          </cell>
          <cell r="X956">
            <v>29.304965169999999</v>
          </cell>
          <cell r="Y956">
            <v>29.685419360000001</v>
          </cell>
          <cell r="Z956">
            <v>30.093284400000002</v>
          </cell>
          <cell r="AA956">
            <v>30.524339220000002</v>
          </cell>
          <cell r="AB956">
            <v>30.966588160000001</v>
          </cell>
          <cell r="AC956">
            <v>31.419986909999999</v>
          </cell>
          <cell r="AD956">
            <v>31.88154364</v>
          </cell>
          <cell r="AE956">
            <v>32.346199140000003</v>
          </cell>
          <cell r="AF956">
            <v>32.809291109999997</v>
          </cell>
          <cell r="AG956">
            <v>33.257889059999997</v>
          </cell>
          <cell r="AH956">
            <v>33.693601059999999</v>
          </cell>
          <cell r="AI956">
            <v>34.116291339999997</v>
          </cell>
          <cell r="AJ956">
            <v>34.526188130000001</v>
          </cell>
          <cell r="AK956">
            <v>34.923959000000004</v>
          </cell>
          <cell r="AL956">
            <v>35.348967180000002</v>
          </cell>
          <cell r="AM956">
            <v>35.791859100000003</v>
          </cell>
          <cell r="AN956">
            <v>36.249913970000001</v>
          </cell>
          <cell r="AO956">
            <v>36.720432789999997</v>
          </cell>
          <cell r="AP956">
            <v>37.200675410000002</v>
          </cell>
          <cell r="AQ956">
            <v>37.678121249999997</v>
          </cell>
          <cell r="AR956">
            <v>38.154994989999999</v>
          </cell>
          <cell r="AS956">
            <v>38.630965500000002</v>
          </cell>
          <cell r="AT956">
            <v>39.105950849999999</v>
          </cell>
          <cell r="AU956">
            <v>39.580350600000003</v>
          </cell>
          <cell r="AV956">
            <v>40.040265269999999</v>
          </cell>
          <cell r="AW956">
            <v>40.49466056</v>
          </cell>
          <cell r="AX956">
            <v>40.945858909999998</v>
          </cell>
          <cell r="AY956">
            <v>41.39580797</v>
          </cell>
          <cell r="AZ956">
            <v>41.846536530000002</v>
          </cell>
          <cell r="BA956">
            <v>42.354430129999997</v>
          </cell>
          <cell r="BB956">
            <v>42.829298020000003</v>
          </cell>
          <cell r="BC956">
            <v>43.280924720000002</v>
          </cell>
          <cell r="BD956">
            <v>43.720832530000003</v>
          </cell>
          <cell r="BE956">
            <v>44.156577970000001</v>
          </cell>
          <cell r="BF956">
            <v>44.577032639999999</v>
          </cell>
          <cell r="BG956">
            <v>44.991178609999999</v>
          </cell>
          <cell r="BH956">
            <v>45.402950269999998</v>
          </cell>
          <cell r="BI956">
            <v>45.814943759999998</v>
          </cell>
          <cell r="BJ956">
            <v>46.229174190000002</v>
          </cell>
          <cell r="BK956">
            <v>46.647185989999997</v>
          </cell>
          <cell r="BL956">
            <v>47.070105460000001</v>
          </cell>
          <cell r="BM956">
            <v>47.498708000000001</v>
          </cell>
          <cell r="BN956">
            <v>47.933482390000002</v>
          </cell>
          <cell r="BO956">
            <v>48.374680720000001</v>
          </cell>
          <cell r="BP956">
            <v>48.806857440000002</v>
          </cell>
          <cell r="BQ956">
            <v>49.236383590000003</v>
          </cell>
          <cell r="BR956">
            <v>49.665198879999998</v>
          </cell>
          <cell r="BS956">
            <v>50.094750789999999</v>
          </cell>
          <cell r="BT956">
            <v>50.526404450000001</v>
          </cell>
          <cell r="BU956">
            <v>50.961281890000002</v>
          </cell>
          <cell r="BV956">
            <v>51.40016962</v>
          </cell>
          <cell r="BW956">
            <v>51.843539759999999</v>
          </cell>
          <cell r="BX956">
            <v>52.291624890000001</v>
          </cell>
          <cell r="BY956">
            <v>52.744497680000002</v>
          </cell>
          <cell r="BZ956">
            <v>53.190386189999998</v>
          </cell>
          <cell r="CA956">
            <v>53.634166460000003</v>
          </cell>
          <cell r="CB956">
            <v>54.077412279999997</v>
          </cell>
          <cell r="CC956">
            <v>54.52136144</v>
          </cell>
          <cell r="CD956">
            <v>54.96720638</v>
          </cell>
          <cell r="CE956">
            <v>55.415957460000001</v>
          </cell>
          <cell r="CF956">
            <v>55.868363119999998</v>
          </cell>
          <cell r="CG956">
            <v>56.324920480000003</v>
          </cell>
          <cell r="CH956">
            <v>56.785930069999999</v>
          </cell>
          <cell r="CI956">
            <v>57.251556690000001</v>
          </cell>
        </row>
        <row r="957">
          <cell r="A957" t="str">
            <v>ems_y_co2_spri_0</v>
          </cell>
          <cell r="B957">
            <v>0.39593916509999999</v>
          </cell>
          <cell r="C957">
            <v>0.39548227889999998</v>
          </cell>
          <cell r="D957">
            <v>0.39806670329999999</v>
          </cell>
          <cell r="E957">
            <v>0.4030385131</v>
          </cell>
          <cell r="F957">
            <v>0.40903202789999998</v>
          </cell>
          <cell r="G957">
            <v>0.41555763369999998</v>
          </cell>
          <cell r="H957">
            <v>0.42198268729999999</v>
          </cell>
          <cell r="I957">
            <v>0.42825876359999998</v>
          </cell>
          <cell r="J957">
            <v>0.43445586580000001</v>
          </cell>
          <cell r="K957">
            <v>0.44064607770000003</v>
          </cell>
          <cell r="L957">
            <v>0.44689270489999999</v>
          </cell>
          <cell r="M957">
            <v>0.45309086030000001</v>
          </cell>
          <cell r="N957">
            <v>0.4593762227</v>
          </cell>
          <cell r="O957">
            <v>0.46578374389999999</v>
          </cell>
          <cell r="P957">
            <v>0.47233121</v>
          </cell>
          <cell r="Q957">
            <v>0.47902630410000002</v>
          </cell>
          <cell r="R957">
            <v>0.48594561629999999</v>
          </cell>
          <cell r="S957">
            <v>0.49320852939999998</v>
          </cell>
          <cell r="T957">
            <v>0.50073606869999998</v>
          </cell>
          <cell r="U957">
            <v>0.50843207639999999</v>
          </cell>
          <cell r="V957">
            <v>0.51622697259999994</v>
          </cell>
          <cell r="W957">
            <v>0.52394510750000001</v>
          </cell>
          <cell r="X957">
            <v>0.53168347469999999</v>
          </cell>
          <cell r="Y957">
            <v>0.53946734240000005</v>
          </cell>
          <cell r="Z957">
            <v>0.54731673339999998</v>
          </cell>
          <cell r="AA957">
            <v>0.55524580270000001</v>
          </cell>
          <cell r="AB957">
            <v>0.56311981369999997</v>
          </cell>
          <cell r="AC957">
            <v>0.57106596899999995</v>
          </cell>
          <cell r="AD957">
            <v>0.57911399419999998</v>
          </cell>
          <cell r="AE957">
            <v>0.58728014549999996</v>
          </cell>
          <cell r="AF957">
            <v>0.59557237470000002</v>
          </cell>
          <cell r="AG957">
            <v>0.60383106649999996</v>
          </cell>
          <cell r="AH957">
            <v>0.61218210129999995</v>
          </cell>
          <cell r="AI957">
            <v>0.62064574179999998</v>
          </cell>
          <cell r="AJ957">
            <v>0.62922694589999995</v>
          </cell>
          <cell r="AK957">
            <v>0.63792370730000003</v>
          </cell>
          <cell r="AL957">
            <v>0.64682262479999997</v>
          </cell>
          <cell r="AM957">
            <v>0.65575134369999999</v>
          </cell>
          <cell r="AN957">
            <v>0.66478417320000005</v>
          </cell>
          <cell r="AO957">
            <v>0.67395471699999998</v>
          </cell>
          <cell r="AP957">
            <v>0.68326603259999996</v>
          </cell>
          <cell r="AQ957">
            <v>0.6925299815</v>
          </cell>
          <cell r="AR957">
            <v>0.70186664160000001</v>
          </cell>
          <cell r="AS957">
            <v>0.71128376680000005</v>
          </cell>
          <cell r="AT957">
            <v>0.72078095009999998</v>
          </cell>
          <cell r="AU957">
            <v>0.7303567755</v>
          </cell>
          <cell r="AV957">
            <v>0.73975188030000005</v>
          </cell>
          <cell r="AW957">
            <v>0.74919872129999998</v>
          </cell>
          <cell r="AX957">
            <v>0.75871389249999999</v>
          </cell>
          <cell r="AY957">
            <v>0.76830415389999995</v>
          </cell>
          <cell r="AZ957">
            <v>0.77797375140000002</v>
          </cell>
          <cell r="BA957">
            <v>0.78875262940000002</v>
          </cell>
          <cell r="BB957">
            <v>0.79861670200000001</v>
          </cell>
          <cell r="BC957">
            <v>0.80803141720000005</v>
          </cell>
          <cell r="BD957">
            <v>0.81726650619999996</v>
          </cell>
          <cell r="BE957">
            <v>0.82646506549999998</v>
          </cell>
          <cell r="BF957">
            <v>0.83541038329999995</v>
          </cell>
          <cell r="BG957">
            <v>0.84433416620000001</v>
          </cell>
          <cell r="BH957">
            <v>0.85329041459999999</v>
          </cell>
          <cell r="BI957">
            <v>0.86230317410000001</v>
          </cell>
          <cell r="BJ957">
            <v>0.871384822</v>
          </cell>
          <cell r="BK957">
            <v>0.8805423134</v>
          </cell>
          <cell r="BL957">
            <v>0.88977956209999998</v>
          </cell>
          <cell r="BM957">
            <v>0.89909839390000001</v>
          </cell>
          <cell r="BN957">
            <v>0.908499057</v>
          </cell>
          <cell r="BO957">
            <v>0.91798067729999999</v>
          </cell>
          <cell r="BP957">
            <v>0.92726246990000005</v>
          </cell>
          <cell r="BQ957">
            <v>0.93655438879999997</v>
          </cell>
          <cell r="BR957">
            <v>0.94589155670000002</v>
          </cell>
          <cell r="BS957">
            <v>0.95528850180000002</v>
          </cell>
          <cell r="BT957">
            <v>0.96475204989999996</v>
          </cell>
          <cell r="BU957">
            <v>0.97428590729999998</v>
          </cell>
          <cell r="BV957">
            <v>0.98389266340000003</v>
          </cell>
          <cell r="BW957">
            <v>0.99357452970000004</v>
          </cell>
          <cell r="BX957">
            <v>1.0033334620000001</v>
          </cell>
          <cell r="BY957">
            <v>1.0131710810000001</v>
          </cell>
          <cell r="BZ957">
            <v>1.022874788</v>
          </cell>
          <cell r="CA957">
            <v>1.0326078780000001</v>
          </cell>
          <cell r="CB957">
            <v>1.0423988259999999</v>
          </cell>
          <cell r="CC957">
            <v>1.0522598350000001</v>
          </cell>
          <cell r="CD957">
            <v>1.0621968310000001</v>
          </cell>
          <cell r="CE957">
            <v>1.0722130889999999</v>
          </cell>
          <cell r="CF957">
            <v>1.0823108669999999</v>
          </cell>
          <cell r="CG957">
            <v>1.092492067</v>
          </cell>
          <cell r="CH957">
            <v>1.102758398</v>
          </cell>
          <cell r="CI957">
            <v>1.113111371</v>
          </cell>
        </row>
        <row r="958">
          <cell r="A958" t="str">
            <v>ems_mat_co2_spri_0</v>
          </cell>
          <cell r="B958">
            <v>0.5814880268</v>
          </cell>
          <cell r="C958">
            <v>0.58039726329999997</v>
          </cell>
          <cell r="D958">
            <v>0.58368262029999995</v>
          </cell>
          <cell r="E958">
            <v>0.59067465870000002</v>
          </cell>
          <cell r="F958">
            <v>0.59942542200000004</v>
          </cell>
          <cell r="G958">
            <v>0.60904837560000002</v>
          </cell>
          <cell r="H958">
            <v>0.61859377820000006</v>
          </cell>
          <cell r="I958">
            <v>0.62789968730000001</v>
          </cell>
          <cell r="J958">
            <v>0.63705259069999998</v>
          </cell>
          <cell r="K958">
            <v>0.64616653810000002</v>
          </cell>
          <cell r="L958">
            <v>0.65534384749999997</v>
          </cell>
          <cell r="M958">
            <v>0.66445648069999996</v>
          </cell>
          <cell r="N958">
            <v>0.6736752869</v>
          </cell>
          <cell r="O958">
            <v>0.68306714069999996</v>
          </cell>
          <cell r="P958">
            <v>0.69266312640000005</v>
          </cell>
          <cell r="Q958">
            <v>0.70247644949999999</v>
          </cell>
          <cell r="R958">
            <v>0.7126113047</v>
          </cell>
          <cell r="S958">
            <v>0.72323922029999999</v>
          </cell>
          <cell r="T958">
            <v>0.73427059729999999</v>
          </cell>
          <cell r="U958">
            <v>0.74556432979999998</v>
          </cell>
          <cell r="V958">
            <v>0.75701093429999999</v>
          </cell>
          <cell r="W958">
            <v>0.76836235679999998</v>
          </cell>
          <cell r="X958">
            <v>0.77972447899999997</v>
          </cell>
          <cell r="Y958">
            <v>0.79114506129999995</v>
          </cell>
          <cell r="Z958">
            <v>0.80265720730000001</v>
          </cell>
          <cell r="AA958">
            <v>0.81428391990000004</v>
          </cell>
          <cell r="AB958">
            <v>0.82584589779999995</v>
          </cell>
          <cell r="AC958">
            <v>0.83749583660000004</v>
          </cell>
          <cell r="AD958">
            <v>0.84929106180000002</v>
          </cell>
          <cell r="AE958">
            <v>0.86125929140000002</v>
          </cell>
          <cell r="AF958">
            <v>0.87341359070000002</v>
          </cell>
          <cell r="AG958">
            <v>0.88553937179999997</v>
          </cell>
          <cell r="AH958">
            <v>0.89778343120000004</v>
          </cell>
          <cell r="AI958">
            <v>0.91018965370000005</v>
          </cell>
          <cell r="AJ958">
            <v>0.92276911049999999</v>
          </cell>
          <cell r="AK958">
            <v>0.93551978629999999</v>
          </cell>
          <cell r="AL958">
            <v>0.94855789170000004</v>
          </cell>
          <cell r="AM958">
            <v>0.96166279899999996</v>
          </cell>
          <cell r="AN958">
            <v>0.97491059140000003</v>
          </cell>
          <cell r="AO958">
            <v>0.98835541729999998</v>
          </cell>
          <cell r="AP958">
            <v>1.002007136</v>
          </cell>
          <cell r="AQ958">
            <v>1.0156126029999999</v>
          </cell>
          <cell r="AR958">
            <v>1.029306955</v>
          </cell>
          <cell r="AS958">
            <v>1.0431163990000001</v>
          </cell>
          <cell r="AT958">
            <v>1.057043296</v>
          </cell>
          <cell r="AU958">
            <v>1.0710859180000001</v>
          </cell>
          <cell r="AV958">
            <v>1.0848940810000001</v>
          </cell>
          <cell r="AW958">
            <v>1.09874468</v>
          </cell>
          <cell r="AX958">
            <v>1.112691587</v>
          </cell>
          <cell r="AY958">
            <v>1.126749365</v>
          </cell>
          <cell r="AZ958">
            <v>1.14092474</v>
          </cell>
          <cell r="BA958">
            <v>1.15660747</v>
          </cell>
          <cell r="BB958">
            <v>1.1712120960000001</v>
          </cell>
          <cell r="BC958">
            <v>1.1850853240000001</v>
          </cell>
          <cell r="BD958">
            <v>1.1986386090000001</v>
          </cell>
          <cell r="BE958">
            <v>1.212113612</v>
          </cell>
          <cell r="BF958">
            <v>1.2252442100000001</v>
          </cell>
          <cell r="BG958">
            <v>1.2383142119999999</v>
          </cell>
          <cell r="BH958">
            <v>1.251427324</v>
          </cell>
          <cell r="BI958">
            <v>1.264625651</v>
          </cell>
          <cell r="BJ958">
            <v>1.2779287189999999</v>
          </cell>
          <cell r="BK958">
            <v>1.2913465289999999</v>
          </cell>
          <cell r="BL958">
            <v>1.3048842510000001</v>
          </cell>
          <cell r="BM958">
            <v>1.3185439940000001</v>
          </cell>
          <cell r="BN958">
            <v>1.3323256379999999</v>
          </cell>
          <cell r="BO958">
            <v>1.3462274949999999</v>
          </cell>
          <cell r="BP958">
            <v>1.359870197</v>
          </cell>
          <cell r="BQ958">
            <v>1.3734971170000001</v>
          </cell>
          <cell r="BR958">
            <v>1.387183587</v>
          </cell>
          <cell r="BS958">
            <v>1.4009571510000001</v>
          </cell>
          <cell r="BT958">
            <v>1.4148294159999999</v>
          </cell>
          <cell r="BU958">
            <v>1.4288060570000001</v>
          </cell>
          <cell r="BV958">
            <v>1.442890698</v>
          </cell>
          <cell r="BW958">
            <v>1.4570863279999999</v>
          </cell>
          <cell r="BX958">
            <v>1.4713956079999999</v>
          </cell>
          <cell r="BY958">
            <v>1.4858207729999999</v>
          </cell>
          <cell r="BZ958">
            <v>1.5000750389999999</v>
          </cell>
          <cell r="CA958">
            <v>1.514348614</v>
          </cell>
          <cell r="CB958">
            <v>1.528701705</v>
          </cell>
          <cell r="CC958">
            <v>1.5431570910000001</v>
          </cell>
          <cell r="CD958">
            <v>1.5577247409999999</v>
          </cell>
          <cell r="CE958">
            <v>1.572409669</v>
          </cell>
          <cell r="CF958">
            <v>1.5872150540000001</v>
          </cell>
          <cell r="CG958">
            <v>1.6021434809999999</v>
          </cell>
          <cell r="CH958">
            <v>1.617197279</v>
          </cell>
          <cell r="CI958">
            <v>1.6323785369999999</v>
          </cell>
        </row>
        <row r="959">
          <cell r="A959" t="str">
            <v>ems_ci_co2_spub_0</v>
          </cell>
          <cell r="B959">
            <v>14.871889169999999</v>
          </cell>
          <cell r="C959">
            <v>14.68353376</v>
          </cell>
          <cell r="D959">
            <v>14.487409660000001</v>
          </cell>
          <cell r="E959">
            <v>14.269939539999999</v>
          </cell>
          <cell r="F959">
            <v>14.16216462</v>
          </cell>
          <cell r="G959">
            <v>14.142634960000001</v>
          </cell>
          <cell r="H959">
            <v>14.14888758</v>
          </cell>
          <cell r="I959">
            <v>14.17139332</v>
          </cell>
          <cell r="J959">
            <v>14.181374979999999</v>
          </cell>
          <cell r="K959">
            <v>14.177597949999999</v>
          </cell>
          <cell r="L959">
            <v>14.162751800000001</v>
          </cell>
          <cell r="M959">
            <v>14.13834314</v>
          </cell>
          <cell r="N959">
            <v>14.107069539999999</v>
          </cell>
          <cell r="O959">
            <v>14.07139576</v>
          </cell>
          <cell r="P959">
            <v>14.03400633</v>
          </cell>
          <cell r="Q959">
            <v>13.9973676</v>
          </cell>
          <cell r="R959">
            <v>13.99017409</v>
          </cell>
          <cell r="S959">
            <v>14.02099752</v>
          </cell>
          <cell r="T959">
            <v>14.09035832</v>
          </cell>
          <cell r="U959">
            <v>14.194291440000001</v>
          </cell>
          <cell r="V959">
            <v>14.3269202</v>
          </cell>
          <cell r="W959">
            <v>14.48090079</v>
          </cell>
          <cell r="X959">
            <v>14.65079384</v>
          </cell>
          <cell r="Y959">
            <v>14.832201120000001</v>
          </cell>
          <cell r="Z959">
            <v>15.02213549</v>
          </cell>
          <cell r="AA959">
            <v>15.218357920000001</v>
          </cell>
          <cell r="AB959">
            <v>15.417893899999999</v>
          </cell>
          <cell r="AC959">
            <v>15.619194419999999</v>
          </cell>
          <cell r="AD959">
            <v>15.82069869</v>
          </cell>
          <cell r="AE959">
            <v>16.020601719999998</v>
          </cell>
          <cell r="AF959">
            <v>16.21746813</v>
          </cell>
          <cell r="AG959">
            <v>16.409042960000001</v>
          </cell>
          <cell r="AH959">
            <v>16.594960010000001</v>
          </cell>
          <cell r="AI959">
            <v>16.77517332</v>
          </cell>
          <cell r="AJ959">
            <v>16.950010670000001</v>
          </cell>
          <cell r="AK959">
            <v>17.120038739999998</v>
          </cell>
          <cell r="AL959">
            <v>17.300179369999999</v>
          </cell>
          <cell r="AM959">
            <v>17.489060670000001</v>
          </cell>
          <cell r="AN959">
            <v>17.68561729</v>
          </cell>
          <cell r="AO959">
            <v>17.888538780000001</v>
          </cell>
          <cell r="AP959">
            <v>18.096593909999999</v>
          </cell>
          <cell r="AQ959">
            <v>18.307345649999998</v>
          </cell>
          <cell r="AR959">
            <v>18.52011834</v>
          </cell>
          <cell r="AS959">
            <v>18.734351969999999</v>
          </cell>
          <cell r="AT959">
            <v>18.949812390000002</v>
          </cell>
          <cell r="AU959">
            <v>19.166498300000001</v>
          </cell>
          <cell r="AV959">
            <v>19.38272387</v>
          </cell>
          <cell r="AW959">
            <v>19.599129439999999</v>
          </cell>
          <cell r="AX959">
            <v>19.815895709999999</v>
          </cell>
          <cell r="AY959">
            <v>20.033436500000001</v>
          </cell>
          <cell r="AZ959">
            <v>20.252290779999999</v>
          </cell>
          <cell r="BA959">
            <v>20.470384750000001</v>
          </cell>
          <cell r="BB959">
            <v>20.678720439999999</v>
          </cell>
          <cell r="BC959">
            <v>20.88214572</v>
          </cell>
          <cell r="BD959">
            <v>21.083785880000001</v>
          </cell>
          <cell r="BE959">
            <v>21.285446539999999</v>
          </cell>
          <cell r="BF959">
            <v>21.48595551</v>
          </cell>
          <cell r="BG959">
            <v>21.68620494</v>
          </cell>
          <cell r="BH959">
            <v>21.88683953</v>
          </cell>
          <cell r="BI959">
            <v>22.088468750000001</v>
          </cell>
          <cell r="BJ959">
            <v>22.2916457</v>
          </cell>
          <cell r="BK959">
            <v>22.49682731</v>
          </cell>
          <cell r="BL959">
            <v>22.704367090000002</v>
          </cell>
          <cell r="BM959">
            <v>22.914527929999998</v>
          </cell>
          <cell r="BN959">
            <v>23.127498729999999</v>
          </cell>
          <cell r="BO959">
            <v>23.343407060000001</v>
          </cell>
          <cell r="BP959">
            <v>23.560109539999999</v>
          </cell>
          <cell r="BQ959">
            <v>23.777809739999999</v>
          </cell>
          <cell r="BR959">
            <v>23.996631820000001</v>
          </cell>
          <cell r="BS959">
            <v>24.216881610000002</v>
          </cell>
          <cell r="BT959">
            <v>24.438943609999999</v>
          </cell>
          <cell r="BU959">
            <v>24.66316758</v>
          </cell>
          <cell r="BV959">
            <v>24.88981648</v>
          </cell>
          <cell r="BW959">
            <v>25.119062509999999</v>
          </cell>
          <cell r="BX959">
            <v>25.351006089999998</v>
          </cell>
          <cell r="BY959">
            <v>25.585699000000002</v>
          </cell>
          <cell r="BZ959">
            <v>25.821470649999998</v>
          </cell>
          <cell r="CA959">
            <v>26.058468229999999</v>
          </cell>
          <cell r="CB959">
            <v>26.296799190000002</v>
          </cell>
          <cell r="CC959">
            <v>26.53672379</v>
          </cell>
          <cell r="CD959">
            <v>26.778570609999999</v>
          </cell>
          <cell r="CE959">
            <v>27.022645279999999</v>
          </cell>
          <cell r="CF959">
            <v>27.269187250000002</v>
          </cell>
          <cell r="CG959">
            <v>27.518364460000001</v>
          </cell>
          <cell r="CH959">
            <v>27.770286479999999</v>
          </cell>
          <cell r="CI959">
            <v>28.025021779999999</v>
          </cell>
        </row>
        <row r="960">
          <cell r="A960" t="str">
            <v>ems_y_co2_spub_0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</row>
        <row r="961">
          <cell r="A961" t="str">
            <v>ems_mat_co2_spub_0</v>
          </cell>
          <cell r="B961">
            <v>9.6787228059999997</v>
          </cell>
          <cell r="C961">
            <v>9.7442586280000008</v>
          </cell>
          <cell r="D961">
            <v>9.8428746759999992</v>
          </cell>
          <cell r="E961">
            <v>9.9706190859999992</v>
          </cell>
          <cell r="F961">
            <v>10.112471190000001</v>
          </cell>
          <cell r="G961">
            <v>10.261787119999999</v>
          </cell>
          <cell r="H961">
            <v>10.412989700000001</v>
          </cell>
          <cell r="I961">
            <v>10.56432923</v>
          </cell>
          <cell r="J961">
            <v>10.716166100000001</v>
          </cell>
          <cell r="K961">
            <v>10.869063969999999</v>
          </cell>
          <cell r="L961">
            <v>11.023612460000001</v>
          </cell>
          <cell r="M961">
            <v>11.179511979999999</v>
          </cell>
          <cell r="N961">
            <v>11.337542109999999</v>
          </cell>
          <cell r="O961">
            <v>11.498072649999999</v>
          </cell>
          <cell r="P961">
            <v>11.661250730000001</v>
          </cell>
          <cell r="Q961">
            <v>11.827090999999999</v>
          </cell>
          <cell r="R961">
            <v>11.99629642</v>
          </cell>
          <cell r="S961">
            <v>12.169562880000001</v>
          </cell>
          <cell r="T961">
            <v>12.346281490000001</v>
          </cell>
          <cell r="U961">
            <v>12.52555029</v>
          </cell>
          <cell r="V961">
            <v>12.70663716</v>
          </cell>
          <cell r="W961">
            <v>12.888342290000001</v>
          </cell>
          <cell r="X961">
            <v>13.070866219999999</v>
          </cell>
          <cell r="Y961">
            <v>13.25429422</v>
          </cell>
          <cell r="Z961">
            <v>13.438667450000001</v>
          </cell>
          <cell r="AA961">
            <v>13.62400888</v>
          </cell>
          <cell r="AB961">
            <v>13.80955803</v>
          </cell>
          <cell r="AC961">
            <v>13.995825269999999</v>
          </cell>
          <cell r="AD961">
            <v>14.183041899999999</v>
          </cell>
          <cell r="AE961">
            <v>14.37139297</v>
          </cell>
          <cell r="AF961">
            <v>14.561038630000001</v>
          </cell>
          <cell r="AG961">
            <v>14.751241070000001</v>
          </cell>
          <cell r="AH961">
            <v>14.942619049999999</v>
          </cell>
          <cell r="AI961">
            <v>15.13545716</v>
          </cell>
          <cell r="AJ961">
            <v>15.32991185</v>
          </cell>
          <cell r="AK961">
            <v>15.52607914</v>
          </cell>
          <cell r="AL961">
            <v>15.72383436</v>
          </cell>
          <cell r="AM961">
            <v>15.92246106</v>
          </cell>
          <cell r="AN961">
            <v>16.122950639999999</v>
          </cell>
          <cell r="AO961">
            <v>16.325893189999999</v>
          </cell>
          <cell r="AP961">
            <v>16.531468289999999</v>
          </cell>
          <cell r="AQ961">
            <v>16.73867985</v>
          </cell>
          <cell r="AR961">
            <v>16.947960810000001</v>
          </cell>
          <cell r="AS961">
            <v>17.159377979999999</v>
          </cell>
          <cell r="AT961">
            <v>17.3729361</v>
          </cell>
          <cell r="AU961">
            <v>17.588638530000001</v>
          </cell>
          <cell r="AV961">
            <v>17.805301050000001</v>
          </cell>
          <cell r="AW961">
            <v>18.023925909999999</v>
          </cell>
          <cell r="AX961">
            <v>18.244648600000001</v>
          </cell>
          <cell r="AY961">
            <v>18.467519880000001</v>
          </cell>
          <cell r="AZ961">
            <v>18.69259435</v>
          </cell>
          <cell r="BA961">
            <v>18.916479120000002</v>
          </cell>
          <cell r="BB961">
            <v>19.1296441</v>
          </cell>
          <cell r="BC961">
            <v>19.337371409999999</v>
          </cell>
          <cell r="BD961">
            <v>19.543491700000001</v>
          </cell>
          <cell r="BE961">
            <v>19.750009850000001</v>
          </cell>
          <cell r="BF961">
            <v>19.95623436</v>
          </cell>
          <cell r="BG961">
            <v>20.163364359999999</v>
          </cell>
          <cell r="BH961">
            <v>20.371960229999999</v>
          </cell>
          <cell r="BI961">
            <v>20.582305290000001</v>
          </cell>
          <cell r="BJ961">
            <v>20.794561030000001</v>
          </cell>
          <cell r="BK961">
            <v>21.008826979999998</v>
          </cell>
          <cell r="BL961">
            <v>21.225166250000001</v>
          </cell>
          <cell r="BM961">
            <v>21.44361812</v>
          </cell>
          <cell r="BN961">
            <v>21.664205670000001</v>
          </cell>
          <cell r="BO961">
            <v>21.886941719999999</v>
          </cell>
          <cell r="BP961">
            <v>22.110303139999999</v>
          </cell>
          <cell r="BQ961">
            <v>22.335118619999999</v>
          </cell>
          <cell r="BR961">
            <v>22.561709180000001</v>
          </cell>
          <cell r="BS961">
            <v>22.79023785</v>
          </cell>
          <cell r="BT961">
            <v>23.020807170000001</v>
          </cell>
          <cell r="BU961">
            <v>23.25349113</v>
          </cell>
          <cell r="BV961">
            <v>23.48834901</v>
          </cell>
          <cell r="BW961">
            <v>23.72543108</v>
          </cell>
          <cell r="BX961">
            <v>23.96478046</v>
          </cell>
          <cell r="BY961">
            <v>24.206433789999998</v>
          </cell>
          <cell r="BZ961">
            <v>24.449249170000002</v>
          </cell>
          <cell r="CA961">
            <v>24.69388468</v>
          </cell>
          <cell r="CB961">
            <v>24.940602890000001</v>
          </cell>
          <cell r="CC961">
            <v>25.1895408</v>
          </cell>
          <cell r="CD961">
            <v>25.440785909999999</v>
          </cell>
          <cell r="CE961">
            <v>25.69440195</v>
          </cell>
          <cell r="CF961">
            <v>25.950440369999999</v>
          </cell>
          <cell r="CG961">
            <v>26.20894543</v>
          </cell>
          <cell r="CH961">
            <v>26.469956190000001</v>
          </cell>
          <cell r="CI961">
            <v>26.73350731</v>
          </cell>
        </row>
        <row r="962">
          <cell r="A962" t="str">
            <v>ems_ci_co2_smin_0</v>
          </cell>
          <cell r="B962">
            <v>1.679905252</v>
          </cell>
          <cell r="C962">
            <v>1.8578254359999999</v>
          </cell>
          <cell r="D962">
            <v>2.0391694400000002</v>
          </cell>
          <cell r="E962">
            <v>2.187904471</v>
          </cell>
          <cell r="F962">
            <v>2.309023587</v>
          </cell>
          <cell r="G962">
            <v>2.411680848</v>
          </cell>
          <cell r="H962">
            <v>2.4989408900000001</v>
          </cell>
          <cell r="I962">
            <v>2.5750004949999998</v>
          </cell>
          <cell r="J962">
            <v>2.641880397</v>
          </cell>
          <cell r="K962">
            <v>2.7012827690000001</v>
          </cell>
          <cell r="L962">
            <v>2.7547277929999998</v>
          </cell>
          <cell r="M962">
            <v>2.8018236590000001</v>
          </cell>
          <cell r="N962">
            <v>2.845002783</v>
          </cell>
          <cell r="O962">
            <v>2.8854932020000001</v>
          </cell>
          <cell r="P962">
            <v>2.9242051340000002</v>
          </cell>
          <cell r="Q962">
            <v>2.961887156</v>
          </cell>
          <cell r="R962">
            <v>2.99953213</v>
          </cell>
          <cell r="S962">
            <v>3.0400596659999999</v>
          </cell>
          <cell r="T962">
            <v>3.0840120610000001</v>
          </cell>
          <cell r="U962">
            <v>3.1311276459999999</v>
          </cell>
          <cell r="V962">
            <v>3.1809330990000002</v>
          </cell>
          <cell r="W962">
            <v>3.2313373990000001</v>
          </cell>
          <cell r="X962">
            <v>3.2831972939999998</v>
          </cell>
          <cell r="Y962">
            <v>3.3364268020000001</v>
          </cell>
          <cell r="Z962">
            <v>3.39082705</v>
          </cell>
          <cell r="AA962">
            <v>3.4462215129999998</v>
          </cell>
          <cell r="AB962">
            <v>3.50068424</v>
          </cell>
          <cell r="AC962">
            <v>3.5553981330000002</v>
          </cell>
          <cell r="AD962">
            <v>3.6104833219999999</v>
          </cell>
          <cell r="AE962">
            <v>3.6658601389999999</v>
          </cell>
          <cell r="AF962">
            <v>3.7214584849999999</v>
          </cell>
          <cell r="AG962">
            <v>3.7752320620000002</v>
          </cell>
          <cell r="AH962">
            <v>3.8286808059999999</v>
          </cell>
          <cell r="AI962">
            <v>3.8820642460000001</v>
          </cell>
          <cell r="AJ962">
            <v>3.9354289840000001</v>
          </cell>
          <cell r="AK962">
            <v>3.9887956949999999</v>
          </cell>
          <cell r="AL962">
            <v>4.0409589549999998</v>
          </cell>
          <cell r="AM962">
            <v>4.0944042830000003</v>
          </cell>
          <cell r="AN962">
            <v>4.1490707139999996</v>
          </cell>
          <cell r="AO962">
            <v>4.2045777949999996</v>
          </cell>
          <cell r="AP962">
            <v>4.260680968</v>
          </cell>
          <cell r="AQ962">
            <v>4.3150688480000001</v>
          </cell>
          <cell r="AR962">
            <v>4.3693882449999997</v>
          </cell>
          <cell r="AS962">
            <v>4.4239628560000002</v>
          </cell>
          <cell r="AT962">
            <v>4.4788764810000004</v>
          </cell>
          <cell r="AU962">
            <v>4.5341670000000001</v>
          </cell>
          <cell r="AV962">
            <v>4.5873889549999998</v>
          </cell>
          <cell r="AW962">
            <v>4.6403678460000002</v>
          </cell>
          <cell r="AX962">
            <v>4.6935661560000002</v>
          </cell>
          <cell r="AY962">
            <v>4.74717959</v>
          </cell>
          <cell r="AZ962">
            <v>4.8013087350000001</v>
          </cell>
          <cell r="BA962">
            <v>4.8424530829999997</v>
          </cell>
          <cell r="BB962">
            <v>4.8892563190000002</v>
          </cell>
          <cell r="BC962">
            <v>4.9406470679999996</v>
          </cell>
          <cell r="BD962">
            <v>4.9942035599999999</v>
          </cell>
          <cell r="BE962">
            <v>5.0487407360000001</v>
          </cell>
          <cell r="BF962">
            <v>5.1001146930000001</v>
          </cell>
          <cell r="BG962">
            <v>5.1512017749999996</v>
          </cell>
          <cell r="BH962">
            <v>5.2025584990000002</v>
          </cell>
          <cell r="BI962">
            <v>5.254326743</v>
          </cell>
          <cell r="BJ962">
            <v>5.3065652800000001</v>
          </cell>
          <cell r="BK962">
            <v>5.3593055530000004</v>
          </cell>
          <cell r="BL962">
            <v>5.4125629750000002</v>
          </cell>
          <cell r="BM962">
            <v>5.4663411630000001</v>
          </cell>
          <cell r="BN962">
            <v>5.5206347329999996</v>
          </cell>
          <cell r="BO962">
            <v>5.5754316929999996</v>
          </cell>
          <cell r="BP962">
            <v>5.6272734389999997</v>
          </cell>
          <cell r="BQ962">
            <v>5.6788877270000002</v>
          </cell>
          <cell r="BR962">
            <v>5.7307995749999998</v>
          </cell>
          <cell r="BS962">
            <v>5.7831277190000003</v>
          </cell>
          <cell r="BT962">
            <v>5.835903729</v>
          </cell>
          <cell r="BU962">
            <v>5.8891339309999999</v>
          </cell>
          <cell r="BV962">
            <v>5.9428153229999996</v>
          </cell>
          <cell r="BW962">
            <v>5.9969416530000004</v>
          </cell>
          <cell r="BX962">
            <v>6.0515059300000003</v>
          </cell>
          <cell r="BY962">
            <v>6.1065013290000003</v>
          </cell>
          <cell r="BZ962">
            <v>6.1592897229999997</v>
          </cell>
          <cell r="CA962">
            <v>6.2119711369999999</v>
          </cell>
          <cell r="CB962">
            <v>6.2649560099999997</v>
          </cell>
          <cell r="CC962">
            <v>6.3183428590000004</v>
          </cell>
          <cell r="CD962">
            <v>6.3721626330000003</v>
          </cell>
          <cell r="CE962">
            <v>6.4264261640000004</v>
          </cell>
          <cell r="CF962">
            <v>6.4811365040000002</v>
          </cell>
          <cell r="CG962">
            <v>6.536293637</v>
          </cell>
          <cell r="CH962">
            <v>6.5918966250000004</v>
          </cell>
          <cell r="CI962">
            <v>6.6479445330000004</v>
          </cell>
        </row>
        <row r="963">
          <cell r="A963" t="str">
            <v>ems_y_co2_smin_0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</row>
        <row r="964">
          <cell r="A964" t="str">
            <v>ems_mat_co2_smin_0</v>
          </cell>
          <cell r="B964">
            <v>9.2540047900000005E-2</v>
          </cell>
          <cell r="C964">
            <v>0.10247187670000001</v>
          </cell>
          <cell r="D964">
            <v>0.1126525687</v>
          </cell>
          <cell r="E964">
            <v>0.12106771819999999</v>
          </cell>
          <cell r="F964">
            <v>0.12794491099999999</v>
          </cell>
          <cell r="G964">
            <v>0.1337692194</v>
          </cell>
          <cell r="H964">
            <v>0.13870539509999999</v>
          </cell>
          <cell r="I964">
            <v>0.1429932247</v>
          </cell>
          <cell r="J964">
            <v>0.14675947650000001</v>
          </cell>
          <cell r="K964">
            <v>0.15010879460000001</v>
          </cell>
          <cell r="L964">
            <v>0.153132237</v>
          </cell>
          <cell r="M964">
            <v>0.15581361990000001</v>
          </cell>
          <cell r="N964">
            <v>0.15829231539999999</v>
          </cell>
          <cell r="O964">
            <v>0.1606385169</v>
          </cell>
          <cell r="P964">
            <v>0.16290231250000001</v>
          </cell>
          <cell r="Q964">
            <v>0.16512346480000001</v>
          </cell>
          <cell r="R964">
            <v>0.16734110250000001</v>
          </cell>
          <cell r="S964">
            <v>0.16970865969999999</v>
          </cell>
          <cell r="T964">
            <v>0.1722499052</v>
          </cell>
          <cell r="U964">
            <v>0.1749464573</v>
          </cell>
          <cell r="V964">
            <v>0.1777711881</v>
          </cell>
          <cell r="W964">
            <v>0.18060947150000001</v>
          </cell>
          <cell r="X964">
            <v>0.18351268109999999</v>
          </cell>
          <cell r="Y964">
            <v>0.1864791133</v>
          </cell>
          <cell r="Z964">
            <v>0.18949944339999999</v>
          </cell>
          <cell r="AA964">
            <v>0.1925651571</v>
          </cell>
          <cell r="AB964">
            <v>0.19557049200000001</v>
          </cell>
          <cell r="AC964">
            <v>0.19858398839999999</v>
          </cell>
          <cell r="AD964">
            <v>0.20161467829999999</v>
          </cell>
          <cell r="AE964">
            <v>0.2046611716</v>
          </cell>
          <cell r="AF964">
            <v>0.20772228619999999</v>
          </cell>
          <cell r="AG964">
            <v>0.2106865792</v>
          </cell>
          <cell r="AH964">
            <v>0.21364015710000001</v>
          </cell>
          <cell r="AI964">
            <v>0.21659877860000001</v>
          </cell>
          <cell r="AJ964">
            <v>0.21956547479999999</v>
          </cell>
          <cell r="AK964">
            <v>0.22254133440000001</v>
          </cell>
          <cell r="AL964">
            <v>0.2254468926</v>
          </cell>
          <cell r="AM964">
            <v>0.22842258409999999</v>
          </cell>
          <cell r="AN964">
            <v>0.2314678684</v>
          </cell>
          <cell r="AO964">
            <v>0.23456333679999999</v>
          </cell>
          <cell r="AP964">
            <v>0.23769613489999999</v>
          </cell>
          <cell r="AQ964">
            <v>0.2407382143</v>
          </cell>
          <cell r="AR964">
            <v>0.2437823321</v>
          </cell>
          <cell r="AS964">
            <v>0.2468467778</v>
          </cell>
          <cell r="AT964">
            <v>0.24993596300000001</v>
          </cell>
          <cell r="AU964">
            <v>0.25305148500000002</v>
          </cell>
          <cell r="AV964">
            <v>0.25605722330000003</v>
          </cell>
          <cell r="AW964">
            <v>0.25905564949999998</v>
          </cell>
          <cell r="AX964">
            <v>0.26207232489999999</v>
          </cell>
          <cell r="AY964">
            <v>0.2651173174</v>
          </cell>
          <cell r="AZ964">
            <v>0.26819515620000001</v>
          </cell>
          <cell r="BA964">
            <v>0.27054852309999999</v>
          </cell>
          <cell r="BB964">
            <v>0.27321610600000001</v>
          </cell>
          <cell r="BC964">
            <v>0.27613967690000002</v>
          </cell>
          <cell r="BD964">
            <v>0.27918585979999999</v>
          </cell>
          <cell r="BE964">
            <v>0.28228910499999998</v>
          </cell>
          <cell r="BF964">
            <v>0.28521843549999998</v>
          </cell>
          <cell r="BG964">
            <v>0.28813528669999999</v>
          </cell>
          <cell r="BH964">
            <v>0.2910705596</v>
          </cell>
          <cell r="BI964">
            <v>0.29403144199999998</v>
          </cell>
          <cell r="BJ964">
            <v>0.29702032389999999</v>
          </cell>
          <cell r="BK964">
            <v>0.30003813410000002</v>
          </cell>
          <cell r="BL964">
            <v>0.30308505209999997</v>
          </cell>
          <cell r="BM964">
            <v>0.30616074929999998</v>
          </cell>
          <cell r="BN964">
            <v>0.30926452920000003</v>
          </cell>
          <cell r="BO964">
            <v>0.3123954451</v>
          </cell>
          <cell r="BP964">
            <v>0.31536061310000002</v>
          </cell>
          <cell r="BQ964">
            <v>0.31831411079999999</v>
          </cell>
          <cell r="BR964">
            <v>0.32128578200000002</v>
          </cell>
          <cell r="BS964">
            <v>0.32428203169999997</v>
          </cell>
          <cell r="BT964">
            <v>0.32730409230000002</v>
          </cell>
          <cell r="BU964">
            <v>0.3303517789</v>
          </cell>
          <cell r="BV964">
            <v>0.33342451629999997</v>
          </cell>
          <cell r="BW964">
            <v>0.33652170520000002</v>
          </cell>
          <cell r="BX964">
            <v>0.33964283410000001</v>
          </cell>
          <cell r="BY964">
            <v>0.342787489</v>
          </cell>
          <cell r="BZ964">
            <v>0.34580841350000002</v>
          </cell>
          <cell r="CA964">
            <v>0.34882449999999998</v>
          </cell>
          <cell r="CB964">
            <v>0.35185912930000002</v>
          </cell>
          <cell r="CC964">
            <v>0.3549176302</v>
          </cell>
          <cell r="CD964">
            <v>0.35800129949999998</v>
          </cell>
          <cell r="CE964">
            <v>0.36111029119999999</v>
          </cell>
          <cell r="CF964">
            <v>0.36424441839999999</v>
          </cell>
          <cell r="CG964">
            <v>0.36740344289999999</v>
          </cell>
          <cell r="CH964">
            <v>0.37058717749999998</v>
          </cell>
          <cell r="CI964">
            <v>0.37379550810000001</v>
          </cell>
        </row>
        <row r="965">
          <cell r="A965" t="str">
            <v>ems_ci_co2_soil_0</v>
          </cell>
          <cell r="B965">
            <v>16.135693799999999</v>
          </cell>
          <cell r="C965">
            <v>16.27619898</v>
          </cell>
          <cell r="D965">
            <v>16.43245606</v>
          </cell>
          <cell r="E965">
            <v>16.575713480000001</v>
          </cell>
          <cell r="F965">
            <v>16.733893030000001</v>
          </cell>
          <cell r="G965">
            <v>16.91107148</v>
          </cell>
          <cell r="H965">
            <v>17.078542939999998</v>
          </cell>
          <cell r="I965">
            <v>17.237262690000001</v>
          </cell>
          <cell r="J965">
            <v>17.383038930000001</v>
          </cell>
          <cell r="K965">
            <v>17.514723839999998</v>
          </cell>
          <cell r="L965">
            <v>17.631576419999998</v>
          </cell>
          <cell r="M965">
            <v>17.722844299999998</v>
          </cell>
          <cell r="N965">
            <v>17.794740690000001</v>
          </cell>
          <cell r="O965">
            <v>17.847045430000001</v>
          </cell>
          <cell r="P965">
            <v>17.87936818</v>
          </cell>
          <cell r="Q965">
            <v>17.892233489999999</v>
          </cell>
          <cell r="R965">
            <v>17.8075948</v>
          </cell>
          <cell r="S965">
            <v>17.710301359999999</v>
          </cell>
          <cell r="T965">
            <v>17.614016119999999</v>
          </cell>
          <cell r="U965">
            <v>17.521880060000001</v>
          </cell>
          <cell r="V965">
            <v>17.43481074</v>
          </cell>
          <cell r="W965">
            <v>17.350751169999999</v>
          </cell>
          <cell r="X965">
            <v>17.271292979999998</v>
          </cell>
          <cell r="Y965">
            <v>17.196697319999998</v>
          </cell>
          <cell r="Z965">
            <v>17.12706743</v>
          </cell>
          <cell r="AA965">
            <v>17.06249291</v>
          </cell>
          <cell r="AB965">
            <v>17.000655600000002</v>
          </cell>
          <cell r="AC965">
            <v>16.943319859999999</v>
          </cell>
          <cell r="AD965">
            <v>16.890838639999998</v>
          </cell>
          <cell r="AE965">
            <v>16.843229109999999</v>
          </cell>
          <cell r="AF965">
            <v>16.800477780000001</v>
          </cell>
          <cell r="AG965">
            <v>16.759945569999999</v>
          </cell>
          <cell r="AH965">
            <v>16.723594569999999</v>
          </cell>
          <cell r="AI965">
            <v>16.691864519999999</v>
          </cell>
          <cell r="AJ965">
            <v>16.664929300000001</v>
          </cell>
          <cell r="AK965">
            <v>16.642914780000002</v>
          </cell>
          <cell r="AL965">
            <v>16.784996570000001</v>
          </cell>
          <cell r="AM965">
            <v>16.957617209999999</v>
          </cell>
          <cell r="AN965">
            <v>17.144437050000001</v>
          </cell>
          <cell r="AO965">
            <v>17.343384149999999</v>
          </cell>
          <cell r="AP965">
            <v>17.55411922</v>
          </cell>
          <cell r="AQ965">
            <v>17.773675090000001</v>
          </cell>
          <cell r="AR965">
            <v>18.004037490000002</v>
          </cell>
          <cell r="AS965">
            <v>18.245551819999999</v>
          </cell>
          <cell r="AT965">
            <v>18.498280879999999</v>
          </cell>
          <cell r="AU965">
            <v>18.762251890000002</v>
          </cell>
          <cell r="AV965">
            <v>19.033977740000001</v>
          </cell>
          <cell r="AW965">
            <v>19.316063939999999</v>
          </cell>
          <cell r="AX965">
            <v>19.609079449999999</v>
          </cell>
          <cell r="AY965">
            <v>19.913234989999999</v>
          </cell>
          <cell r="AZ965">
            <v>20.228667489999999</v>
          </cell>
          <cell r="BA965">
            <v>20.55025054</v>
          </cell>
          <cell r="BB965">
            <v>20.883595920000001</v>
          </cell>
          <cell r="BC965">
            <v>21.22883495</v>
          </cell>
          <cell r="BD965">
            <v>21.585522090000001</v>
          </cell>
          <cell r="BE965">
            <v>21.95353905</v>
          </cell>
          <cell r="BF965">
            <v>22.328305879999998</v>
          </cell>
          <cell r="BG965">
            <v>22.713425829999998</v>
          </cell>
          <cell r="BH965">
            <v>23.10975127</v>
          </cell>
          <cell r="BI965">
            <v>23.517618429999999</v>
          </cell>
          <cell r="BJ965">
            <v>23.937259910000002</v>
          </cell>
          <cell r="BK965">
            <v>24.368876270000001</v>
          </cell>
          <cell r="BL965">
            <v>24.812650420000001</v>
          </cell>
          <cell r="BM965">
            <v>25.26875369</v>
          </cell>
          <cell r="BN965">
            <v>25.737350840000001</v>
          </cell>
          <cell r="BO965">
            <v>26.218604410000001</v>
          </cell>
          <cell r="BP965">
            <v>26.708310740000002</v>
          </cell>
          <cell r="BQ965">
            <v>27.209885140000001</v>
          </cell>
          <cell r="BR965">
            <v>27.724170950000001</v>
          </cell>
          <cell r="BS965">
            <v>28.251551849999998</v>
          </cell>
          <cell r="BT965">
            <v>28.79233352</v>
          </cell>
          <cell r="BU965">
            <v>29.346805069999998</v>
          </cell>
          <cell r="BV965">
            <v>29.91524871</v>
          </cell>
          <cell r="BW965">
            <v>30.497943800000002</v>
          </cell>
          <cell r="BX965">
            <v>31.095170719999999</v>
          </cell>
          <cell r="BY965">
            <v>31.707214359999998</v>
          </cell>
          <cell r="BZ965">
            <v>32.331059459999999</v>
          </cell>
          <cell r="CA965">
            <v>32.969473829999998</v>
          </cell>
          <cell r="CB965">
            <v>33.623275849999999</v>
          </cell>
          <cell r="CC965">
            <v>34.292936140000002</v>
          </cell>
          <cell r="CD965">
            <v>34.978867260000001</v>
          </cell>
          <cell r="CE965">
            <v>35.681470470000001</v>
          </cell>
          <cell r="CF965">
            <v>36.401143339999997</v>
          </cell>
          <cell r="CG965">
            <v>37.138283059999999</v>
          </cell>
          <cell r="CH965">
            <v>37.893289840000001</v>
          </cell>
          <cell r="CI965">
            <v>38.666570049999997</v>
          </cell>
        </row>
        <row r="966">
          <cell r="A966" t="str">
            <v>ems_y_co2_soil_0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</row>
        <row r="967">
          <cell r="A967" t="str">
            <v>ems_mat_co2_soil_0</v>
          </cell>
          <cell r="B967">
            <v>4.6452201630000003</v>
          </cell>
          <cell r="C967">
            <v>4.6862859649999997</v>
          </cell>
          <cell r="D967">
            <v>4.7319284130000003</v>
          </cell>
          <cell r="E967">
            <v>4.7740536249999996</v>
          </cell>
          <cell r="F967">
            <v>4.8200993219999999</v>
          </cell>
          <cell r="G967">
            <v>4.8713108749999998</v>
          </cell>
          <cell r="H967">
            <v>4.9184298789999996</v>
          </cell>
          <cell r="I967">
            <v>4.9622564589999998</v>
          </cell>
          <cell r="J967">
            <v>5.0020062760000004</v>
          </cell>
          <cell r="K967">
            <v>5.037526465</v>
          </cell>
          <cell r="L967">
            <v>5.0686990590000001</v>
          </cell>
          <cell r="M967">
            <v>5.0924870169999998</v>
          </cell>
          <cell r="N967">
            <v>5.1107108480000001</v>
          </cell>
          <cell r="O967">
            <v>5.1233321250000001</v>
          </cell>
          <cell r="P967">
            <v>5.1302585430000001</v>
          </cell>
          <cell r="Q967">
            <v>5.131656735</v>
          </cell>
          <cell r="R967">
            <v>5.1060074010000003</v>
          </cell>
          <cell r="S967">
            <v>5.0771641689999996</v>
          </cell>
          <cell r="T967">
            <v>5.0488108279999997</v>
          </cell>
          <cell r="U967">
            <v>5.0217462060000004</v>
          </cell>
          <cell r="V967">
            <v>4.996194451</v>
          </cell>
          <cell r="W967">
            <v>4.9715531449999997</v>
          </cell>
          <cell r="X967">
            <v>4.9482735140000003</v>
          </cell>
          <cell r="Y967">
            <v>4.9264260870000003</v>
          </cell>
          <cell r="Z967">
            <v>4.9060346370000003</v>
          </cell>
          <cell r="AA967">
            <v>4.8871180089999999</v>
          </cell>
          <cell r="AB967">
            <v>4.8690046840000001</v>
          </cell>
          <cell r="AC967">
            <v>4.8521924759999999</v>
          </cell>
          <cell r="AD967">
            <v>4.836775426</v>
          </cell>
          <cell r="AE967">
            <v>4.8227531739999998</v>
          </cell>
          <cell r="AF967">
            <v>4.8101184650000004</v>
          </cell>
          <cell r="AG967">
            <v>4.7981138699999999</v>
          </cell>
          <cell r="AH967">
            <v>4.7873007039999997</v>
          </cell>
          <cell r="AI967">
            <v>4.77780542</v>
          </cell>
          <cell r="AJ967">
            <v>4.769679193</v>
          </cell>
          <cell r="AK967">
            <v>4.7629601109999999</v>
          </cell>
          <cell r="AL967">
            <v>4.8033934399999998</v>
          </cell>
          <cell r="AM967">
            <v>4.8526530589999997</v>
          </cell>
          <cell r="AN967">
            <v>4.9060133290000003</v>
          </cell>
          <cell r="AO967">
            <v>4.9628593859999999</v>
          </cell>
          <cell r="AP967">
            <v>5.0230862390000004</v>
          </cell>
          <cell r="AQ967">
            <v>5.0858429559999996</v>
          </cell>
          <cell r="AR967">
            <v>5.151698079</v>
          </cell>
          <cell r="AS967">
            <v>5.2207510839999998</v>
          </cell>
          <cell r="AT967">
            <v>5.2930201959999996</v>
          </cell>
          <cell r="AU967">
            <v>5.3685129229999999</v>
          </cell>
          <cell r="AV967">
            <v>5.446230269</v>
          </cell>
          <cell r="AW967">
            <v>5.5269161630000001</v>
          </cell>
          <cell r="AX967">
            <v>5.6107317060000002</v>
          </cell>
          <cell r="AY967">
            <v>5.6977356199999996</v>
          </cell>
          <cell r="AZ967">
            <v>5.787965732</v>
          </cell>
          <cell r="BA967">
            <v>5.8799550189999996</v>
          </cell>
          <cell r="BB967">
            <v>5.9753091989999998</v>
          </cell>
          <cell r="BC967">
            <v>6.0740654510000001</v>
          </cell>
          <cell r="BD967">
            <v>6.1760954420000003</v>
          </cell>
          <cell r="BE967">
            <v>6.2813644750000002</v>
          </cell>
          <cell r="BF967">
            <v>6.3885609820000004</v>
          </cell>
          <cell r="BG967">
            <v>6.4987149449999997</v>
          </cell>
          <cell r="BH967">
            <v>6.6120695060000001</v>
          </cell>
          <cell r="BI967">
            <v>6.7287204029999996</v>
          </cell>
          <cell r="BJ967">
            <v>6.8487339570000003</v>
          </cell>
          <cell r="BK967">
            <v>6.9721675139999997</v>
          </cell>
          <cell r="BL967">
            <v>7.0990735110000003</v>
          </cell>
          <cell r="BM967">
            <v>7.2295011889999996</v>
          </cell>
          <cell r="BN967">
            <v>7.3634979920000001</v>
          </cell>
          <cell r="BO967">
            <v>7.5011107990000001</v>
          </cell>
          <cell r="BP967">
            <v>7.6411367810000002</v>
          </cell>
          <cell r="BQ967">
            <v>7.7845527600000004</v>
          </cell>
          <cell r="BR967">
            <v>7.9315997310000004</v>
          </cell>
          <cell r="BS967">
            <v>8.0823873170000002</v>
          </cell>
          <cell r="BT967">
            <v>8.2370029900000006</v>
          </cell>
          <cell r="BU967">
            <v>8.3955296149999992</v>
          </cell>
          <cell r="BV967">
            <v>8.5580481810000002</v>
          </cell>
          <cell r="BW967">
            <v>8.7246389200000003</v>
          </cell>
          <cell r="BX967">
            <v>8.8953823799999991</v>
          </cell>
          <cell r="BY967">
            <v>9.0703604139999996</v>
          </cell>
          <cell r="BZ967">
            <v>9.2487103309999998</v>
          </cell>
          <cell r="CA967">
            <v>9.4312236309999999</v>
          </cell>
          <cell r="CB967">
            <v>9.6181341370000002</v>
          </cell>
          <cell r="CC967">
            <v>9.8095762959999995</v>
          </cell>
          <cell r="CD967">
            <v>10.00566808</v>
          </cell>
          <cell r="CE967">
            <v>10.20652436</v>
          </cell>
          <cell r="CF967">
            <v>10.41225902</v>
          </cell>
          <cell r="CG967">
            <v>10.622985890000001</v>
          </cell>
          <cell r="CH967">
            <v>10.8388197</v>
          </cell>
          <cell r="CI967">
            <v>11.05987695</v>
          </cell>
        </row>
        <row r="968">
          <cell r="A968" t="str">
            <v>ems_ci_co2_sbfu_0</v>
          </cell>
          <cell r="B968">
            <v>3.8295058649999998</v>
          </cell>
          <cell r="C968">
            <v>3.9011156429999998</v>
          </cell>
          <cell r="D968">
            <v>3.973774014</v>
          </cell>
          <cell r="E968">
            <v>4.0379769919999999</v>
          </cell>
          <cell r="F968">
            <v>4.100305713</v>
          </cell>
          <cell r="G968">
            <v>4.162727018</v>
          </cell>
          <cell r="H968">
            <v>4.2191142399999997</v>
          </cell>
          <cell r="I968">
            <v>4.270098323</v>
          </cell>
          <cell r="J968">
            <v>4.3151210100000004</v>
          </cell>
          <cell r="K968">
            <v>4.3542197040000001</v>
          </cell>
          <cell r="L968">
            <v>4.3874730670000002</v>
          </cell>
          <cell r="M968">
            <v>4.4123745359999997</v>
          </cell>
          <cell r="N968">
            <v>4.4306591690000001</v>
          </cell>
          <cell r="O968">
            <v>4.4423778450000002</v>
          </cell>
          <cell r="P968">
            <v>4.447528105</v>
          </cell>
          <cell r="Q968">
            <v>4.4463533599999998</v>
          </cell>
          <cell r="R968">
            <v>4.4157291040000004</v>
          </cell>
          <cell r="S968">
            <v>4.3804577499999997</v>
          </cell>
          <cell r="T968">
            <v>4.3445407510000003</v>
          </cell>
          <cell r="U968">
            <v>4.3090270290000001</v>
          </cell>
          <cell r="V968">
            <v>4.2743477629999997</v>
          </cell>
          <cell r="W968">
            <v>4.2404926969999996</v>
          </cell>
          <cell r="X968">
            <v>4.2076990990000001</v>
          </cell>
          <cell r="Y968">
            <v>4.1760831060000001</v>
          </cell>
          <cell r="Z968">
            <v>4.1457212349999999</v>
          </cell>
          <cell r="AA968">
            <v>4.1166712560000001</v>
          </cell>
          <cell r="AB968">
            <v>4.0887463999999998</v>
          </cell>
          <cell r="AC968">
            <v>4.0621034700000003</v>
          </cell>
          <cell r="AD968">
            <v>4.0368078680000004</v>
          </cell>
          <cell r="AE968">
            <v>4.0128765849999999</v>
          </cell>
          <cell r="AF968">
            <v>3.990319902</v>
          </cell>
          <cell r="AG968">
            <v>3.9688979299999998</v>
          </cell>
          <cell r="AH968">
            <v>3.94876841</v>
          </cell>
          <cell r="AI968">
            <v>3.9299997549999999</v>
          </cell>
          <cell r="AJ968">
            <v>3.9126282859999999</v>
          </cell>
          <cell r="AK968">
            <v>3.8966811959999998</v>
          </cell>
          <cell r="AL968">
            <v>3.9298539529999998</v>
          </cell>
          <cell r="AM968">
            <v>3.97173379</v>
          </cell>
          <cell r="AN968">
            <v>4.0175454369999999</v>
          </cell>
          <cell r="AO968">
            <v>4.0667374670000003</v>
          </cell>
          <cell r="AP968">
            <v>4.1192509880000001</v>
          </cell>
          <cell r="AQ968">
            <v>4.1748106040000001</v>
          </cell>
          <cell r="AR968">
            <v>4.233560464</v>
          </cell>
          <cell r="AS968">
            <v>4.2955479140000001</v>
          </cell>
          <cell r="AT968">
            <v>4.3607854960000001</v>
          </cell>
          <cell r="AU968">
            <v>4.429278246</v>
          </cell>
          <cell r="AV968">
            <v>4.5007175869999996</v>
          </cell>
          <cell r="AW968">
            <v>4.5752789549999999</v>
          </cell>
          <cell r="AX968">
            <v>4.6530377820000002</v>
          </cell>
          <cell r="AY968">
            <v>4.7340307450000001</v>
          </cell>
          <cell r="AZ968">
            <v>4.8182825989999998</v>
          </cell>
          <cell r="BA968">
            <v>4.9046522809999997</v>
          </cell>
          <cell r="BB968">
            <v>4.9944549690000004</v>
          </cell>
          <cell r="BC968">
            <v>5.0877011430000003</v>
          </cell>
          <cell r="BD968">
            <v>5.1842676980000002</v>
          </cell>
          <cell r="BE968">
            <v>5.2841139439999996</v>
          </cell>
          <cell r="BF968">
            <v>5.3868127220000002</v>
          </cell>
          <cell r="BG968">
            <v>5.4926563069999998</v>
          </cell>
          <cell r="BH968">
            <v>5.6017755559999998</v>
          </cell>
          <cell r="BI968">
            <v>5.7142415350000002</v>
          </cell>
          <cell r="BJ968">
            <v>5.8301099049999996</v>
          </cell>
          <cell r="BK968">
            <v>5.949431336</v>
          </cell>
          <cell r="BL968">
            <v>6.0722540919999997</v>
          </cell>
          <cell r="BM968">
            <v>6.1986252960000003</v>
          </cell>
          <cell r="BN968">
            <v>6.3285919660000003</v>
          </cell>
          <cell r="BO968">
            <v>6.4622019540000002</v>
          </cell>
          <cell r="BP968">
            <v>6.5990982249999997</v>
          </cell>
          <cell r="BQ968">
            <v>6.7395727819999998</v>
          </cell>
          <cell r="BR968">
            <v>6.8837703279999998</v>
          </cell>
          <cell r="BS968">
            <v>7.0317839800000002</v>
          </cell>
          <cell r="BT968">
            <v>7.1836959379999996</v>
          </cell>
          <cell r="BU968">
            <v>7.3395864739999999</v>
          </cell>
          <cell r="BV968">
            <v>7.4995358110000003</v>
          </cell>
          <cell r="BW968">
            <v>7.663624982</v>
          </cell>
          <cell r="BX968">
            <v>7.8319365510000001</v>
          </cell>
          <cell r="BY968">
            <v>8.0045552339999997</v>
          </cell>
          <cell r="BZ968">
            <v>8.1812602390000002</v>
          </cell>
          <cell r="CA968">
            <v>8.3623247799999998</v>
          </cell>
          <cell r="CB968">
            <v>8.5479105949999994</v>
          </cell>
          <cell r="CC968">
            <v>8.7381406419999994</v>
          </cell>
          <cell r="CD968">
            <v>8.933130018</v>
          </cell>
          <cell r="CE968">
            <v>9.1329928509999991</v>
          </cell>
          <cell r="CF968">
            <v>9.3378437989999998</v>
          </cell>
          <cell r="CG968">
            <v>9.5477987790000007</v>
          </cell>
          <cell r="CH968">
            <v>9.7629756309999998</v>
          </cell>
          <cell r="CI968">
            <v>9.9834947150000009</v>
          </cell>
        </row>
        <row r="969">
          <cell r="A969" t="str">
            <v>ems_y_co2_sbfu_0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</row>
        <row r="970">
          <cell r="A970" t="str">
            <v>ems_mat_co2_sbfu_0</v>
          </cell>
          <cell r="B970">
            <v>3.194082812</v>
          </cell>
          <cell r="C970">
            <v>3.2538105740000001</v>
          </cell>
          <cell r="D970">
            <v>3.3144129420000001</v>
          </cell>
          <cell r="E970">
            <v>3.3679629169999998</v>
          </cell>
          <cell r="F970">
            <v>3.4199495999999998</v>
          </cell>
          <cell r="G970">
            <v>3.472013483</v>
          </cell>
          <cell r="H970">
            <v>3.5190444780000001</v>
          </cell>
          <cell r="I970">
            <v>3.5615688259999998</v>
          </cell>
          <cell r="J970">
            <v>3.5991209049999999</v>
          </cell>
          <cell r="K970">
            <v>3.6317319079999999</v>
          </cell>
          <cell r="L970">
            <v>3.6594674490000001</v>
          </cell>
          <cell r="M970">
            <v>3.6802368790000002</v>
          </cell>
          <cell r="N970">
            <v>3.6954873639999999</v>
          </cell>
          <cell r="O970">
            <v>3.705261347</v>
          </cell>
          <cell r="P970">
            <v>3.709556783</v>
          </cell>
          <cell r="Q970">
            <v>3.7085767000000001</v>
          </cell>
          <cell r="R970">
            <v>3.6830336689999998</v>
          </cell>
          <cell r="S970">
            <v>3.6536146710000001</v>
          </cell>
          <cell r="T970">
            <v>3.623657197</v>
          </cell>
          <cell r="U970">
            <v>3.5940361150000002</v>
          </cell>
          <cell r="V970">
            <v>3.565111049</v>
          </cell>
          <cell r="W970">
            <v>3.5368734399999999</v>
          </cell>
          <cell r="X970">
            <v>3.5095211810000002</v>
          </cell>
          <cell r="Y970">
            <v>3.483151135</v>
          </cell>
          <cell r="Z970">
            <v>3.4578271209999998</v>
          </cell>
          <cell r="AA970">
            <v>3.4335973200000001</v>
          </cell>
          <cell r="AB970">
            <v>3.410305954</v>
          </cell>
          <cell r="AC970">
            <v>3.3880838039999999</v>
          </cell>
          <cell r="AD970">
            <v>3.366985423</v>
          </cell>
          <cell r="AE970">
            <v>3.3470249779999999</v>
          </cell>
          <cell r="AF970">
            <v>3.3282110450000002</v>
          </cell>
          <cell r="AG970">
            <v>3.3103435399999999</v>
          </cell>
          <cell r="AH970">
            <v>3.293554029</v>
          </cell>
          <cell r="AI970">
            <v>3.2778995740000001</v>
          </cell>
          <cell r="AJ970">
            <v>3.263410468</v>
          </cell>
          <cell r="AK970">
            <v>3.250109396</v>
          </cell>
          <cell r="AL970">
            <v>3.2777777850000001</v>
          </cell>
          <cell r="AM970">
            <v>3.3127085119999999</v>
          </cell>
          <cell r="AN970">
            <v>3.3509186560000002</v>
          </cell>
          <cell r="AO970">
            <v>3.3919482890000001</v>
          </cell>
          <cell r="AP970">
            <v>3.4357482859999999</v>
          </cell>
          <cell r="AQ970">
            <v>3.4820889460000002</v>
          </cell>
          <cell r="AR970">
            <v>3.531090501</v>
          </cell>
          <cell r="AS970">
            <v>3.5827924370000002</v>
          </cell>
          <cell r="AT970">
            <v>3.6372052159999999</v>
          </cell>
          <cell r="AU970">
            <v>3.6943330369999998</v>
          </cell>
          <cell r="AV970">
            <v>3.753918525</v>
          </cell>
          <cell r="AW970">
            <v>3.8161080059999999</v>
          </cell>
          <cell r="AX970">
            <v>3.8809643949999999</v>
          </cell>
          <cell r="AY970">
            <v>3.9485182839999999</v>
          </cell>
          <cell r="AZ970">
            <v>4.0187903189999998</v>
          </cell>
          <cell r="BA970">
            <v>4.0908287720000001</v>
          </cell>
          <cell r="BB970">
            <v>4.1657305979999997</v>
          </cell>
          <cell r="BC970">
            <v>4.2435045349999996</v>
          </cell>
          <cell r="BD970">
            <v>4.3240479049999996</v>
          </cell>
          <cell r="BE970">
            <v>4.4073267700000001</v>
          </cell>
          <cell r="BF970">
            <v>4.4929848510000001</v>
          </cell>
          <cell r="BG970">
            <v>4.5812659230000001</v>
          </cell>
          <cell r="BH970">
            <v>4.6722791309999998</v>
          </cell>
          <cell r="BI970">
            <v>4.7660837489999999</v>
          </cell>
          <cell r="BJ970">
            <v>4.8627262030000002</v>
          </cell>
          <cell r="BK970">
            <v>4.9622487550000001</v>
          </cell>
          <cell r="BL970">
            <v>5.0646916600000003</v>
          </cell>
          <cell r="BM970">
            <v>5.1700942230000004</v>
          </cell>
          <cell r="BN970">
            <v>5.2784956589999998</v>
          </cell>
          <cell r="BO970">
            <v>5.3899358810000004</v>
          </cell>
          <cell r="BP970">
            <v>5.504117097</v>
          </cell>
          <cell r="BQ970">
            <v>5.6212828569999997</v>
          </cell>
          <cell r="BR970">
            <v>5.7415538530000001</v>
          </cell>
          <cell r="BS970">
            <v>5.8650077530000004</v>
          </cell>
          <cell r="BT970">
            <v>5.9917131159999997</v>
          </cell>
          <cell r="BU970">
            <v>6.1217368969999999</v>
          </cell>
          <cell r="BV970">
            <v>6.2551460040000002</v>
          </cell>
          <cell r="BW970">
            <v>6.3920080270000001</v>
          </cell>
          <cell r="BX970">
            <v>6.532391831</v>
          </cell>
          <cell r="BY970">
            <v>6.6763680719999998</v>
          </cell>
          <cell r="BZ970">
            <v>6.8237525970000004</v>
          </cell>
          <cell r="CA970">
            <v>6.9747732830000002</v>
          </cell>
          <cell r="CB970">
            <v>7.1295650330000004</v>
          </cell>
          <cell r="CC970">
            <v>7.2882304019999999</v>
          </cell>
          <cell r="CD970">
            <v>7.4508653899999997</v>
          </cell>
          <cell r="CE970">
            <v>7.6175651860000002</v>
          </cell>
          <cell r="CF970">
            <v>7.7884254239999997</v>
          </cell>
          <cell r="CG970">
            <v>7.9635427869999997</v>
          </cell>
          <cell r="CH970">
            <v>8.1430155630000005</v>
          </cell>
          <cell r="CI970">
            <v>8.3269441390000001</v>
          </cell>
        </row>
        <row r="971">
          <cell r="A971" t="str">
            <v>ems_ci_co2_seoi_0</v>
          </cell>
          <cell r="B971">
            <v>1.8072246380000001</v>
          </cell>
          <cell r="C971">
            <v>1.818424238</v>
          </cell>
          <cell r="D971">
            <v>1.82710185</v>
          </cell>
          <cell r="E971">
            <v>1.838534165</v>
          </cell>
          <cell r="F971">
            <v>1.8499716420000001</v>
          </cell>
          <cell r="G971">
            <v>1.863098988</v>
          </cell>
          <cell r="H971">
            <v>1.8791661049999999</v>
          </cell>
          <cell r="I971">
            <v>1.8973336940000001</v>
          </cell>
          <cell r="J971">
            <v>1.9174199890000001</v>
          </cell>
          <cell r="K971">
            <v>1.9388411699999999</v>
          </cell>
          <cell r="L971">
            <v>1.9614575000000001</v>
          </cell>
          <cell r="M971">
            <v>1.984788773</v>
          </cell>
          <cell r="N971">
            <v>2.0094977310000002</v>
          </cell>
          <cell r="O971">
            <v>2.036025317</v>
          </cell>
          <cell r="P971">
            <v>2.064787382</v>
          </cell>
          <cell r="Q971">
            <v>2.0961192049999999</v>
          </cell>
          <cell r="R971">
            <v>2.1285221939999999</v>
          </cell>
          <cell r="S971">
            <v>2.163188597</v>
          </cell>
          <cell r="T971">
            <v>2.2003919719999998</v>
          </cell>
          <cell r="U971">
            <v>2.239883061</v>
          </cell>
          <cell r="V971">
            <v>2.2812115880000001</v>
          </cell>
          <cell r="W971">
            <v>2.3233615369999998</v>
          </cell>
          <cell r="X971">
            <v>2.3663208739999999</v>
          </cell>
          <cell r="Y971">
            <v>2.4098956989999998</v>
          </cell>
          <cell r="Z971">
            <v>2.4539556849999999</v>
          </cell>
          <cell r="AA971">
            <v>2.4984135049999998</v>
          </cell>
          <cell r="AB971">
            <v>2.5426296650000002</v>
          </cell>
          <cell r="AC971">
            <v>2.5869321909999998</v>
          </cell>
          <cell r="AD971">
            <v>2.6313394240000001</v>
          </cell>
          <cell r="AE971">
            <v>2.675754349</v>
          </cell>
          <cell r="AF971">
            <v>2.7200730370000001</v>
          </cell>
          <cell r="AG971">
            <v>2.763569623</v>
          </cell>
          <cell r="AH971">
            <v>2.8066109460000002</v>
          </cell>
          <cell r="AI971">
            <v>2.8492405619999999</v>
          </cell>
          <cell r="AJ971">
            <v>2.89143982</v>
          </cell>
          <cell r="AK971">
            <v>2.9331784860000001</v>
          </cell>
          <cell r="AL971">
            <v>2.9747399269999999</v>
          </cell>
          <cell r="AM971">
            <v>3.0160706670000001</v>
          </cell>
          <cell r="AN971">
            <v>3.0570607760000001</v>
          </cell>
          <cell r="AO971">
            <v>3.0976403170000002</v>
          </cell>
          <cell r="AP971">
            <v>3.1377709519999999</v>
          </cell>
          <cell r="AQ971">
            <v>3.1767383370000002</v>
          </cell>
          <cell r="AR971">
            <v>3.2150072930000002</v>
          </cell>
          <cell r="AS971">
            <v>3.2526971200000001</v>
          </cell>
          <cell r="AT971">
            <v>3.2898626900000001</v>
          </cell>
          <cell r="AU971">
            <v>3.3265500870000002</v>
          </cell>
          <cell r="AV971">
            <v>3.3619366400000001</v>
          </cell>
          <cell r="AW971">
            <v>3.3966841840000002</v>
          </cell>
          <cell r="AX971">
            <v>3.4309821829999998</v>
          </cell>
          <cell r="AY971">
            <v>3.4649294510000002</v>
          </cell>
          <cell r="AZ971">
            <v>3.4986031419999999</v>
          </cell>
          <cell r="BA971">
            <v>3.5309209830000001</v>
          </cell>
          <cell r="BB971">
            <v>3.5625256740000002</v>
          </cell>
          <cell r="BC971">
            <v>3.5936266670000001</v>
          </cell>
          <cell r="BD971">
            <v>3.6243121770000002</v>
          </cell>
          <cell r="BE971">
            <v>3.654682099</v>
          </cell>
          <cell r="BF971">
            <v>3.683683694</v>
          </cell>
          <cell r="BG971">
            <v>3.712199596</v>
          </cell>
          <cell r="BH971">
            <v>3.7404829450000001</v>
          </cell>
          <cell r="BI971">
            <v>3.7686437370000001</v>
          </cell>
          <cell r="BJ971">
            <v>3.79675187</v>
          </cell>
          <cell r="BK971">
            <v>3.8248574660000001</v>
          </cell>
          <cell r="BL971">
            <v>3.8529964739999998</v>
          </cell>
          <cell r="BM971">
            <v>3.8811938330000002</v>
          </cell>
          <cell r="BN971">
            <v>3.9094658940000002</v>
          </cell>
          <cell r="BO971">
            <v>3.9378223459999999</v>
          </cell>
          <cell r="BP971">
            <v>3.9651762430000002</v>
          </cell>
          <cell r="BQ971">
            <v>3.9922975269999998</v>
          </cell>
          <cell r="BR971">
            <v>4.019373281</v>
          </cell>
          <cell r="BS971">
            <v>4.0464727810000003</v>
          </cell>
          <cell r="BT971">
            <v>4.0736388410000002</v>
          </cell>
          <cell r="BU971">
            <v>4.1009014270000002</v>
          </cell>
          <cell r="BV971">
            <v>4.1282800020000003</v>
          </cell>
          <cell r="BW971">
            <v>4.1557873919999997</v>
          </cell>
          <cell r="BX971">
            <v>4.1834319170000001</v>
          </cell>
          <cell r="BY971">
            <v>4.2112190710000004</v>
          </cell>
          <cell r="BZ971">
            <v>4.238317092</v>
          </cell>
          <cell r="CA971">
            <v>4.2653213159999996</v>
          </cell>
          <cell r="CB971">
            <v>4.2923789069999998</v>
          </cell>
          <cell r="CC971">
            <v>4.3195462859999996</v>
          </cell>
          <cell r="CD971">
            <v>4.3468590249999997</v>
          </cell>
          <cell r="CE971">
            <v>4.3743426090000002</v>
          </cell>
          <cell r="CF971">
            <v>4.4020145919999996</v>
          </cell>
          <cell r="CG971">
            <v>4.4298864650000001</v>
          </cell>
          <cell r="CH971">
            <v>4.4579656270000001</v>
          </cell>
          <cell r="CI971">
            <v>4.4862570140000004</v>
          </cell>
        </row>
        <row r="972">
          <cell r="A972" t="str">
            <v>ems_y_co2_seoi_0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</row>
        <row r="973">
          <cell r="A973" t="str">
            <v>ems_mat_co2_seoi_0</v>
          </cell>
          <cell r="B973">
            <v>0.1238621161</v>
          </cell>
          <cell r="C973">
            <v>0.1246297053</v>
          </cell>
          <cell r="D973">
            <v>0.1252244445</v>
          </cell>
          <cell r="E973">
            <v>0.1260079834</v>
          </cell>
          <cell r="F973">
            <v>0.126791876</v>
          </cell>
          <cell r="G973">
            <v>0.12769158759999999</v>
          </cell>
          <cell r="H973">
            <v>0.1287927827</v>
          </cell>
          <cell r="I973">
            <v>0.1300379384</v>
          </cell>
          <cell r="J973">
            <v>0.1314145967</v>
          </cell>
          <cell r="K973">
            <v>0.13288274429999999</v>
          </cell>
          <cell r="L973">
            <v>0.1344328041</v>
          </cell>
          <cell r="M973">
            <v>0.13603186410000001</v>
          </cell>
          <cell r="N973">
            <v>0.13772534659999999</v>
          </cell>
          <cell r="O973">
            <v>0.13954347280000001</v>
          </cell>
          <cell r="P973">
            <v>0.14151474389999999</v>
          </cell>
          <cell r="Q973">
            <v>0.14366213899999999</v>
          </cell>
          <cell r="R973">
            <v>0.1458829489</v>
          </cell>
          <cell r="S973">
            <v>0.1482588869</v>
          </cell>
          <cell r="T973">
            <v>0.1508087018</v>
          </cell>
          <cell r="U973">
            <v>0.15351531030000001</v>
          </cell>
          <cell r="V973">
            <v>0.15634785170000001</v>
          </cell>
          <cell r="W973">
            <v>0.15923669100000001</v>
          </cell>
          <cell r="X973">
            <v>0.1621810035</v>
          </cell>
          <cell r="Y973">
            <v>0.16516749989999999</v>
          </cell>
          <cell r="Z973">
            <v>0.16818724779999999</v>
          </cell>
          <cell r="AA973">
            <v>0.17123426219999999</v>
          </cell>
          <cell r="AB973">
            <v>0.1742647138</v>
          </cell>
          <cell r="AC973">
            <v>0.1773010847</v>
          </cell>
          <cell r="AD973">
            <v>0.180344632</v>
          </cell>
          <cell r="AE973">
            <v>0.18338870639999999</v>
          </cell>
          <cell r="AF973">
            <v>0.1864261851</v>
          </cell>
          <cell r="AG973">
            <v>0.1894073191</v>
          </cell>
          <cell r="AH973">
            <v>0.19235725070000001</v>
          </cell>
          <cell r="AI973">
            <v>0.19527896510000001</v>
          </cell>
          <cell r="AJ973">
            <v>0.19817118389999999</v>
          </cell>
          <cell r="AK973">
            <v>0.20103183499999999</v>
          </cell>
          <cell r="AL973">
            <v>0.20388033959999999</v>
          </cell>
          <cell r="AM973">
            <v>0.20671303260000001</v>
          </cell>
          <cell r="AN973">
            <v>0.20952237979999999</v>
          </cell>
          <cell r="AO973">
            <v>0.2123035878</v>
          </cell>
          <cell r="AP973">
            <v>0.21505402909999999</v>
          </cell>
          <cell r="AQ973">
            <v>0.21772474450000001</v>
          </cell>
          <cell r="AR973">
            <v>0.22034759139999999</v>
          </cell>
          <cell r="AS973">
            <v>0.22293074660000001</v>
          </cell>
          <cell r="AT973">
            <v>0.22547797059999999</v>
          </cell>
          <cell r="AU973">
            <v>0.227992422</v>
          </cell>
          <cell r="AV973">
            <v>0.2304177171</v>
          </cell>
          <cell r="AW973">
            <v>0.23279921649999999</v>
          </cell>
          <cell r="AX973">
            <v>0.23514990520000001</v>
          </cell>
          <cell r="AY973">
            <v>0.23747655579999999</v>
          </cell>
          <cell r="AZ973">
            <v>0.2397844563</v>
          </cell>
          <cell r="BA973">
            <v>0.2419994305</v>
          </cell>
          <cell r="BB973">
            <v>0.24416552750000001</v>
          </cell>
          <cell r="BC973">
            <v>0.2462971024</v>
          </cell>
          <cell r="BD973">
            <v>0.2484002012</v>
          </cell>
          <cell r="BE973">
            <v>0.25048167059999998</v>
          </cell>
          <cell r="BF973">
            <v>0.25246935869999998</v>
          </cell>
          <cell r="BG973">
            <v>0.25442375859999999</v>
          </cell>
          <cell r="BH973">
            <v>0.25636222019999999</v>
          </cell>
          <cell r="BI973">
            <v>0.25829228189999998</v>
          </cell>
          <cell r="BJ973">
            <v>0.2602187346</v>
          </cell>
          <cell r="BK973">
            <v>0.26214501340000002</v>
          </cell>
          <cell r="BL973">
            <v>0.26407358219999999</v>
          </cell>
          <cell r="BM973">
            <v>0.26600615010000001</v>
          </cell>
          <cell r="BN973">
            <v>0.26794383789999998</v>
          </cell>
          <cell r="BO973">
            <v>0.26988730970000002</v>
          </cell>
          <cell r="BP973">
            <v>0.2717620691</v>
          </cell>
          <cell r="BQ973">
            <v>0.27362088600000001</v>
          </cell>
          <cell r="BR973">
            <v>0.27547658219999999</v>
          </cell>
          <cell r="BS973">
            <v>0.27733390600000002</v>
          </cell>
          <cell r="BT973">
            <v>0.27919579160000002</v>
          </cell>
          <cell r="BU973">
            <v>0.28106429290000001</v>
          </cell>
          <cell r="BV973">
            <v>0.2829407437</v>
          </cell>
          <cell r="BW973">
            <v>0.28482602309999999</v>
          </cell>
          <cell r="BX973">
            <v>0.2867207014</v>
          </cell>
          <cell r="BY973">
            <v>0.28862515500000002</v>
          </cell>
          <cell r="BZ973">
            <v>0.2904823775</v>
          </cell>
          <cell r="CA973">
            <v>0.29233317130000003</v>
          </cell>
          <cell r="CB973">
            <v>0.29418762279999999</v>
          </cell>
          <cell r="CC973">
            <v>0.29604959879999998</v>
          </cell>
          <cell r="CD973">
            <v>0.29792153739999999</v>
          </cell>
          <cell r="CE973">
            <v>0.29980518519999999</v>
          </cell>
          <cell r="CF973">
            <v>0.30170174529999999</v>
          </cell>
          <cell r="CG973">
            <v>0.3036120054</v>
          </cell>
          <cell r="CH973">
            <v>0.30553647249999999</v>
          </cell>
          <cell r="CI973">
            <v>0.30747548489999998</v>
          </cell>
        </row>
        <row r="974">
          <cell r="A974" t="str">
            <v>ems_ci_co2_sega_0</v>
          </cell>
          <cell r="B974">
            <v>4.5788829059999996</v>
          </cell>
          <cell r="C974">
            <v>4.6072588200000002</v>
          </cell>
          <cell r="D974">
            <v>4.6292448830000001</v>
          </cell>
          <cell r="E974">
            <v>4.6582104129999999</v>
          </cell>
          <cell r="F974">
            <v>4.6871890199999999</v>
          </cell>
          <cell r="G974">
            <v>4.7204491749999997</v>
          </cell>
          <cell r="H974">
            <v>4.7611576900000001</v>
          </cell>
          <cell r="I974">
            <v>4.8071880729999998</v>
          </cell>
          <cell r="J974">
            <v>4.8580797929999999</v>
          </cell>
          <cell r="K974">
            <v>4.9123536479999999</v>
          </cell>
          <cell r="L974">
            <v>4.969655597</v>
          </cell>
          <cell r="M974">
            <v>5.0287689650000003</v>
          </cell>
          <cell r="N974">
            <v>5.0913729070000002</v>
          </cell>
          <cell r="O974">
            <v>5.1585846240000004</v>
          </cell>
          <cell r="P974">
            <v>5.2314577379999996</v>
          </cell>
          <cell r="Q974">
            <v>5.3108417320000001</v>
          </cell>
          <cell r="R974">
            <v>5.3929396929999998</v>
          </cell>
          <cell r="S974">
            <v>5.4807723670000001</v>
          </cell>
          <cell r="T974">
            <v>5.5750328509999996</v>
          </cell>
          <cell r="U974">
            <v>5.6750896170000003</v>
          </cell>
          <cell r="V974">
            <v>5.7798018139999998</v>
          </cell>
          <cell r="W974">
            <v>5.8865952139999997</v>
          </cell>
          <cell r="X974">
            <v>5.9954393220000002</v>
          </cell>
          <cell r="Y974">
            <v>6.1058428649999996</v>
          </cell>
          <cell r="Z974">
            <v>6.2174756379999998</v>
          </cell>
          <cell r="AA974">
            <v>6.3301163880000004</v>
          </cell>
          <cell r="AB974">
            <v>6.4421448540000004</v>
          </cell>
          <cell r="AC974">
            <v>6.554392139</v>
          </cell>
          <cell r="AD974">
            <v>6.6669047179999996</v>
          </cell>
          <cell r="AE974">
            <v>6.7794367839999996</v>
          </cell>
          <cell r="AF974">
            <v>6.8917250189999999</v>
          </cell>
          <cell r="AG974">
            <v>7.0019303319999997</v>
          </cell>
          <cell r="AH974">
            <v>7.1109821660000003</v>
          </cell>
          <cell r="AI974">
            <v>7.2189908770000004</v>
          </cell>
          <cell r="AJ974">
            <v>7.3259092079999997</v>
          </cell>
          <cell r="AK974">
            <v>7.4316605579999999</v>
          </cell>
          <cell r="AL974">
            <v>7.5369628830000002</v>
          </cell>
          <cell r="AM974">
            <v>7.6416806920000004</v>
          </cell>
          <cell r="AN974">
            <v>7.7455354600000001</v>
          </cell>
          <cell r="AO974">
            <v>7.8483499920000002</v>
          </cell>
          <cell r="AP974">
            <v>7.9500271500000004</v>
          </cell>
          <cell r="AQ974">
            <v>8.0487570369999997</v>
          </cell>
          <cell r="AR974">
            <v>8.1457173439999995</v>
          </cell>
          <cell r="AS974">
            <v>8.2412103400000003</v>
          </cell>
          <cell r="AT974">
            <v>8.3353750479999995</v>
          </cell>
          <cell r="AU974">
            <v>8.4283282330000002</v>
          </cell>
          <cell r="AV974">
            <v>8.5179855270000004</v>
          </cell>
          <cell r="AW974">
            <v>8.6060237960000006</v>
          </cell>
          <cell r="AX974">
            <v>8.6929230700000009</v>
          </cell>
          <cell r="AY974">
            <v>8.7789337150000009</v>
          </cell>
          <cell r="AZ974">
            <v>8.8642512109999991</v>
          </cell>
          <cell r="BA974">
            <v>8.9461334499999996</v>
          </cell>
          <cell r="BB974">
            <v>9.0262088140000003</v>
          </cell>
          <cell r="BC974">
            <v>9.105007981</v>
          </cell>
          <cell r="BD974">
            <v>9.1827544579999998</v>
          </cell>
          <cell r="BE974">
            <v>9.2597013459999999</v>
          </cell>
          <cell r="BF974">
            <v>9.3331813639999996</v>
          </cell>
          <cell r="BG974">
            <v>9.4054308029999998</v>
          </cell>
          <cell r="BH974">
            <v>9.4770910359999991</v>
          </cell>
          <cell r="BI974">
            <v>9.5484407499999993</v>
          </cell>
          <cell r="BJ974">
            <v>9.6196570430000001</v>
          </cell>
          <cell r="BK974">
            <v>9.6908669120000006</v>
          </cell>
          <cell r="BL974">
            <v>9.7621614329999993</v>
          </cell>
          <cell r="BM974">
            <v>9.8336037950000001</v>
          </cell>
          <cell r="BN974">
            <v>9.9052354269999991</v>
          </cell>
          <cell r="BO974">
            <v>9.9770808750000004</v>
          </cell>
          <cell r="BP974">
            <v>10.046386200000001</v>
          </cell>
          <cell r="BQ974">
            <v>10.115102159999999</v>
          </cell>
          <cell r="BR974">
            <v>10.183702759999999</v>
          </cell>
          <cell r="BS974">
            <v>10.25236353</v>
          </cell>
          <cell r="BT974">
            <v>10.32119293</v>
          </cell>
          <cell r="BU974">
            <v>10.390266909999999</v>
          </cell>
          <cell r="BV974">
            <v>10.459634749999999</v>
          </cell>
          <cell r="BW974">
            <v>10.52932897</v>
          </cell>
          <cell r="BX974">
            <v>10.59937064</v>
          </cell>
          <cell r="BY974">
            <v>10.66977369</v>
          </cell>
          <cell r="BZ974">
            <v>10.738430709999999</v>
          </cell>
          <cell r="CA974">
            <v>10.80685008</v>
          </cell>
          <cell r="CB974">
            <v>10.875404659999999</v>
          </cell>
          <cell r="CC974">
            <v>10.944237409999999</v>
          </cell>
          <cell r="CD974">
            <v>11.013438450000001</v>
          </cell>
          <cell r="CE974">
            <v>11.083072359999999</v>
          </cell>
          <cell r="CF974">
            <v>11.1531836</v>
          </cell>
          <cell r="CG974">
            <v>11.223801290000001</v>
          </cell>
          <cell r="CH974">
            <v>11.29494418</v>
          </cell>
          <cell r="CI974">
            <v>11.36662478</v>
          </cell>
        </row>
        <row r="975">
          <cell r="A975" t="str">
            <v>ems_y_co2_sega_0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</row>
        <row r="976">
          <cell r="A976" t="str">
            <v>ems_mat_co2_sega_0</v>
          </cell>
          <cell r="B976">
            <v>0.31382381279999999</v>
          </cell>
          <cell r="C976">
            <v>0.31576861880000001</v>
          </cell>
          <cell r="D976">
            <v>0.31727548239999998</v>
          </cell>
          <cell r="E976">
            <v>0.31926069940000001</v>
          </cell>
          <cell r="F976">
            <v>0.32124681240000003</v>
          </cell>
          <cell r="G976">
            <v>0.32352637070000001</v>
          </cell>
          <cell r="H976">
            <v>0.32631641880000001</v>
          </cell>
          <cell r="I976">
            <v>0.32947121309999999</v>
          </cell>
          <cell r="J976">
            <v>0.3329591898</v>
          </cell>
          <cell r="K976">
            <v>0.33667896860000002</v>
          </cell>
          <cell r="L976">
            <v>0.34060628450000002</v>
          </cell>
          <cell r="M976">
            <v>0.34465775009999999</v>
          </cell>
          <cell r="N976">
            <v>0.3489484498</v>
          </cell>
          <cell r="O976">
            <v>0.35355495349999999</v>
          </cell>
          <cell r="P976">
            <v>0.35854947349999999</v>
          </cell>
          <cell r="Q976">
            <v>0.36399023089999999</v>
          </cell>
          <cell r="R976">
            <v>0.36961699590000002</v>
          </cell>
          <cell r="S976">
            <v>0.37563680199999999</v>
          </cell>
          <cell r="T976">
            <v>0.3820971521</v>
          </cell>
          <cell r="U976">
            <v>0.38895476309999999</v>
          </cell>
          <cell r="V976">
            <v>0.39613144430000002</v>
          </cell>
          <cell r="W976">
            <v>0.40345076530000001</v>
          </cell>
          <cell r="X976">
            <v>0.410910636</v>
          </cell>
          <cell r="Y976">
            <v>0.41847738600000001</v>
          </cell>
          <cell r="Z976">
            <v>0.42612838400000003</v>
          </cell>
          <cell r="AA976">
            <v>0.43384846589999998</v>
          </cell>
          <cell r="AB976">
            <v>0.44152658360000002</v>
          </cell>
          <cell r="AC976">
            <v>0.44921969849999999</v>
          </cell>
          <cell r="AD976">
            <v>0.45693099580000002</v>
          </cell>
          <cell r="AE976">
            <v>0.46464362879999999</v>
          </cell>
          <cell r="AF976">
            <v>0.47233955030000002</v>
          </cell>
          <cell r="AG976">
            <v>0.47989271410000001</v>
          </cell>
          <cell r="AH976">
            <v>0.48736682170000001</v>
          </cell>
          <cell r="AI976">
            <v>0.4947694366</v>
          </cell>
          <cell r="AJ976">
            <v>0.50209731989999995</v>
          </cell>
          <cell r="AK976">
            <v>0.50934522149999995</v>
          </cell>
          <cell r="AL976">
            <v>0.51656234830000003</v>
          </cell>
          <cell r="AM976">
            <v>0.5237394138</v>
          </cell>
          <cell r="AN976">
            <v>0.53085732900000004</v>
          </cell>
          <cell r="AO976">
            <v>0.53790394939999997</v>
          </cell>
          <cell r="AP976">
            <v>0.54487261730000003</v>
          </cell>
          <cell r="AQ976">
            <v>0.55163928750000002</v>
          </cell>
          <cell r="AR976">
            <v>0.55828467559999995</v>
          </cell>
          <cell r="AS976">
            <v>0.56482949839999996</v>
          </cell>
          <cell r="AT976">
            <v>0.57128328399999995</v>
          </cell>
          <cell r="AU976">
            <v>0.57765403530000003</v>
          </cell>
          <cell r="AV976">
            <v>0.58379889539999996</v>
          </cell>
          <cell r="AW976">
            <v>0.58983279190000004</v>
          </cell>
          <cell r="AX976">
            <v>0.59578862499999996</v>
          </cell>
          <cell r="AY976">
            <v>0.60168355399999995</v>
          </cell>
          <cell r="AZ976">
            <v>0.60753097649999999</v>
          </cell>
          <cell r="BA976">
            <v>0.61314295600000002</v>
          </cell>
          <cell r="BB976">
            <v>0.6186310974</v>
          </cell>
          <cell r="BC976">
            <v>0.62403177180000002</v>
          </cell>
          <cell r="BD976">
            <v>0.62936029780000002</v>
          </cell>
          <cell r="BE976">
            <v>0.63463402219999998</v>
          </cell>
          <cell r="BF976">
            <v>0.63967013699999997</v>
          </cell>
          <cell r="BG976">
            <v>0.64462191140000002</v>
          </cell>
          <cell r="BH976">
            <v>0.64953330330000003</v>
          </cell>
          <cell r="BI976">
            <v>0.65442341299999995</v>
          </cell>
          <cell r="BJ976">
            <v>0.65930437850000001</v>
          </cell>
          <cell r="BK976">
            <v>0.66418490360000004</v>
          </cell>
          <cell r="BL976">
            <v>0.66907123059999996</v>
          </cell>
          <cell r="BM976">
            <v>0.67396769020000002</v>
          </cell>
          <cell r="BN976">
            <v>0.67887712170000003</v>
          </cell>
          <cell r="BO976">
            <v>0.68380120769999997</v>
          </cell>
          <cell r="BP976">
            <v>0.68855120049999996</v>
          </cell>
          <cell r="BQ976">
            <v>0.69326080020000003</v>
          </cell>
          <cell r="BR976">
            <v>0.69796249349999995</v>
          </cell>
          <cell r="BS976">
            <v>0.70266831029999999</v>
          </cell>
          <cell r="BT976">
            <v>0.70738568530000001</v>
          </cell>
          <cell r="BU976">
            <v>0.71211982200000001</v>
          </cell>
          <cell r="BV976">
            <v>0.71687410009999997</v>
          </cell>
          <cell r="BW976">
            <v>0.72165074679999996</v>
          </cell>
          <cell r="BX976">
            <v>0.72645120699999999</v>
          </cell>
          <cell r="BY976">
            <v>0.73127643470000003</v>
          </cell>
          <cell r="BZ976">
            <v>0.73598199470000003</v>
          </cell>
          <cell r="CA976">
            <v>0.74067126699999997</v>
          </cell>
          <cell r="CB976">
            <v>0.74536980630000005</v>
          </cell>
          <cell r="CC976">
            <v>0.75008741040000004</v>
          </cell>
          <cell r="CD976">
            <v>0.75483025609999999</v>
          </cell>
          <cell r="CE976">
            <v>0.7596027689</v>
          </cell>
          <cell r="CF976">
            <v>0.76440799709999996</v>
          </cell>
          <cell r="CG976">
            <v>0.76924793629999999</v>
          </cell>
          <cell r="CH976">
            <v>0.77412387090000001</v>
          </cell>
          <cell r="CI976">
            <v>0.77903665850000003</v>
          </cell>
        </row>
        <row r="977">
          <cell r="A977" t="str">
            <v>ems_ci_co2_seco_0</v>
          </cell>
          <cell r="B977">
            <v>4.567489181</v>
          </cell>
          <cell r="C977">
            <v>4.5957944240000002</v>
          </cell>
          <cell r="D977">
            <v>4.617725708</v>
          </cell>
          <cell r="E977">
            <v>4.6466190789999997</v>
          </cell>
          <cell r="F977">
            <v>4.6755255150000004</v>
          </cell>
          <cell r="G977">
            <v>4.7087028579999997</v>
          </cell>
          <cell r="H977">
            <v>4.7493100339999996</v>
          </cell>
          <cell r="I977">
            <v>4.7952258470000002</v>
          </cell>
          <cell r="J977">
            <v>4.8459909039999998</v>
          </cell>
          <cell r="K977">
            <v>4.9001296859999997</v>
          </cell>
          <cell r="L977">
            <v>4.957289029</v>
          </cell>
          <cell r="M977">
            <v>5.0162552869999999</v>
          </cell>
          <cell r="N977">
            <v>5.0787034340000003</v>
          </cell>
          <cell r="O977">
            <v>5.14574789</v>
          </cell>
          <cell r="P977">
            <v>5.2184396560000001</v>
          </cell>
          <cell r="Q977">
            <v>5.2976261009999996</v>
          </cell>
          <cell r="R977">
            <v>5.3795197679999998</v>
          </cell>
          <cell r="S977">
            <v>5.4671338819999997</v>
          </cell>
          <cell r="T977">
            <v>5.5611598119999996</v>
          </cell>
          <cell r="U977">
            <v>5.6609676010000003</v>
          </cell>
          <cell r="V977">
            <v>5.7654192379999998</v>
          </cell>
          <cell r="W977">
            <v>5.871946898</v>
          </cell>
          <cell r="X977">
            <v>5.9805201639999996</v>
          </cell>
          <cell r="Y977">
            <v>6.0906489859999997</v>
          </cell>
          <cell r="Z977">
            <v>6.2020039789999997</v>
          </cell>
          <cell r="AA977">
            <v>6.3143644410000004</v>
          </cell>
          <cell r="AB977">
            <v>6.4261141439999996</v>
          </cell>
          <cell r="AC977">
            <v>6.5380821219999996</v>
          </cell>
          <cell r="AD977">
            <v>6.6503147340000002</v>
          </cell>
          <cell r="AE977">
            <v>6.7625667849999997</v>
          </cell>
          <cell r="AF977">
            <v>6.8745756120000001</v>
          </cell>
          <cell r="AG977">
            <v>6.9845066999999998</v>
          </cell>
          <cell r="AH977">
            <v>7.0932871789999998</v>
          </cell>
          <cell r="AI977">
            <v>7.2010271320000001</v>
          </cell>
          <cell r="AJ977">
            <v>7.3076794170000001</v>
          </cell>
          <cell r="AK977">
            <v>7.4131676259999999</v>
          </cell>
          <cell r="AL977">
            <v>7.5182079259999997</v>
          </cell>
          <cell r="AM977">
            <v>7.6226651609999996</v>
          </cell>
          <cell r="AN977">
            <v>7.7262615019999998</v>
          </cell>
          <cell r="AO977">
            <v>7.8288201949999996</v>
          </cell>
          <cell r="AP977">
            <v>7.9302443409999999</v>
          </cell>
          <cell r="AQ977">
            <v>8.0287285500000003</v>
          </cell>
          <cell r="AR977">
            <v>8.1254475819999996</v>
          </cell>
          <cell r="AS977">
            <v>8.2207029540000001</v>
          </cell>
          <cell r="AT977">
            <v>8.3146333430000006</v>
          </cell>
          <cell r="AU977">
            <v>8.4073552239999998</v>
          </cell>
          <cell r="AV977">
            <v>8.4967894150000003</v>
          </cell>
          <cell r="AW977">
            <v>8.584608609</v>
          </cell>
          <cell r="AX977">
            <v>8.671291643</v>
          </cell>
          <cell r="AY977">
            <v>8.7570882599999997</v>
          </cell>
          <cell r="AZ977">
            <v>8.8421934520000001</v>
          </cell>
          <cell r="BA977">
            <v>8.9238719349999993</v>
          </cell>
          <cell r="BB977">
            <v>9.0037480389999995</v>
          </cell>
          <cell r="BC977">
            <v>9.0823511230000005</v>
          </cell>
          <cell r="BD977">
            <v>9.1599041349999997</v>
          </cell>
          <cell r="BE977">
            <v>9.2366595480000004</v>
          </cell>
          <cell r="BF977">
            <v>9.3099567170000004</v>
          </cell>
          <cell r="BG977">
            <v>9.3820263710000003</v>
          </cell>
          <cell r="BH977">
            <v>9.4535082839999998</v>
          </cell>
          <cell r="BI977">
            <v>9.524680451</v>
          </cell>
          <cell r="BJ977">
            <v>9.5957195290000001</v>
          </cell>
          <cell r="BK977">
            <v>9.6667521969999992</v>
          </cell>
          <cell r="BL977">
            <v>9.7378693090000006</v>
          </cell>
          <cell r="BM977">
            <v>9.8091338920000002</v>
          </cell>
          <cell r="BN977">
            <v>9.8805872749999999</v>
          </cell>
          <cell r="BO977">
            <v>9.9522539420000005</v>
          </cell>
          <cell r="BP977">
            <v>10.0213868</v>
          </cell>
          <cell r="BQ977">
            <v>10.08993177</v>
          </cell>
          <cell r="BR977">
            <v>10.15836167</v>
          </cell>
          <cell r="BS977">
            <v>10.22685158</v>
          </cell>
          <cell r="BT977">
            <v>10.295509709999999</v>
          </cell>
          <cell r="BU977">
            <v>10.36441179</v>
          </cell>
          <cell r="BV977">
            <v>10.43360702</v>
          </cell>
          <cell r="BW977">
            <v>10.503127810000001</v>
          </cell>
          <cell r="BX977">
            <v>10.57299519</v>
          </cell>
          <cell r="BY977">
            <v>10.643223040000001</v>
          </cell>
          <cell r="BZ977">
            <v>10.711709219999999</v>
          </cell>
          <cell r="CA977">
            <v>10.779958329999999</v>
          </cell>
          <cell r="CB977">
            <v>10.84834232</v>
          </cell>
          <cell r="CC977">
            <v>10.917003790000001</v>
          </cell>
          <cell r="CD977">
            <v>10.98603263</v>
          </cell>
          <cell r="CE977">
            <v>11.05549325</v>
          </cell>
          <cell r="CF977">
            <v>11.12543003</v>
          </cell>
          <cell r="CG977">
            <v>11.195871990000001</v>
          </cell>
          <cell r="CH977">
            <v>11.26683785</v>
          </cell>
          <cell r="CI977">
            <v>11.33834008</v>
          </cell>
        </row>
        <row r="978">
          <cell r="A978" t="str">
            <v>ems_y_co2_seco_0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</row>
        <row r="979">
          <cell r="A979" t="str">
            <v>ems_mat_co2_seco_0</v>
          </cell>
          <cell r="B979">
            <v>0.31304292220000002</v>
          </cell>
          <cell r="C979">
            <v>0.31498288889999998</v>
          </cell>
          <cell r="D979">
            <v>0.31648600300000002</v>
          </cell>
          <cell r="E979">
            <v>0.3184662801</v>
          </cell>
          <cell r="F979">
            <v>0.3204474511</v>
          </cell>
          <cell r="G979">
            <v>0.32272133710000001</v>
          </cell>
          <cell r="H979">
            <v>0.32550444270000001</v>
          </cell>
          <cell r="I979">
            <v>0.32865138690000001</v>
          </cell>
          <cell r="J979">
            <v>0.33213068439999999</v>
          </cell>
          <cell r="K979">
            <v>0.3358412073</v>
          </cell>
          <cell r="L979">
            <v>0.33975875080000001</v>
          </cell>
          <cell r="M979">
            <v>0.34380013510000001</v>
          </cell>
          <cell r="N979">
            <v>0.3480801583</v>
          </cell>
          <cell r="O979">
            <v>0.35267519949999998</v>
          </cell>
          <cell r="P979">
            <v>0.35765729159999998</v>
          </cell>
          <cell r="Q979">
            <v>0.36308451079999998</v>
          </cell>
          <cell r="R979">
            <v>0.36869727460000001</v>
          </cell>
          <cell r="S979">
            <v>0.3747021016</v>
          </cell>
          <cell r="T979">
            <v>0.38114637629999998</v>
          </cell>
          <cell r="U979">
            <v>0.38798692350000002</v>
          </cell>
          <cell r="V979">
            <v>0.39514574689999998</v>
          </cell>
          <cell r="W979">
            <v>0.4024468551</v>
          </cell>
          <cell r="X979">
            <v>0.40988816340000001</v>
          </cell>
          <cell r="Y979">
            <v>0.41743608500000001</v>
          </cell>
          <cell r="Z979">
            <v>0.4250680449</v>
          </cell>
          <cell r="AA979">
            <v>0.43276891680000001</v>
          </cell>
          <cell r="AB979">
            <v>0.440427929</v>
          </cell>
          <cell r="AC979">
            <v>0.44810190100000002</v>
          </cell>
          <cell r="AD979">
            <v>0.4557940103</v>
          </cell>
          <cell r="AE979">
            <v>0.46348745190000001</v>
          </cell>
          <cell r="AF979">
            <v>0.47116422349999998</v>
          </cell>
          <cell r="AG979">
            <v>0.47869859279999999</v>
          </cell>
          <cell r="AH979">
            <v>0.48615410240000001</v>
          </cell>
          <cell r="AI979">
            <v>0.49353829729999998</v>
          </cell>
          <cell r="AJ979">
            <v>0.50084794659999998</v>
          </cell>
          <cell r="AK979">
            <v>0.50807781320000001</v>
          </cell>
          <cell r="AL979">
            <v>0.51527698150000001</v>
          </cell>
          <cell r="AM979">
            <v>0.52243618830000005</v>
          </cell>
          <cell r="AN979">
            <v>0.52953639200000002</v>
          </cell>
          <cell r="AO979">
            <v>0.5365654782</v>
          </cell>
          <cell r="AP979">
            <v>0.54351680589999996</v>
          </cell>
          <cell r="AQ979">
            <v>0.55026663850000002</v>
          </cell>
          <cell r="AR979">
            <v>0.5568954908</v>
          </cell>
          <cell r="AS979">
            <v>0.56342402810000003</v>
          </cell>
          <cell r="AT979">
            <v>0.5698617547</v>
          </cell>
          <cell r="AU979">
            <v>0.57621665349999995</v>
          </cell>
          <cell r="AV979">
            <v>0.58234622329999997</v>
          </cell>
          <cell r="AW979">
            <v>0.5883651057</v>
          </cell>
          <cell r="AX979">
            <v>0.59430611879999995</v>
          </cell>
          <cell r="AY979">
            <v>0.60018637939999997</v>
          </cell>
          <cell r="AZ979">
            <v>0.60601925160000003</v>
          </cell>
          <cell r="BA979">
            <v>0.61161726689999996</v>
          </cell>
          <cell r="BB979">
            <v>0.61709175199999999</v>
          </cell>
          <cell r="BC979">
            <v>0.6224789879</v>
          </cell>
          <cell r="BD979">
            <v>0.62779425489999996</v>
          </cell>
          <cell r="BE979">
            <v>0.63305485669999995</v>
          </cell>
          <cell r="BF979">
            <v>0.63807844000000002</v>
          </cell>
          <cell r="BG979">
            <v>0.6430178929</v>
          </cell>
          <cell r="BH979">
            <v>0.64791706370000002</v>
          </cell>
          <cell r="BI979">
            <v>0.65279500530000001</v>
          </cell>
          <cell r="BJ979">
            <v>0.65766382540000001</v>
          </cell>
          <cell r="BK979">
            <v>0.66253220629999998</v>
          </cell>
          <cell r="BL979">
            <v>0.66740637459999996</v>
          </cell>
          <cell r="BM979">
            <v>0.67229065030000001</v>
          </cell>
          <cell r="BN979">
            <v>0.67718786559999999</v>
          </cell>
          <cell r="BO979">
            <v>0.682099699</v>
          </cell>
          <cell r="BP979">
            <v>0.68683787240000005</v>
          </cell>
          <cell r="BQ979">
            <v>0.69153575310000004</v>
          </cell>
          <cell r="BR979">
            <v>0.69622574719999997</v>
          </cell>
          <cell r="BS979">
            <v>0.70091985440000004</v>
          </cell>
          <cell r="BT979">
            <v>0.70562549109999995</v>
          </cell>
          <cell r="BU979">
            <v>0.71034784780000004</v>
          </cell>
          <cell r="BV979">
            <v>0.71509029580000005</v>
          </cell>
          <cell r="BW979">
            <v>0.71985505679999995</v>
          </cell>
          <cell r="BX979">
            <v>0.72464357189999995</v>
          </cell>
          <cell r="BY979">
            <v>0.72945679299999999</v>
          </cell>
          <cell r="BZ979">
            <v>0.73415064409999997</v>
          </cell>
          <cell r="CA979">
            <v>0.73882824800000002</v>
          </cell>
          <cell r="CB979">
            <v>0.74351509589999998</v>
          </cell>
          <cell r="CC979">
            <v>0.74822096110000003</v>
          </cell>
          <cell r="CD979">
            <v>0.75295200510000004</v>
          </cell>
          <cell r="CE979">
            <v>0.75771264240000002</v>
          </cell>
          <cell r="CF979">
            <v>0.76250591379999999</v>
          </cell>
          <cell r="CG979">
            <v>0.76733380969999998</v>
          </cell>
          <cell r="CH979">
            <v>0.77219761149999999</v>
          </cell>
          <cell r="CI979">
            <v>0.77709817459999997</v>
          </cell>
        </row>
        <row r="980">
          <cell r="A980" t="str">
            <v>ems_ci_co2_sech_0</v>
          </cell>
          <cell r="B980">
            <v>2.5645220000000002</v>
          </cell>
          <cell r="C980">
            <v>2.5471124889999999</v>
          </cell>
          <cell r="D980">
            <v>2.540843352</v>
          </cell>
          <cell r="E980">
            <v>2.5438443049999999</v>
          </cell>
          <cell r="F980">
            <v>2.553664752</v>
          </cell>
          <cell r="G980">
            <v>2.569469561</v>
          </cell>
          <cell r="H980">
            <v>2.5905707819999999</v>
          </cell>
          <cell r="I980">
            <v>2.6150722370000001</v>
          </cell>
          <cell r="J980">
            <v>2.6415905209999999</v>
          </cell>
          <cell r="K980">
            <v>2.6692073949999999</v>
          </cell>
          <cell r="L980">
            <v>2.697618597</v>
          </cell>
          <cell r="M980">
            <v>2.7261380709999998</v>
          </cell>
          <cell r="N980">
            <v>2.755300895</v>
          </cell>
          <cell r="O980">
            <v>2.7854050190000001</v>
          </cell>
          <cell r="P980">
            <v>2.816723793</v>
          </cell>
          <cell r="Q980">
            <v>2.8494952539999998</v>
          </cell>
          <cell r="R980">
            <v>2.8817754070000001</v>
          </cell>
          <cell r="S980">
            <v>2.9156436339999998</v>
          </cell>
          <cell r="T980">
            <v>2.9517165919999999</v>
          </cell>
          <cell r="U980">
            <v>2.989827537</v>
          </cell>
          <cell r="V980">
            <v>3.029501073</v>
          </cell>
          <cell r="W980">
            <v>3.069750961</v>
          </cell>
          <cell r="X980">
            <v>3.1106329389999998</v>
          </cell>
          <cell r="Y980">
            <v>3.1520369760000002</v>
          </cell>
          <cell r="Z980">
            <v>3.193897835</v>
          </cell>
          <cell r="AA980">
            <v>3.2361620499999999</v>
          </cell>
          <cell r="AB980">
            <v>3.2781712609999998</v>
          </cell>
          <cell r="AC980">
            <v>3.320264055</v>
          </cell>
          <cell r="AD980">
            <v>3.3624871750000001</v>
          </cell>
          <cell r="AE980">
            <v>3.4047585100000002</v>
          </cell>
          <cell r="AF980">
            <v>3.446989726</v>
          </cell>
          <cell r="AG980">
            <v>3.4884417299999999</v>
          </cell>
          <cell r="AH980">
            <v>3.529503032</v>
          </cell>
          <cell r="AI980">
            <v>3.57025623</v>
          </cell>
          <cell r="AJ980">
            <v>3.6107088780000001</v>
          </cell>
          <cell r="AK980">
            <v>3.6508525540000001</v>
          </cell>
          <cell r="AL980">
            <v>3.6918783849999999</v>
          </cell>
          <cell r="AM980">
            <v>3.7331502259999998</v>
          </cell>
          <cell r="AN980">
            <v>3.7744358550000001</v>
          </cell>
          <cell r="AO980">
            <v>3.8156338989999998</v>
          </cell>
          <cell r="AP980">
            <v>3.8566847590000002</v>
          </cell>
          <cell r="AQ980">
            <v>3.8968224349999998</v>
          </cell>
          <cell r="AR980">
            <v>3.936539835</v>
          </cell>
          <cell r="AS980">
            <v>3.9759676420000001</v>
          </cell>
          <cell r="AT980">
            <v>4.0151520820000002</v>
          </cell>
          <cell r="AU980">
            <v>4.0541301580000004</v>
          </cell>
          <cell r="AV980">
            <v>4.0920579860000004</v>
          </cell>
          <cell r="AW980">
            <v>4.1295854060000003</v>
          </cell>
          <cell r="AX980">
            <v>4.1669152450000002</v>
          </cell>
          <cell r="AY980">
            <v>4.2041502069999996</v>
          </cell>
          <cell r="AZ980">
            <v>4.2413686589999999</v>
          </cell>
          <cell r="BA980">
            <v>4.2763561210000001</v>
          </cell>
          <cell r="BB980">
            <v>4.3101978340000002</v>
          </cell>
          <cell r="BC980">
            <v>4.3435082039999999</v>
          </cell>
          <cell r="BD980">
            <v>4.3765558489999998</v>
          </cell>
          <cell r="BE980">
            <v>4.4095094579999996</v>
          </cell>
          <cell r="BF980">
            <v>4.4412713540000004</v>
          </cell>
          <cell r="BG980">
            <v>4.4727290719999999</v>
          </cell>
          <cell r="BH980">
            <v>4.5041661560000001</v>
          </cell>
          <cell r="BI980">
            <v>4.5356983629999998</v>
          </cell>
          <cell r="BJ980">
            <v>4.5673929610000004</v>
          </cell>
          <cell r="BK980">
            <v>4.5992952320000002</v>
          </cell>
          <cell r="BL980">
            <v>4.631435701</v>
          </cell>
          <cell r="BM980">
            <v>4.6638336819999999</v>
          </cell>
          <cell r="BN980">
            <v>4.6964997569999998</v>
          </cell>
          <cell r="BO980">
            <v>4.7294377079999999</v>
          </cell>
          <cell r="BP980">
            <v>4.7615012529999996</v>
          </cell>
          <cell r="BQ980">
            <v>4.7934537190000004</v>
          </cell>
          <cell r="BR980">
            <v>4.8255085150000001</v>
          </cell>
          <cell r="BS980">
            <v>4.8577426309999998</v>
          </cell>
          <cell r="BT980">
            <v>4.8902003929999998</v>
          </cell>
          <cell r="BU980">
            <v>4.9229116560000001</v>
          </cell>
          <cell r="BV980">
            <v>4.9558953509999997</v>
          </cell>
          <cell r="BW980">
            <v>4.9891631380000003</v>
          </cell>
          <cell r="BX980">
            <v>5.0227217900000003</v>
          </cell>
          <cell r="BY980">
            <v>5.0565750789999999</v>
          </cell>
          <cell r="BZ980">
            <v>5.0898492239999999</v>
          </cell>
          <cell r="CA980">
            <v>5.1231369439999996</v>
          </cell>
          <cell r="CB980">
            <v>5.1566084119999998</v>
          </cell>
          <cell r="CC980">
            <v>5.1903287960000002</v>
          </cell>
          <cell r="CD980">
            <v>5.2243375900000002</v>
          </cell>
          <cell r="CE980">
            <v>5.2586627359999998</v>
          </cell>
          <cell r="CF980">
            <v>5.2933235620000003</v>
          </cell>
          <cell r="CG980">
            <v>5.3283328909999996</v>
          </cell>
          <cell r="CH980">
            <v>5.3636991610000004</v>
          </cell>
          <cell r="CI980">
            <v>5.3994281810000002</v>
          </cell>
        </row>
        <row r="981">
          <cell r="A981" t="str">
            <v>ems_y_co2_sech_0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</row>
        <row r="982">
          <cell r="A982" t="str">
            <v>ems_mat_co2_sech_0</v>
          </cell>
          <cell r="B982">
            <v>0.18003616829999999</v>
          </cell>
          <cell r="C982">
            <v>0.18148054520000001</v>
          </cell>
          <cell r="D982">
            <v>0.18278358629999999</v>
          </cell>
          <cell r="E982">
            <v>0.18425874740000001</v>
          </cell>
          <cell r="F982">
            <v>0.18572898509999999</v>
          </cell>
          <cell r="G982">
            <v>0.1873279165</v>
          </cell>
          <cell r="H982">
            <v>0.18902442</v>
          </cell>
          <cell r="I982">
            <v>0.1907326057</v>
          </cell>
          <cell r="J982">
            <v>0.19244362640000001</v>
          </cell>
          <cell r="K982">
            <v>0.19413386790000001</v>
          </cell>
          <cell r="L982">
            <v>0.19581431269999999</v>
          </cell>
          <cell r="M982">
            <v>0.1974595166</v>
          </cell>
          <cell r="N982">
            <v>0.19912558280000001</v>
          </cell>
          <cell r="O982">
            <v>0.20084588689999999</v>
          </cell>
          <cell r="P982">
            <v>0.2026479035</v>
          </cell>
          <cell r="Q982">
            <v>0.2045534899</v>
          </cell>
          <cell r="R982">
            <v>0.20651671499999999</v>
          </cell>
          <cell r="S982">
            <v>0.20868286729999999</v>
          </cell>
          <cell r="T982">
            <v>0.21108082459999999</v>
          </cell>
          <cell r="U982">
            <v>0.2136807734</v>
          </cell>
          <cell r="V982">
            <v>0.21643241830000001</v>
          </cell>
          <cell r="W982">
            <v>0.2192518158</v>
          </cell>
          <cell r="X982">
            <v>0.22213251389999999</v>
          </cell>
          <cell r="Y982">
            <v>0.22505885419999999</v>
          </cell>
          <cell r="Z982">
            <v>0.22802047480000001</v>
          </cell>
          <cell r="AA982">
            <v>0.23100946750000001</v>
          </cell>
          <cell r="AB982">
            <v>0.23397574230000001</v>
          </cell>
          <cell r="AC982">
            <v>0.23694119</v>
          </cell>
          <cell r="AD982">
            <v>0.23990746739999999</v>
          </cell>
          <cell r="AE982">
            <v>0.24286760769999999</v>
          </cell>
          <cell r="AF982">
            <v>0.2458147158</v>
          </cell>
          <cell r="AG982">
            <v>0.2486958387</v>
          </cell>
          <cell r="AH982">
            <v>0.25153891350000002</v>
          </cell>
          <cell r="AI982">
            <v>0.25435047509999997</v>
          </cell>
          <cell r="AJ982">
            <v>0.25713205890000002</v>
          </cell>
          <cell r="AK982">
            <v>0.2598843253</v>
          </cell>
          <cell r="AL982">
            <v>0.26271473410000001</v>
          </cell>
          <cell r="AM982">
            <v>0.26557991180000001</v>
          </cell>
          <cell r="AN982">
            <v>0.26846183470000001</v>
          </cell>
          <cell r="AO982">
            <v>0.27135064139999998</v>
          </cell>
          <cell r="AP982">
            <v>0.27423932080000002</v>
          </cell>
          <cell r="AQ982">
            <v>0.27707075469999998</v>
          </cell>
          <cell r="AR982">
            <v>0.27987780070000001</v>
          </cell>
          <cell r="AS982">
            <v>0.28266804969999998</v>
          </cell>
          <cell r="AT982">
            <v>0.2854435233</v>
          </cell>
          <cell r="AU982">
            <v>0.28820592160000003</v>
          </cell>
          <cell r="AV982">
            <v>0.29089430560000001</v>
          </cell>
          <cell r="AW982">
            <v>0.29355409760000001</v>
          </cell>
          <cell r="AX982">
            <v>0.29619914009999998</v>
          </cell>
          <cell r="AY982">
            <v>0.29883634260000003</v>
          </cell>
          <cell r="AZ982">
            <v>0.30147101869999998</v>
          </cell>
          <cell r="BA982">
            <v>0.30394556740000001</v>
          </cell>
          <cell r="BB982">
            <v>0.30633741349999999</v>
          </cell>
          <cell r="BC982">
            <v>0.30869057010000001</v>
          </cell>
          <cell r="BD982">
            <v>0.31102423480000002</v>
          </cell>
          <cell r="BE982">
            <v>0.31335036500000002</v>
          </cell>
          <cell r="BF982">
            <v>0.31559056569999999</v>
          </cell>
          <cell r="BG982">
            <v>0.31780755100000002</v>
          </cell>
          <cell r="BH982">
            <v>0.32002123910000002</v>
          </cell>
          <cell r="BI982">
            <v>0.32223976129999998</v>
          </cell>
          <cell r="BJ982">
            <v>0.32446789879999999</v>
          </cell>
          <cell r="BK982">
            <v>0.32670893369999998</v>
          </cell>
          <cell r="BL982">
            <v>0.3289651428</v>
          </cell>
          <cell r="BM982">
            <v>0.33123803969999999</v>
          </cell>
          <cell r="BN982">
            <v>0.33352854339999999</v>
          </cell>
          <cell r="BO982">
            <v>0.33583710999999999</v>
          </cell>
          <cell r="BP982">
            <v>0.3380822356</v>
          </cell>
          <cell r="BQ982">
            <v>0.34031803659999998</v>
          </cell>
          <cell r="BR982">
            <v>0.34255965640000002</v>
          </cell>
          <cell r="BS982">
            <v>0.34481263779999999</v>
          </cell>
          <cell r="BT982">
            <v>0.34708025260000003</v>
          </cell>
          <cell r="BU982">
            <v>0.34936476579999998</v>
          </cell>
          <cell r="BV982">
            <v>0.35166767059999998</v>
          </cell>
          <cell r="BW982">
            <v>0.35398994290000002</v>
          </cell>
          <cell r="BX982">
            <v>0.35633220879999999</v>
          </cell>
          <cell r="BY982">
            <v>0.35869487880000001</v>
          </cell>
          <cell r="BZ982">
            <v>0.36101587889999998</v>
          </cell>
          <cell r="CA982">
            <v>0.36333717180000003</v>
          </cell>
          <cell r="CB982">
            <v>0.36567080200000002</v>
          </cell>
          <cell r="CC982">
            <v>0.36802142999999998</v>
          </cell>
          <cell r="CD982">
            <v>0.37039193279999999</v>
          </cell>
          <cell r="CE982">
            <v>0.37278438400000002</v>
          </cell>
          <cell r="CF982">
            <v>0.37520025070000002</v>
          </cell>
          <cell r="CG982">
            <v>0.37764053879999998</v>
          </cell>
          <cell r="CH982">
            <v>0.3801059416</v>
          </cell>
          <cell r="CI982">
            <v>0.38259696479999999</v>
          </cell>
        </row>
        <row r="983">
          <cell r="A983" t="str">
            <v>ems_ci_co2_seot_0</v>
          </cell>
          <cell r="B983">
            <v>1.3868033390000001</v>
          </cell>
          <cell r="C983">
            <v>1.1681082460000001</v>
          </cell>
          <cell r="D983">
            <v>1.0316112120000001</v>
          </cell>
          <cell r="E983">
            <v>0.93761583449999997</v>
          </cell>
          <cell r="F983">
            <v>0.88107277849999999</v>
          </cell>
          <cell r="G983">
            <v>0.84728825630000004</v>
          </cell>
          <cell r="H983">
            <v>0.82892874299999997</v>
          </cell>
          <cell r="I983">
            <v>0.82217099059999998</v>
          </cell>
          <cell r="J983">
            <v>0.82169861280000001</v>
          </cell>
          <cell r="K983">
            <v>0.82551692440000002</v>
          </cell>
          <cell r="L983">
            <v>0.83239800220000004</v>
          </cell>
          <cell r="M983">
            <v>0.84133432119999996</v>
          </cell>
          <cell r="N983">
            <v>0.85205435900000004</v>
          </cell>
          <cell r="O983">
            <v>0.86436584819999995</v>
          </cell>
          <cell r="P983">
            <v>0.87818814379999999</v>
          </cell>
          <cell r="Q983">
            <v>0.89349116880000001</v>
          </cell>
          <cell r="R983">
            <v>0.90900035889999997</v>
          </cell>
          <cell r="S983">
            <v>0.92509883479999999</v>
          </cell>
          <cell r="T983">
            <v>0.94190779039999994</v>
          </cell>
          <cell r="U983">
            <v>0.95939211879999997</v>
          </cell>
          <cell r="V983">
            <v>0.97744467749999997</v>
          </cell>
          <cell r="W983">
            <v>0.99570646279999997</v>
          </cell>
          <cell r="X983">
            <v>1.014235335</v>
          </cell>
          <cell r="Y983">
            <v>1.0329980839999999</v>
          </cell>
          <cell r="Z983">
            <v>1.0519775220000001</v>
          </cell>
          <cell r="AA983">
            <v>1.0711637190000001</v>
          </cell>
          <cell r="AB983">
            <v>1.0903012990000001</v>
          </cell>
          <cell r="AC983">
            <v>1.1095450179999999</v>
          </cell>
          <cell r="AD983">
            <v>1.12891455</v>
          </cell>
          <cell r="AE983">
            <v>1.148374641</v>
          </cell>
          <cell r="AF983">
            <v>1.1678849469999999</v>
          </cell>
          <cell r="AG983">
            <v>1.187132997</v>
          </cell>
          <cell r="AH983">
            <v>1.2062731529999999</v>
          </cell>
          <cell r="AI983">
            <v>1.225319606</v>
          </cell>
          <cell r="AJ983">
            <v>1.2442571549999999</v>
          </cell>
          <cell r="AK983">
            <v>1.263063136</v>
          </cell>
          <cell r="AL983">
            <v>1.281738329</v>
          </cell>
          <cell r="AM983">
            <v>1.3001993670000001</v>
          </cell>
          <cell r="AN983">
            <v>1.3183967190000001</v>
          </cell>
          <cell r="AO983">
            <v>1.336315514</v>
          </cell>
          <cell r="AP983">
            <v>1.353958797</v>
          </cell>
          <cell r="AQ983">
            <v>1.3710348720000001</v>
          </cell>
          <cell r="AR983">
            <v>1.3877591119999999</v>
          </cell>
          <cell r="AS983">
            <v>1.4041962720000001</v>
          </cell>
          <cell r="AT983">
            <v>1.4203804209999999</v>
          </cell>
          <cell r="AU983">
            <v>1.4363392850000001</v>
          </cell>
          <cell r="AV983">
            <v>1.451721475</v>
          </cell>
          <cell r="AW983">
            <v>1.466817542</v>
          </cell>
          <cell r="AX983">
            <v>1.481715519</v>
          </cell>
          <cell r="AY983">
            <v>1.496463267</v>
          </cell>
          <cell r="AZ983">
            <v>1.5110980789999999</v>
          </cell>
          <cell r="BA983">
            <v>1.5251577030000001</v>
          </cell>
          <cell r="BB983">
            <v>1.5389178489999999</v>
          </cell>
          <cell r="BC983">
            <v>1.5524614160000001</v>
          </cell>
          <cell r="BD983">
            <v>1.565826333</v>
          </cell>
          <cell r="BE983">
            <v>1.579058224</v>
          </cell>
          <cell r="BF983">
            <v>1.5917021119999999</v>
          </cell>
          <cell r="BG983">
            <v>1.6041409680000001</v>
          </cell>
          <cell r="BH983">
            <v>1.616487813</v>
          </cell>
          <cell r="BI983">
            <v>1.6287932650000001</v>
          </cell>
          <cell r="BJ983">
            <v>1.641089716</v>
          </cell>
          <cell r="BK983">
            <v>1.653400124</v>
          </cell>
          <cell r="BL983">
            <v>1.6657405409999999</v>
          </cell>
          <cell r="BM983">
            <v>1.6781215890000001</v>
          </cell>
          <cell r="BN983">
            <v>1.690549608</v>
          </cell>
          <cell r="BO983">
            <v>1.703027579</v>
          </cell>
          <cell r="BP983">
            <v>1.715081573</v>
          </cell>
          <cell r="BQ983">
            <v>1.7270432309999999</v>
          </cell>
          <cell r="BR983">
            <v>1.7389947379999999</v>
          </cell>
          <cell r="BS983">
            <v>1.750967186</v>
          </cell>
          <cell r="BT983">
            <v>1.762979608</v>
          </cell>
          <cell r="BU983">
            <v>1.775044839</v>
          </cell>
          <cell r="BV983">
            <v>1.7871706810000001</v>
          </cell>
          <cell r="BW983">
            <v>1.7993617399999999</v>
          </cell>
          <cell r="BX983">
            <v>1.811620475</v>
          </cell>
          <cell r="BY983">
            <v>1.823948004</v>
          </cell>
          <cell r="BZ983">
            <v>1.835981058</v>
          </cell>
          <cell r="CA983">
            <v>1.8479765619999999</v>
          </cell>
          <cell r="CB983">
            <v>1.8599993429999999</v>
          </cell>
          <cell r="CC983">
            <v>1.8720748549999999</v>
          </cell>
          <cell r="CD983">
            <v>1.8842190510000001</v>
          </cell>
          <cell r="CE983">
            <v>1.8964430219999999</v>
          </cell>
          <cell r="CF983">
            <v>1.908754029</v>
          </cell>
          <cell r="CG983">
            <v>1.921156436</v>
          </cell>
          <cell r="CH983">
            <v>1.933652667</v>
          </cell>
          <cell r="CI983">
            <v>1.946243978</v>
          </cell>
        </row>
        <row r="984">
          <cell r="A984" t="str">
            <v>ems_y_co2_seot_0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</row>
        <row r="985">
          <cell r="A985" t="str">
            <v>ems_mat_co2_seot_0</v>
          </cell>
          <cell r="B985">
            <v>0.1234498448</v>
          </cell>
          <cell r="C985">
            <v>0.1242148792</v>
          </cell>
          <cell r="D985">
            <v>0.1248076388</v>
          </cell>
          <cell r="E985">
            <v>0.12558856970000001</v>
          </cell>
          <cell r="F985">
            <v>0.12636985319999999</v>
          </cell>
          <cell r="G985">
            <v>0.1272665701</v>
          </cell>
          <cell r="H985">
            <v>0.1283640999</v>
          </cell>
          <cell r="I985">
            <v>0.1296051111</v>
          </cell>
          <cell r="J985">
            <v>0.13097718729999999</v>
          </cell>
          <cell r="K985">
            <v>0.1324404482</v>
          </cell>
          <cell r="L985">
            <v>0.13398534870000001</v>
          </cell>
          <cell r="M985">
            <v>0.1355790862</v>
          </cell>
          <cell r="N985">
            <v>0.13726693200000001</v>
          </cell>
          <cell r="O985">
            <v>0.1390790066</v>
          </cell>
          <cell r="P985">
            <v>0.14104371639999999</v>
          </cell>
          <cell r="Q985">
            <v>0.143183964</v>
          </cell>
          <cell r="R985">
            <v>0.14539738199999999</v>
          </cell>
          <cell r="S985">
            <v>0.1477654118</v>
          </cell>
          <cell r="T985">
            <v>0.1503067397</v>
          </cell>
          <cell r="U985">
            <v>0.15300433939999999</v>
          </cell>
          <cell r="V985">
            <v>0.15582745270000001</v>
          </cell>
          <cell r="W985">
            <v>0.15870667660000001</v>
          </cell>
          <cell r="X985">
            <v>0.1616411891</v>
          </cell>
          <cell r="Y985">
            <v>0.1646177449</v>
          </cell>
          <cell r="Z985">
            <v>0.16762744169999999</v>
          </cell>
          <cell r="AA985">
            <v>0.1706643142</v>
          </cell>
          <cell r="AB985">
            <v>0.17368467909999999</v>
          </cell>
          <cell r="AC985">
            <v>0.1767109436</v>
          </cell>
          <cell r="AD985">
            <v>0.17974436050000001</v>
          </cell>
          <cell r="AE985">
            <v>0.18277830279999999</v>
          </cell>
          <cell r="AF985">
            <v>0.1858056713</v>
          </cell>
          <cell r="AG985">
            <v>0.18877688270000001</v>
          </cell>
          <cell r="AH985">
            <v>0.19171699549999999</v>
          </cell>
          <cell r="AI985">
            <v>0.19462898510000001</v>
          </cell>
          <cell r="AJ985">
            <v>0.19751157720000001</v>
          </cell>
          <cell r="AK985">
            <v>0.2003627067</v>
          </cell>
          <cell r="AL985">
            <v>0.20320173020000001</v>
          </cell>
          <cell r="AM985">
            <v>0.20602499469999999</v>
          </cell>
          <cell r="AN985">
            <v>0.20882499099999999</v>
          </cell>
          <cell r="AO985">
            <v>0.2115969419</v>
          </cell>
          <cell r="AP985">
            <v>0.2143382284</v>
          </cell>
          <cell r="AQ985">
            <v>0.2170000544</v>
          </cell>
          <cell r="AR985">
            <v>0.21961417129999999</v>
          </cell>
          <cell r="AS985">
            <v>0.22218872849999999</v>
          </cell>
          <cell r="AT985">
            <v>0.22472747409999999</v>
          </cell>
          <cell r="AU985">
            <v>0.2272335563</v>
          </cell>
          <cell r="AV985">
            <v>0.22965077889999999</v>
          </cell>
          <cell r="AW985">
            <v>0.2320243515</v>
          </cell>
          <cell r="AX985">
            <v>0.23436721599999999</v>
          </cell>
          <cell r="AY985">
            <v>0.2366861224</v>
          </cell>
          <cell r="AZ985">
            <v>0.2389863411</v>
          </cell>
          <cell r="BA985">
            <v>0.24119394290000001</v>
          </cell>
          <cell r="BB985">
            <v>0.24335282999999999</v>
          </cell>
          <cell r="BC985">
            <v>0.24547731010000001</v>
          </cell>
          <cell r="BD985">
            <v>0.24757340880000001</v>
          </cell>
          <cell r="BE985">
            <v>0.24964795009999999</v>
          </cell>
          <cell r="BF985">
            <v>0.2516290222</v>
          </cell>
          <cell r="BG985">
            <v>0.25357691700000001</v>
          </cell>
          <cell r="BH985">
            <v>0.2555089264</v>
          </cell>
          <cell r="BI985">
            <v>0.25743256409999998</v>
          </cell>
          <cell r="BJ985">
            <v>0.25935260459999998</v>
          </cell>
          <cell r="BK985">
            <v>0.26127247180000002</v>
          </cell>
          <cell r="BL985">
            <v>0.2631946214</v>
          </cell>
          <cell r="BM985">
            <v>0.26512075689999998</v>
          </cell>
          <cell r="BN985">
            <v>0.2670519952</v>
          </cell>
          <cell r="BO985">
            <v>0.26898899809999999</v>
          </cell>
          <cell r="BP985">
            <v>0.27085751749999998</v>
          </cell>
          <cell r="BQ985">
            <v>0.27271014729999998</v>
          </cell>
          <cell r="BR985">
            <v>0.27455966700000001</v>
          </cell>
          <cell r="BS985">
            <v>0.27641080870000001</v>
          </cell>
          <cell r="BT985">
            <v>0.27826649710000001</v>
          </cell>
          <cell r="BU985">
            <v>0.2801287791</v>
          </cell>
          <cell r="BV985">
            <v>0.28199898420000002</v>
          </cell>
          <cell r="BW985">
            <v>0.28387798850000001</v>
          </cell>
          <cell r="BX985">
            <v>0.28576636039999997</v>
          </cell>
          <cell r="BY985">
            <v>0.28766447509999998</v>
          </cell>
          <cell r="BZ985">
            <v>0.28951551590000002</v>
          </cell>
          <cell r="CA985">
            <v>0.29136014939999999</v>
          </cell>
          <cell r="CB985">
            <v>0.2932084284</v>
          </cell>
          <cell r="CC985">
            <v>0.29506420690000001</v>
          </cell>
          <cell r="CD985">
            <v>0.29692991480000003</v>
          </cell>
          <cell r="CE985">
            <v>0.29880729290000002</v>
          </cell>
          <cell r="CF985">
            <v>0.30069754040000002</v>
          </cell>
          <cell r="CG985">
            <v>0.30260144230000002</v>
          </cell>
          <cell r="CH985">
            <v>0.30451950379999998</v>
          </cell>
          <cell r="CI985">
            <v>0.30645206219999999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7127.8753509999997</v>
          </cell>
          <cell r="D18">
            <v>7205.2045319999997</v>
          </cell>
          <cell r="E18">
            <v>7305.242432</v>
          </cell>
          <cell r="F18">
            <v>7422.9354279999998</v>
          </cell>
          <cell r="G18">
            <v>7548.6151659999996</v>
          </cell>
          <cell r="H18">
            <v>7659.0419229999998</v>
          </cell>
          <cell r="I18">
            <v>7738.8642159999999</v>
          </cell>
          <cell r="J18">
            <v>7793.9147110000004</v>
          </cell>
          <cell r="K18">
            <v>7818.475719</v>
          </cell>
          <cell r="L18">
            <v>7801.6919239999997</v>
          </cell>
          <cell r="M18">
            <v>7744.3058110000002</v>
          </cell>
          <cell r="N18">
            <v>7646.9804080000004</v>
          </cell>
          <cell r="O18">
            <v>7511.8142820000003</v>
          </cell>
          <cell r="P18">
            <v>7342.4437580000003</v>
          </cell>
          <cell r="Q18">
            <v>7143.4251759999997</v>
          </cell>
          <cell r="R18">
            <v>6921.0207030000001</v>
          </cell>
          <cell r="S18">
            <v>6680.0351119999996</v>
          </cell>
          <cell r="T18">
            <v>6425.2573460000003</v>
          </cell>
          <cell r="U18">
            <v>6161.0964169999997</v>
          </cell>
          <cell r="V18">
            <v>5891.4557329999998</v>
          </cell>
          <cell r="W18">
            <v>5619.652075</v>
          </cell>
          <cell r="X18">
            <v>5348.5352730000004</v>
          </cell>
          <cell r="Y18">
            <v>5080.4979270000003</v>
          </cell>
          <cell r="Z18">
            <v>4817.4875119999997</v>
          </cell>
          <cell r="AA18">
            <v>4561.0570740000003</v>
          </cell>
          <cell r="AB18">
            <v>4312.366282</v>
          </cell>
          <cell r="AC18">
            <v>4072.304044</v>
          </cell>
          <cell r="AD18">
            <v>3841.5372090000001</v>
          </cell>
          <cell r="AE18">
            <v>3620.523373</v>
          </cell>
          <cell r="AF18">
            <v>3409.5201699999998</v>
          </cell>
          <cell r="AG18">
            <v>3208.5962650000001</v>
          </cell>
          <cell r="AH18">
            <v>3017.7046129999999</v>
          </cell>
          <cell r="AI18">
            <v>2836.7104749999999</v>
          </cell>
          <cell r="AJ18">
            <v>2665.4063879999999</v>
          </cell>
          <cell r="AK18">
            <v>2503.5259019999999</v>
          </cell>
          <cell r="AL18">
            <v>2350.4736379999999</v>
          </cell>
          <cell r="AM18">
            <v>2205.851302</v>
          </cell>
          <cell r="AN18">
            <v>2069.2324199999998</v>
          </cell>
          <cell r="AO18">
            <v>1940.1735510000001</v>
          </cell>
          <cell r="AP18">
            <v>1818.2418600000001</v>
          </cell>
          <cell r="AQ18">
            <v>1703.024815</v>
          </cell>
          <cell r="AR18">
            <v>1594.1510699999999</v>
          </cell>
          <cell r="AS18">
            <v>1491.287135</v>
          </cell>
          <cell r="AT18">
            <v>1394.132427</v>
          </cell>
          <cell r="AU18">
            <v>1302.413771</v>
          </cell>
          <cell r="AV18">
            <v>1215.8757820000001</v>
          </cell>
          <cell r="AW18">
            <v>1134.283572</v>
          </cell>
          <cell r="AX18">
            <v>1057.4172229999999</v>
          </cell>
          <cell r="AY18">
            <v>985.06762070000002</v>
          </cell>
          <cell r="AZ18">
            <v>917.03390860000002</v>
          </cell>
          <cell r="BA18">
            <v>853.10334760000001</v>
          </cell>
          <cell r="BB18">
            <v>793.09607979999998</v>
          </cell>
          <cell r="BC18">
            <v>736.83327889999998</v>
          </cell>
          <cell r="BD18">
            <v>684.13855490000003</v>
          </cell>
          <cell r="BE18">
            <v>634.83776239999997</v>
          </cell>
          <cell r="BF18">
            <v>588.75811269999997</v>
          </cell>
          <cell r="BG18">
            <v>545.73169719999999</v>
          </cell>
          <cell r="BH18">
            <v>505.59499979999998</v>
          </cell>
          <cell r="BI18">
            <v>468.18898150000001</v>
          </cell>
          <cell r="BJ18">
            <v>433.35928819999998</v>
          </cell>
          <cell r="BK18">
            <v>400.9564704</v>
          </cell>
          <cell r="BL18">
            <v>370.83619490000001</v>
          </cell>
          <cell r="BM18">
            <v>342.859442</v>
          </cell>
          <cell r="BN18">
            <v>316.89267760000001</v>
          </cell>
          <cell r="BO18">
            <v>292.80799409999997</v>
          </cell>
          <cell r="BP18">
            <v>270.48304289999999</v>
          </cell>
          <cell r="BQ18">
            <v>249.8014469</v>
          </cell>
          <cell r="BR18">
            <v>230.6526825</v>
          </cell>
          <cell r="BS18">
            <v>212.9320128</v>
          </cell>
          <cell r="BT18">
            <v>196.54041090000001</v>
          </cell>
          <cell r="BU18">
            <v>181.38445619999999</v>
          </cell>
          <cell r="BV18">
            <v>167.37620430000001</v>
          </cell>
          <cell r="BW18">
            <v>154.43303539999999</v>
          </cell>
          <cell r="BX18">
            <v>142.47748200000001</v>
          </cell>
          <cell r="BY18">
            <v>131.43704030000001</v>
          </cell>
          <cell r="BZ18">
            <v>121.243959</v>
          </cell>
          <cell r="CA18">
            <v>111.83504670000001</v>
          </cell>
          <cell r="CB18">
            <v>103.1514439</v>
          </cell>
          <cell r="CC18">
            <v>95.138395990000006</v>
          </cell>
          <cell r="CD18">
            <v>87.745027640000004</v>
          </cell>
          <cell r="CE18">
            <v>80.924119230000002</v>
          </cell>
          <cell r="CF18">
            <v>74.631883869999996</v>
          </cell>
          <cell r="CG18">
            <v>68.827755839999995</v>
          </cell>
          <cell r="CH18">
            <v>63.474181600000001</v>
          </cell>
          <cell r="CI18">
            <v>58.53641725</v>
          </cell>
        </row>
        <row r="19">
          <cell r="A19" t="str">
            <v>auto_ca_cfut_0</v>
          </cell>
          <cell r="B19">
            <v>7095.7005250000002</v>
          </cell>
          <cell r="C19">
            <v>7127.8753509999997</v>
          </cell>
          <cell r="D19">
            <v>7205.2045319999997</v>
          </cell>
          <cell r="E19">
            <v>7305.242432</v>
          </cell>
          <cell r="F19">
            <v>7422.9354279999998</v>
          </cell>
          <cell r="G19">
            <v>7548.6151659999996</v>
          </cell>
          <cell r="H19">
            <v>7659.0419229999998</v>
          </cell>
          <cell r="I19">
            <v>7753.574071</v>
          </cell>
          <cell r="J19">
            <v>7829.559585</v>
          </cell>
          <cell r="K19">
            <v>7883.6340840000003</v>
          </cell>
          <cell r="L19">
            <v>7910.5071930000004</v>
          </cell>
          <cell r="M19">
            <v>7903.6301629999998</v>
          </cell>
          <cell r="N19">
            <v>7856.5653579999998</v>
          </cell>
          <cell r="O19">
            <v>7764.0791230000004</v>
          </cell>
          <cell r="P19">
            <v>7623.1293539999997</v>
          </cell>
          <cell r="Q19">
            <v>7433.5613039999998</v>
          </cell>
          <cell r="R19">
            <v>7209.8355309999997</v>
          </cell>
          <cell r="S19">
            <v>6961.9494619999996</v>
          </cell>
          <cell r="T19">
            <v>6697.5879949999999</v>
          </cell>
          <cell r="U19">
            <v>6422.7430160000004</v>
          </cell>
          <cell r="V19">
            <v>6142.1260199999997</v>
          </cell>
          <cell r="W19">
            <v>5859.4141179999997</v>
          </cell>
          <cell r="X19">
            <v>5577.5480420000004</v>
          </cell>
          <cell r="Y19">
            <v>5298.8523080000004</v>
          </cell>
          <cell r="Z19">
            <v>5025.1393049999997</v>
          </cell>
          <cell r="AA19">
            <v>4757.8180060000004</v>
          </cell>
          <cell r="AB19">
            <v>4497.9355429999996</v>
          </cell>
          <cell r="AC19">
            <v>4246.2904269999999</v>
          </cell>
          <cell r="AD19">
            <v>4003.461546</v>
          </cell>
          <cell r="AE19">
            <v>3769.8473009999998</v>
          </cell>
          <cell r="AF19">
            <v>3545.6878969999998</v>
          </cell>
          <cell r="AG19">
            <v>3331.0780570000002</v>
          </cell>
          <cell r="AH19">
            <v>3126.028296</v>
          </cell>
          <cell r="AI19">
            <v>2930.4797159999998</v>
          </cell>
          <cell r="AJ19">
            <v>2744.319309</v>
          </cell>
          <cell r="AK19">
            <v>2567.3933510000002</v>
          </cell>
          <cell r="AL19">
            <v>2399.61553</v>
          </cell>
          <cell r="AM19">
            <v>2240.8845900000001</v>
          </cell>
          <cell r="AN19">
            <v>2091.0302529999999</v>
          </cell>
          <cell r="AO19">
            <v>1949.8178499999999</v>
          </cell>
          <cell r="AP19">
            <v>1816.9638669999999</v>
          </cell>
          <cell r="AQ19">
            <v>1692.1463000000001</v>
          </cell>
          <cell r="AR19">
            <v>1575.0253090000001</v>
          </cell>
          <cell r="AS19">
            <v>1465.250217</v>
          </cell>
          <cell r="AT19">
            <v>1362.4656299999999</v>
          </cell>
          <cell r="AU19">
            <v>1266.316482</v>
          </cell>
          <cell r="AV19">
            <v>1176.449515</v>
          </cell>
          <cell r="AW19">
            <v>1092.52017</v>
          </cell>
          <cell r="AX19">
            <v>1014.193905</v>
          </cell>
          <cell r="AY19">
            <v>941.14705249999997</v>
          </cell>
          <cell r="AZ19">
            <v>873.06772639999997</v>
          </cell>
          <cell r="BA19">
            <v>809.645444</v>
          </cell>
          <cell r="BB19">
            <v>750.59904800000004</v>
          </cell>
          <cell r="BC19">
            <v>695.65832209999996</v>
          </cell>
          <cell r="BD19">
            <v>644.56502690000002</v>
          </cell>
          <cell r="BE19">
            <v>597.07313050000005</v>
          </cell>
          <cell r="BF19">
            <v>552.94797619999997</v>
          </cell>
          <cell r="BG19">
            <v>511.96803729999999</v>
          </cell>
          <cell r="BH19">
            <v>473.92419210000003</v>
          </cell>
          <cell r="BI19">
            <v>438.61923480000002</v>
          </cell>
          <cell r="BJ19">
            <v>405.86745459999997</v>
          </cell>
          <cell r="BK19">
            <v>375.49420479999998</v>
          </cell>
          <cell r="BL19">
            <v>347.33545400000003</v>
          </cell>
          <cell r="BM19">
            <v>321.23732410000002</v>
          </cell>
          <cell r="BN19">
            <v>297.05562209999999</v>
          </cell>
          <cell r="BO19">
            <v>274.65536939999998</v>
          </cell>
          <cell r="BP19">
            <v>253.9101221</v>
          </cell>
          <cell r="BQ19">
            <v>234.70189980000001</v>
          </cell>
          <cell r="BR19">
            <v>216.92061709999999</v>
          </cell>
          <cell r="BS19">
            <v>200.46359409999999</v>
          </cell>
          <cell r="BT19">
            <v>185.23511490000001</v>
          </cell>
          <cell r="BU19">
            <v>171.14600960000001</v>
          </cell>
          <cell r="BV19">
            <v>158.11325439999999</v>
          </cell>
          <cell r="BW19">
            <v>146.0595897</v>
          </cell>
          <cell r="BX19">
            <v>134.9131567</v>
          </cell>
          <cell r="BY19">
            <v>124.6071518</v>
          </cell>
          <cell r="BZ19">
            <v>115.07946010000001</v>
          </cell>
          <cell r="CA19">
            <v>106.2724185</v>
          </cell>
          <cell r="CB19">
            <v>98.132502059999993</v>
          </cell>
          <cell r="CC19">
            <v>90.610038849999995</v>
          </cell>
          <cell r="CD19">
            <v>83.658947040000001</v>
          </cell>
          <cell r="CE19">
            <v>77.236489090000006</v>
          </cell>
          <cell r="CF19">
            <v>71.30304099</v>
          </cell>
          <cell r="CG19">
            <v>65.821875829999996</v>
          </cell>
          <cell r="CH19">
            <v>60.7589611</v>
          </cell>
          <cell r="CI19">
            <v>56.0827691</v>
          </cell>
        </row>
        <row r="20">
          <cell r="A20" t="str">
            <v>auto_cb_cfut_2</v>
          </cell>
          <cell r="B20">
            <v>8251.256421</v>
          </cell>
          <cell r="C20">
            <v>8169.5040570000001</v>
          </cell>
          <cell r="D20">
            <v>8138.8536409999997</v>
          </cell>
          <cell r="E20">
            <v>8136.8605500000003</v>
          </cell>
          <cell r="F20">
            <v>8157.9610110000003</v>
          </cell>
          <cell r="G20">
            <v>8192.5100450000009</v>
          </cell>
          <cell r="H20">
            <v>8217.6901440000001</v>
          </cell>
          <cell r="I20">
            <v>8217.6155330000001</v>
          </cell>
          <cell r="J20">
            <v>8196.5765539999993</v>
          </cell>
          <cell r="K20">
            <v>8148.9507979999998</v>
          </cell>
          <cell r="L20">
            <v>8064.6434900000004</v>
          </cell>
          <cell r="M20">
            <v>7944.8572139999997</v>
          </cell>
          <cell r="N20">
            <v>7790.9822979999999</v>
          </cell>
          <cell r="O20">
            <v>7605.4344369999999</v>
          </cell>
          <cell r="P20">
            <v>7391.8422389999996</v>
          </cell>
          <cell r="Q20">
            <v>7154.5366679999997</v>
          </cell>
          <cell r="R20">
            <v>6899.3050409999996</v>
          </cell>
          <cell r="S20">
            <v>6630.540994</v>
          </cell>
          <cell r="T20">
            <v>6352.5581670000001</v>
          </cell>
          <cell r="U20">
            <v>6069.275071</v>
          </cell>
          <cell r="V20">
            <v>5784.116857</v>
          </cell>
          <cell r="W20">
            <v>5499.9551730000003</v>
          </cell>
          <cell r="X20">
            <v>5219.2238340000004</v>
          </cell>
          <cell r="Y20">
            <v>4943.9345110000004</v>
          </cell>
          <cell r="Z20">
            <v>4675.6921220000004</v>
          </cell>
          <cell r="AA20">
            <v>4415.7444509999996</v>
          </cell>
          <cell r="AB20">
            <v>4164.986105</v>
          </cell>
          <cell r="AC20">
            <v>3924.0692560000002</v>
          </cell>
          <cell r="AD20">
            <v>3693.4503030000001</v>
          </cell>
          <cell r="AE20">
            <v>3473.404685</v>
          </cell>
          <cell r="AF20">
            <v>3264.0362030000001</v>
          </cell>
          <cell r="AG20">
            <v>3065.2873370000002</v>
          </cell>
          <cell r="AH20">
            <v>2877.0030529999999</v>
          </cell>
          <cell r="AI20">
            <v>2698.9558579999998</v>
          </cell>
          <cell r="AJ20">
            <v>2530.8594849999999</v>
          </cell>
          <cell r="AK20">
            <v>2372.3811810000002</v>
          </cell>
          <cell r="AL20">
            <v>2222.9026119999999</v>
          </cell>
          <cell r="AM20">
            <v>2081.974823</v>
          </cell>
          <cell r="AN20">
            <v>1949.1404680000001</v>
          </cell>
          <cell r="AO20">
            <v>1823.9387429999999</v>
          </cell>
          <cell r="AP20">
            <v>1705.9260039999999</v>
          </cell>
          <cell r="AQ20">
            <v>1594.682415</v>
          </cell>
          <cell r="AR20">
            <v>1489.8279829999999</v>
          </cell>
          <cell r="AS20">
            <v>1391.01873</v>
          </cell>
          <cell r="AT20">
            <v>1297.941752</v>
          </cell>
          <cell r="AU20">
            <v>1210.3100440000001</v>
          </cell>
          <cell r="AV20">
            <v>1127.8542809999999</v>
          </cell>
          <cell r="AW20">
            <v>1050.324533</v>
          </cell>
          <cell r="AX20">
            <v>977.48549549999996</v>
          </cell>
          <cell r="AY20">
            <v>909.11293000000001</v>
          </cell>
          <cell r="AZ20">
            <v>844.99152100000003</v>
          </cell>
          <cell r="BA20">
            <v>784.89939049999998</v>
          </cell>
          <cell r="BB20">
            <v>728.64236170000004</v>
          </cell>
          <cell r="BC20">
            <v>676.02932120000003</v>
          </cell>
          <cell r="BD20">
            <v>626.8734091</v>
          </cell>
          <cell r="BE20">
            <v>580.99189590000003</v>
          </cell>
          <cell r="BF20">
            <v>538.20556320000003</v>
          </cell>
          <cell r="BG20">
            <v>498.34130699999997</v>
          </cell>
          <cell r="BH20">
            <v>461.23175750000001</v>
          </cell>
          <cell r="BI20">
            <v>426.71532539999998</v>
          </cell>
          <cell r="BJ20">
            <v>394.63633390000001</v>
          </cell>
          <cell r="BK20">
            <v>364.8451493</v>
          </cell>
          <cell r="BL20">
            <v>337.19829279999999</v>
          </cell>
          <cell r="BM20">
            <v>311.55852900000002</v>
          </cell>
          <cell r="BN20">
            <v>287.7949251</v>
          </cell>
          <cell r="BO20">
            <v>265.78287610000001</v>
          </cell>
          <cell r="BP20">
            <v>245.4039827</v>
          </cell>
          <cell r="BQ20">
            <v>226.54623649999999</v>
          </cell>
          <cell r="BR20">
            <v>209.10384070000001</v>
          </cell>
          <cell r="BS20">
            <v>192.97706220000001</v>
          </cell>
          <cell r="BT20">
            <v>178.07207349999999</v>
          </cell>
          <cell r="BU20">
            <v>164.3007743</v>
          </cell>
          <cell r="BV20">
            <v>151.58059489999999</v>
          </cell>
          <cell r="BW20">
            <v>139.8342845</v>
          </cell>
          <cell r="BX20">
            <v>128.98968679999999</v>
          </cell>
          <cell r="BY20">
            <v>118.97950729999999</v>
          </cell>
          <cell r="BZ20">
            <v>109.741069</v>
          </cell>
          <cell r="CA20">
            <v>101.2160823</v>
          </cell>
          <cell r="CB20">
            <v>93.350396810000007</v>
          </cell>
          <cell r="CC20">
            <v>86.093759230000003</v>
          </cell>
          <cell r="CD20">
            <v>79.399576490000001</v>
          </cell>
          <cell r="CE20">
            <v>73.224685519999994</v>
          </cell>
          <cell r="CF20">
            <v>67.529128639999996</v>
          </cell>
          <cell r="CG20">
            <v>62.275941330000002</v>
          </cell>
          <cell r="CH20">
            <v>57.430946810000002</v>
          </cell>
          <cell r="CI20">
            <v>52.96255987</v>
          </cell>
        </row>
        <row r="21">
          <cell r="A21" t="str">
            <v>auto_cb_cfut_0</v>
          </cell>
          <cell r="B21">
            <v>8251.256421</v>
          </cell>
          <cell r="C21">
            <v>8169.5040570000001</v>
          </cell>
          <cell r="D21">
            <v>8138.8536409999997</v>
          </cell>
          <cell r="E21">
            <v>8136.8605500000003</v>
          </cell>
          <cell r="F21">
            <v>8157.9610110000003</v>
          </cell>
          <cell r="G21">
            <v>8192.5100450000009</v>
          </cell>
          <cell r="H21">
            <v>8217.6901440000001</v>
          </cell>
          <cell r="I21">
            <v>8231.9442409999992</v>
          </cell>
          <cell r="J21">
            <v>8232.0543249999992</v>
          </cell>
          <cell r="K21">
            <v>8214.3108310000007</v>
          </cell>
          <cell r="L21">
            <v>8173.4248580000003</v>
          </cell>
          <cell r="M21">
            <v>8103.1706940000004</v>
          </cell>
          <cell r="N21">
            <v>7997.6570419999998</v>
          </cell>
          <cell r="O21">
            <v>7852.302702</v>
          </cell>
          <cell r="P21">
            <v>7664.6837640000003</v>
          </cell>
          <cell r="Q21">
            <v>7435.0968730000004</v>
          </cell>
          <cell r="R21">
            <v>7177.2683989999996</v>
          </cell>
          <cell r="S21">
            <v>6900.8010780000004</v>
          </cell>
          <cell r="T21">
            <v>6612.8307199999999</v>
          </cell>
          <cell r="U21">
            <v>6318.7520029999996</v>
          </cell>
          <cell r="V21">
            <v>6022.6969429999999</v>
          </cell>
          <cell r="W21">
            <v>5727.8190990000003</v>
          </cell>
          <cell r="X21">
            <v>5436.5932240000002</v>
          </cell>
          <cell r="Y21">
            <v>5150.9383950000001</v>
          </cell>
          <cell r="Z21">
            <v>4872.317333</v>
          </cell>
          <cell r="AA21">
            <v>4601.8371070000003</v>
          </cell>
          <cell r="AB21">
            <v>4340.2885829999996</v>
          </cell>
          <cell r="AC21">
            <v>4088.247578</v>
          </cell>
          <cell r="AD21">
            <v>3846.101001</v>
          </cell>
          <cell r="AE21">
            <v>3614.0823799999998</v>
          </cell>
          <cell r="AF21">
            <v>3392.291342</v>
          </cell>
          <cell r="AG21">
            <v>3180.7049550000002</v>
          </cell>
          <cell r="AH21">
            <v>2979.2305769999998</v>
          </cell>
          <cell r="AI21">
            <v>2787.718496</v>
          </cell>
          <cell r="AJ21">
            <v>2605.9750490000001</v>
          </cell>
          <cell r="AK21">
            <v>2433.7740920000001</v>
          </cell>
          <cell r="AL21">
            <v>2270.9464659999999</v>
          </cell>
          <cell r="AM21">
            <v>2117.314785</v>
          </cell>
          <cell r="AN21">
            <v>1972.6431190000001</v>
          </cell>
          <cell r="AO21">
            <v>1836.6421949999999</v>
          </cell>
          <cell r="AP21">
            <v>1708.9836419999999</v>
          </cell>
          <cell r="AQ21">
            <v>1589.309782</v>
          </cell>
          <cell r="AR21">
            <v>1477.2513309999999</v>
          </cell>
          <cell r="AS21">
            <v>1372.4336800000001</v>
          </cell>
          <cell r="AT21">
            <v>1274.482258</v>
          </cell>
          <cell r="AU21">
            <v>1183.0268699999999</v>
          </cell>
          <cell r="AV21">
            <v>1097.7031280000001</v>
          </cell>
          <cell r="AW21">
            <v>1018.157955</v>
          </cell>
          <cell r="AX21">
            <v>944.05061660000001</v>
          </cell>
          <cell r="AY21">
            <v>875.05334130000006</v>
          </cell>
          <cell r="AZ21">
            <v>810.85195090000002</v>
          </cell>
          <cell r="BA21">
            <v>751.13798050000003</v>
          </cell>
          <cell r="BB21">
            <v>695.62959309999997</v>
          </cell>
          <cell r="BC21">
            <v>644.05751420000001</v>
          </cell>
          <cell r="BD21">
            <v>596.16567889999999</v>
          </cell>
          <cell r="BE21">
            <v>551.71122860000003</v>
          </cell>
          <cell r="BF21">
            <v>510.46373440000002</v>
          </cell>
          <cell r="BG21">
            <v>472.20628010000001</v>
          </cell>
          <cell r="BH21">
            <v>436.73472759999999</v>
          </cell>
          <cell r="BI21">
            <v>403.8571604</v>
          </cell>
          <cell r="BJ21">
            <v>373.39338229999998</v>
          </cell>
          <cell r="BK21">
            <v>345.17441200000002</v>
          </cell>
          <cell r="BL21">
            <v>319.04196969999998</v>
          </cell>
          <cell r="BM21">
            <v>294.84795819999999</v>
          </cell>
          <cell r="BN21">
            <v>272.45394670000002</v>
          </cell>
          <cell r="BO21">
            <v>251.730659</v>
          </cell>
          <cell r="BP21">
            <v>232.55733280000001</v>
          </cell>
          <cell r="BQ21">
            <v>214.8214907</v>
          </cell>
          <cell r="BR21">
            <v>198.41838340000001</v>
          </cell>
          <cell r="BS21">
            <v>183.25049759999999</v>
          </cell>
          <cell r="BT21">
            <v>169.22710520000001</v>
          </cell>
          <cell r="BU21">
            <v>156.2638378</v>
          </cell>
          <cell r="BV21">
            <v>144.2822812</v>
          </cell>
          <cell r="BW21">
            <v>133.2095908</v>
          </cell>
          <cell r="BX21">
            <v>122.9781267</v>
          </cell>
          <cell r="BY21">
            <v>113.5251088</v>
          </cell>
          <cell r="BZ21">
            <v>104.7922671</v>
          </cell>
          <cell r="CA21">
            <v>96.725580059999999</v>
          </cell>
          <cell r="CB21">
            <v>89.274970949999997</v>
          </cell>
          <cell r="CC21">
            <v>82.394031130000002</v>
          </cell>
          <cell r="CD21">
            <v>76.039763269999995</v>
          </cell>
          <cell r="CE21">
            <v>70.172341709999998</v>
          </cell>
          <cell r="CF21">
            <v>64.754888159999993</v>
          </cell>
          <cell r="CG21">
            <v>59.753262079999999</v>
          </cell>
          <cell r="CH21">
            <v>55.135864689999998</v>
          </cell>
          <cell r="CI21">
            <v>50.873456189999999</v>
          </cell>
        </row>
        <row r="22">
          <cell r="A22" t="str">
            <v>auto_cc_cfut_2</v>
          </cell>
          <cell r="B22">
            <v>6777.6024520000001</v>
          </cell>
          <cell r="C22">
            <v>6637.5944879999997</v>
          </cell>
          <cell r="D22">
            <v>6538.7562859999998</v>
          </cell>
          <cell r="E22">
            <v>6464.905428</v>
          </cell>
          <cell r="F22">
            <v>6411.6743139999999</v>
          </cell>
          <cell r="G22">
            <v>6372.1099469999999</v>
          </cell>
          <cell r="H22">
            <v>6330.0491890000003</v>
          </cell>
          <cell r="I22">
            <v>6273.7066009999999</v>
          </cell>
          <cell r="J22">
            <v>6205.1705849999998</v>
          </cell>
          <cell r="K22">
            <v>6120.4546620000001</v>
          </cell>
          <cell r="L22">
            <v>6012.7769029999999</v>
          </cell>
          <cell r="M22">
            <v>5883.2699229999998</v>
          </cell>
          <cell r="N22">
            <v>5733.3578360000001</v>
          </cell>
          <cell r="O22">
            <v>5564.9409189999997</v>
          </cell>
          <cell r="P22">
            <v>5380.5864739999997</v>
          </cell>
          <cell r="Q22">
            <v>5183.2306060000001</v>
          </cell>
          <cell r="R22">
            <v>4976.7012580000001</v>
          </cell>
          <cell r="S22">
            <v>4763.8661579999998</v>
          </cell>
          <cell r="T22">
            <v>4547.4977589999999</v>
          </cell>
          <cell r="U22">
            <v>4330.077738</v>
          </cell>
          <cell r="V22">
            <v>4113.7437090000003</v>
          </cell>
          <cell r="W22">
            <v>3900.2589539999999</v>
          </cell>
          <cell r="X22">
            <v>3691.0931209999999</v>
          </cell>
          <cell r="Y22">
            <v>3487.4370279999998</v>
          </cell>
          <cell r="Z22">
            <v>3290.2155630000002</v>
          </cell>
          <cell r="AA22">
            <v>3100.122394</v>
          </cell>
          <cell r="AB22">
            <v>2917.6242699999998</v>
          </cell>
          <cell r="AC22">
            <v>2743.033179</v>
          </cell>
          <cell r="AD22">
            <v>2576.538274</v>
          </cell>
          <cell r="AE22">
            <v>2418.217326</v>
          </cell>
          <cell r="AF22">
            <v>2268.043169</v>
          </cell>
          <cell r="AG22">
            <v>2125.8904750000002</v>
          </cell>
          <cell r="AH22">
            <v>1991.5758390000001</v>
          </cell>
          <cell r="AI22">
            <v>1864.8738639999999</v>
          </cell>
          <cell r="AJ22">
            <v>1745.5260490000001</v>
          </cell>
          <cell r="AK22">
            <v>1633.248654</v>
          </cell>
          <cell r="AL22">
            <v>1527.579293</v>
          </cell>
          <cell r="AM22">
            <v>1428.1622440000001</v>
          </cell>
          <cell r="AN22">
            <v>1334.647418</v>
          </cell>
          <cell r="AO22">
            <v>1246.690188</v>
          </cell>
          <cell r="AP22">
            <v>1163.9621420000001</v>
          </cell>
          <cell r="AQ22">
            <v>1086.1540560000001</v>
          </cell>
          <cell r="AR22">
            <v>1012.9846680000001</v>
          </cell>
          <cell r="AS22">
            <v>944.1976737</v>
          </cell>
          <cell r="AT22">
            <v>879.55823169999996</v>
          </cell>
          <cell r="AU22">
            <v>818.84945960000005</v>
          </cell>
          <cell r="AV22">
            <v>761.86733670000001</v>
          </cell>
          <cell r="AW22">
            <v>708.42142279999996</v>
          </cell>
          <cell r="AX22">
            <v>658.33186569999998</v>
          </cell>
          <cell r="AY22">
            <v>611.42720250000002</v>
          </cell>
          <cell r="AZ22">
            <v>567.5430351</v>
          </cell>
          <cell r="BA22">
            <v>526.51336690000005</v>
          </cell>
          <cell r="BB22">
            <v>488.18963230000003</v>
          </cell>
          <cell r="BC22">
            <v>452.42684059999999</v>
          </cell>
          <cell r="BD22">
            <v>419.08427970000002</v>
          </cell>
          <cell r="BE22">
            <v>388.0254372</v>
          </cell>
          <cell r="BF22">
            <v>359.11766349999999</v>
          </cell>
          <cell r="BG22">
            <v>332.23354519999998</v>
          </cell>
          <cell r="BH22">
            <v>307.2506631</v>
          </cell>
          <cell r="BI22">
            <v>284.05158069999999</v>
          </cell>
          <cell r="BJ22">
            <v>262.52387540000001</v>
          </cell>
          <cell r="BK22">
            <v>242.56016109999999</v>
          </cell>
          <cell r="BL22">
            <v>224.0580951</v>
          </cell>
          <cell r="BM22">
            <v>206.92036450000001</v>
          </cell>
          <cell r="BN22">
            <v>191.0546521</v>
          </cell>
          <cell r="BO22">
            <v>176.37357850000001</v>
          </cell>
          <cell r="BP22">
            <v>162.79456909999999</v>
          </cell>
          <cell r="BQ22">
            <v>150.23986400000001</v>
          </cell>
          <cell r="BR22">
            <v>138.636347</v>
          </cell>
          <cell r="BS22">
            <v>127.915389</v>
          </cell>
          <cell r="BT22">
            <v>118.01268640000001</v>
          </cell>
          <cell r="BU22">
            <v>108.8680897</v>
          </cell>
          <cell r="BV22">
            <v>100.42542469999999</v>
          </cell>
          <cell r="BW22">
            <v>92.632307170000004</v>
          </cell>
          <cell r="BX22">
            <v>85.439954369999995</v>
          </cell>
          <cell r="BY22">
            <v>78.802995089999996</v>
          </cell>
          <cell r="BZ22">
            <v>72.679277369999994</v>
          </cell>
          <cell r="CA22">
            <v>67.029685790000002</v>
          </cell>
          <cell r="CB22">
            <v>61.817954550000003</v>
          </cell>
          <cell r="CC22">
            <v>57.010487269999999</v>
          </cell>
          <cell r="CD22">
            <v>52.576182639999999</v>
          </cell>
          <cell r="CE22">
            <v>48.486265750000001</v>
          </cell>
          <cell r="CF22">
            <v>44.71413416</v>
          </cell>
          <cell r="CG22">
            <v>41.235210989999999</v>
          </cell>
          <cell r="CH22">
            <v>38.026773990000002</v>
          </cell>
          <cell r="CI22">
            <v>35.067850909999997</v>
          </cell>
        </row>
        <row r="23">
          <cell r="A23" t="str">
            <v>auto_cc_cfut_0</v>
          </cell>
          <cell r="B23">
            <v>6777.6024520000001</v>
          </cell>
          <cell r="C23">
            <v>6637.5944879999997</v>
          </cell>
          <cell r="D23">
            <v>6538.7562859999998</v>
          </cell>
          <cell r="E23">
            <v>6464.905428</v>
          </cell>
          <cell r="F23">
            <v>6411.6743139999999</v>
          </cell>
          <cell r="G23">
            <v>6372.1099469999999</v>
          </cell>
          <cell r="H23">
            <v>6330.0491890000003</v>
          </cell>
          <cell r="I23">
            <v>6283.7592590000004</v>
          </cell>
          <cell r="J23">
            <v>6230.5460679999997</v>
          </cell>
          <cell r="K23">
            <v>6167.5099989999999</v>
          </cell>
          <cell r="L23">
            <v>6090.84058</v>
          </cell>
          <cell r="M23">
            <v>5996.2573439999996</v>
          </cell>
          <cell r="N23">
            <v>5879.8563510000004</v>
          </cell>
          <cell r="O23">
            <v>5738.7340039999999</v>
          </cell>
          <cell r="P23">
            <v>5571.5062959999996</v>
          </cell>
          <cell r="Q23">
            <v>5378.6312939999998</v>
          </cell>
          <cell r="R23">
            <v>5169.47084</v>
          </cell>
          <cell r="S23">
            <v>4950.6344129999998</v>
          </cell>
          <cell r="T23">
            <v>4726.8701419999998</v>
          </cell>
          <cell r="U23">
            <v>4501.6515939999999</v>
          </cell>
          <cell r="V23">
            <v>4277.561119</v>
          </cell>
          <cell r="W23">
            <v>4056.5165320000001</v>
          </cell>
          <cell r="X23">
            <v>3839.9867709999999</v>
          </cell>
          <cell r="Y23">
            <v>3629.0817109999998</v>
          </cell>
          <cell r="Z23">
            <v>3424.6202720000001</v>
          </cell>
          <cell r="AA23">
            <v>3227.197514</v>
          </cell>
          <cell r="AB23">
            <v>3037.2112699999998</v>
          </cell>
          <cell r="AC23">
            <v>2854.9271920000001</v>
          </cell>
          <cell r="AD23">
            <v>2680.4954849999999</v>
          </cell>
          <cell r="AE23">
            <v>2513.9739140000001</v>
          </cell>
          <cell r="AF23">
            <v>2355.3398590000002</v>
          </cell>
          <cell r="AG23">
            <v>2204.4973989999999</v>
          </cell>
          <cell r="AH23">
            <v>2061.3101339999998</v>
          </cell>
          <cell r="AI23">
            <v>1925.608864</v>
          </cell>
          <cell r="AJ23">
            <v>1797.1996200000001</v>
          </cell>
          <cell r="AK23">
            <v>1675.8706790000001</v>
          </cell>
          <cell r="AL23">
            <v>1561.4462370000001</v>
          </cell>
          <cell r="AM23">
            <v>1453.7489049999999</v>
          </cell>
          <cell r="AN23">
            <v>1352.5660989999999</v>
          </cell>
          <cell r="AO23">
            <v>1257.6540480000001</v>
          </cell>
          <cell r="AP23">
            <v>1168.7471969999999</v>
          </cell>
          <cell r="AQ23">
            <v>1085.5647980000001</v>
          </cell>
          <cell r="AR23">
            <v>1007.821863</v>
          </cell>
          <cell r="AS23">
            <v>935.23318570000004</v>
          </cell>
          <cell r="AT23">
            <v>867.51669849999996</v>
          </cell>
          <cell r="AU23">
            <v>804.39612209999996</v>
          </cell>
          <cell r="AV23">
            <v>745.60189430000003</v>
          </cell>
          <cell r="AW23">
            <v>690.87432009999998</v>
          </cell>
          <cell r="AX23">
            <v>639.96410909999997</v>
          </cell>
          <cell r="AY23">
            <v>592.63265550000006</v>
          </cell>
          <cell r="AZ23">
            <v>548.65230640000004</v>
          </cell>
          <cell r="BA23">
            <v>507.80195759999998</v>
          </cell>
          <cell r="BB23">
            <v>469.87839739999998</v>
          </cell>
          <cell r="BC23">
            <v>434.68843370000002</v>
          </cell>
          <cell r="BD23">
            <v>402.04912569999999</v>
          </cell>
          <cell r="BE23">
            <v>371.78763839999999</v>
          </cell>
          <cell r="BF23">
            <v>343.74068820000002</v>
          </cell>
          <cell r="BG23">
            <v>317.75496349999997</v>
          </cell>
          <cell r="BH23">
            <v>293.68657830000001</v>
          </cell>
          <cell r="BI23">
            <v>271.4006248</v>
          </cell>
          <cell r="BJ23">
            <v>250.77076149999999</v>
          </cell>
          <cell r="BK23">
            <v>231.67880220000001</v>
          </cell>
          <cell r="BL23">
            <v>214.01430579999999</v>
          </cell>
          <cell r="BM23">
            <v>197.67416900000001</v>
          </cell>
          <cell r="BN23">
            <v>182.56222410000001</v>
          </cell>
          <cell r="BO23">
            <v>168.5888473</v>
          </cell>
          <cell r="BP23">
            <v>155.6705102</v>
          </cell>
          <cell r="BQ23">
            <v>143.72953799999999</v>
          </cell>
          <cell r="BR23">
            <v>132.6937131</v>
          </cell>
          <cell r="BS23">
            <v>122.495918</v>
          </cell>
          <cell r="BT23">
            <v>113.0738056</v>
          </cell>
          <cell r="BU23">
            <v>104.36948889999999</v>
          </cell>
          <cell r="BV23">
            <v>96.329246060000003</v>
          </cell>
          <cell r="BW23">
            <v>88.903242860000006</v>
          </cell>
          <cell r="BX23">
            <v>82.045269340000004</v>
          </cell>
          <cell r="BY23">
            <v>75.712492460000007</v>
          </cell>
          <cell r="BZ23">
            <v>69.865213010000005</v>
          </cell>
          <cell r="CA23">
            <v>64.466666529999998</v>
          </cell>
          <cell r="CB23">
            <v>59.482811699999999</v>
          </cell>
          <cell r="CC23">
            <v>54.882135429999998</v>
          </cell>
          <cell r="CD23">
            <v>50.635472229999998</v>
          </cell>
          <cell r="CE23">
            <v>46.715835769999998</v>
          </cell>
          <cell r="CF23">
            <v>43.098261700000002</v>
          </cell>
          <cell r="CG23">
            <v>39.759660940000003</v>
          </cell>
          <cell r="CH23">
            <v>36.678683049999997</v>
          </cell>
          <cell r="CI23">
            <v>33.835588950000002</v>
          </cell>
        </row>
        <row r="24">
          <cell r="A24" t="str">
            <v>auto_cd_cfut_2</v>
          </cell>
          <cell r="B24">
            <v>4159.6639080000004</v>
          </cell>
          <cell r="C24">
            <v>4050.2032439999998</v>
          </cell>
          <cell r="D24">
            <v>3965.2888539999999</v>
          </cell>
          <cell r="E24">
            <v>3895.8711819999999</v>
          </cell>
          <cell r="F24">
            <v>3839.5340000000001</v>
          </cell>
          <cell r="G24">
            <v>3792.3786100000002</v>
          </cell>
          <cell r="H24">
            <v>3745.638457</v>
          </cell>
          <cell r="I24">
            <v>3693.7454069999999</v>
          </cell>
          <cell r="J24">
            <v>3640.3579030000001</v>
          </cell>
          <cell r="K24">
            <v>3585.9904839999999</v>
          </cell>
          <cell r="L24">
            <v>3529.4877299999998</v>
          </cell>
          <cell r="M24">
            <v>3472.631891</v>
          </cell>
          <cell r="N24">
            <v>3414.8169659999999</v>
          </cell>
          <cell r="O24">
            <v>3355.254187</v>
          </cell>
          <cell r="P24">
            <v>3293.3469060000002</v>
          </cell>
          <cell r="Q24">
            <v>3228.6898930000002</v>
          </cell>
          <cell r="R24">
            <v>3161.6999580000002</v>
          </cell>
          <cell r="S24">
            <v>3092.1017940000002</v>
          </cell>
          <cell r="T24">
            <v>3019.8285959999998</v>
          </cell>
          <cell r="U24">
            <v>2944.9283719999999</v>
          </cell>
          <cell r="V24">
            <v>2867.52682</v>
          </cell>
          <cell r="W24">
            <v>2787.77009</v>
          </cell>
          <cell r="X24">
            <v>2705.887733</v>
          </cell>
          <cell r="Y24">
            <v>2622.1727940000001</v>
          </cell>
          <cell r="Z24">
            <v>2536.9421649999999</v>
          </cell>
          <cell r="AA24">
            <v>2450.5317340000001</v>
          </cell>
          <cell r="AB24">
            <v>2363.2361270000001</v>
          </cell>
          <cell r="AC24">
            <v>2275.3720669999998</v>
          </cell>
          <cell r="AD24">
            <v>2187.2953809999999</v>
          </cell>
          <cell r="AE24">
            <v>2099.3835469999999</v>
          </cell>
          <cell r="AF24">
            <v>2011.9964</v>
          </cell>
          <cell r="AG24">
            <v>1925.437596</v>
          </cell>
          <cell r="AH24">
            <v>1839.9917579999999</v>
          </cell>
          <cell r="AI24">
            <v>1755.927128</v>
          </cell>
          <cell r="AJ24">
            <v>1673.4889800000001</v>
          </cell>
          <cell r="AK24">
            <v>1592.894256</v>
          </cell>
          <cell r="AL24">
            <v>1513.9003680000001</v>
          </cell>
          <cell r="AM24">
            <v>1436.5114599999999</v>
          </cell>
          <cell r="AN24">
            <v>1360.8806890000001</v>
          </cell>
          <cell r="AO24">
            <v>1287.193796</v>
          </cell>
          <cell r="AP24">
            <v>1215.6310840000001</v>
          </cell>
          <cell r="AQ24">
            <v>1146.3455939999999</v>
          </cell>
          <cell r="AR24">
            <v>1079.4705739999999</v>
          </cell>
          <cell r="AS24">
            <v>1015.113399</v>
          </cell>
          <cell r="AT24">
            <v>953.35400519999996</v>
          </cell>
          <cell r="AU24">
            <v>894.24573139999995</v>
          </cell>
          <cell r="AV24">
            <v>837.81378889999996</v>
          </cell>
          <cell r="AW24">
            <v>784.06425779999995</v>
          </cell>
          <cell r="AX24">
            <v>732.98481800000002</v>
          </cell>
          <cell r="AY24">
            <v>684.54595700000004</v>
          </cell>
          <cell r="AZ24">
            <v>638.70307639999999</v>
          </cell>
          <cell r="BA24">
            <v>595.3828393</v>
          </cell>
          <cell r="BB24">
            <v>554.52488319999998</v>
          </cell>
          <cell r="BC24">
            <v>516.05650609999998</v>
          </cell>
          <cell r="BD24">
            <v>479.89713819999997</v>
          </cell>
          <cell r="BE24">
            <v>445.9598254</v>
          </cell>
          <cell r="BF24">
            <v>414.15172039999999</v>
          </cell>
          <cell r="BG24">
            <v>384.37814270000001</v>
          </cell>
          <cell r="BH24">
            <v>356.54304539999998</v>
          </cell>
          <cell r="BI24">
            <v>330.5498819</v>
          </cell>
          <cell r="BJ24">
            <v>306.30249279999998</v>
          </cell>
          <cell r="BK24">
            <v>283.70589009999998</v>
          </cell>
          <cell r="BL24">
            <v>262.66691509999998</v>
          </cell>
          <cell r="BM24">
            <v>243.0947754</v>
          </cell>
          <cell r="BN24">
            <v>224.9014713</v>
          </cell>
          <cell r="BO24">
            <v>208.00212579999999</v>
          </cell>
          <cell r="BP24">
            <v>192.31506150000001</v>
          </cell>
          <cell r="BQ24">
            <v>177.7623294</v>
          </cell>
          <cell r="BR24">
            <v>164.26966390000001</v>
          </cell>
          <cell r="BS24">
            <v>151.76648</v>
          </cell>
          <cell r="BT24">
            <v>140.185866</v>
          </cell>
          <cell r="BU24">
            <v>129.46455040000001</v>
          </cell>
          <cell r="BV24">
            <v>119.5428419</v>
          </cell>
          <cell r="BW24">
            <v>110.36454639999999</v>
          </cell>
          <cell r="BX24">
            <v>101.8768644</v>
          </cell>
          <cell r="BY24">
            <v>94.030273600000001</v>
          </cell>
          <cell r="BZ24">
            <v>86.778385779999994</v>
          </cell>
          <cell r="CA24">
            <v>80.077845010000004</v>
          </cell>
          <cell r="CB24">
            <v>73.888171349999993</v>
          </cell>
          <cell r="CC24">
            <v>68.171612550000006</v>
          </cell>
          <cell r="CD24">
            <v>62.892999019999998</v>
          </cell>
          <cell r="CE24">
            <v>58.019601029999997</v>
          </cell>
          <cell r="CF24">
            <v>53.520988500000001</v>
          </cell>
          <cell r="CG24">
            <v>49.368894009999998</v>
          </cell>
          <cell r="CH24">
            <v>45.537080119999999</v>
          </cell>
          <cell r="CI24">
            <v>42.001211230000003</v>
          </cell>
        </row>
        <row r="25">
          <cell r="A25" t="str">
            <v>auto_cd_cfut_0</v>
          </cell>
          <cell r="B25">
            <v>4159.6639080000004</v>
          </cell>
          <cell r="C25">
            <v>4050.2032439999998</v>
          </cell>
          <cell r="D25">
            <v>3965.2888539999999</v>
          </cell>
          <cell r="E25">
            <v>3895.8711819999999</v>
          </cell>
          <cell r="F25">
            <v>3839.5340000000001</v>
          </cell>
          <cell r="G25">
            <v>3792.3786100000002</v>
          </cell>
          <cell r="H25">
            <v>3745.638457</v>
          </cell>
          <cell r="I25">
            <v>3698.8972370000001</v>
          </cell>
          <cell r="J25">
            <v>3651.605575</v>
          </cell>
          <cell r="K25">
            <v>3603.5002469999999</v>
          </cell>
          <cell r="L25">
            <v>3554.0476119999998</v>
          </cell>
          <cell r="M25">
            <v>3502.47768</v>
          </cell>
          <cell r="N25">
            <v>3447.9667009999998</v>
          </cell>
          <cell r="O25">
            <v>3389.675295</v>
          </cell>
          <cell r="P25">
            <v>3326.7806070000001</v>
          </cell>
          <cell r="Q25">
            <v>3258.552224</v>
          </cell>
          <cell r="R25">
            <v>3188.9618030000001</v>
          </cell>
          <cell r="S25">
            <v>3118.3414769999999</v>
          </cell>
          <cell r="T25">
            <v>3046.500266</v>
          </cell>
          <cell r="U25">
            <v>2973.1586179999999</v>
          </cell>
          <cell r="V25">
            <v>2898.0864219999999</v>
          </cell>
          <cell r="W25">
            <v>2821.10988</v>
          </cell>
          <cell r="X25">
            <v>2742.175463</v>
          </cell>
          <cell r="Y25">
            <v>2661.3155670000001</v>
          </cell>
          <cell r="Z25">
            <v>2578.6163459999998</v>
          </cell>
          <cell r="AA25">
            <v>2494.2231929999998</v>
          </cell>
          <cell r="AB25">
            <v>2408.3044829999999</v>
          </cell>
          <cell r="AC25">
            <v>2321.0969340000001</v>
          </cell>
          <cell r="AD25">
            <v>2232.8819309999999</v>
          </cell>
          <cell r="AE25">
            <v>2143.9840319999998</v>
          </cell>
          <cell r="AF25">
            <v>2054.7460409999999</v>
          </cell>
          <cell r="AG25">
            <v>1965.4973090000001</v>
          </cell>
          <cell r="AH25">
            <v>1876.5828080000001</v>
          </cell>
          <cell r="AI25">
            <v>1788.3479070000001</v>
          </cell>
          <cell r="AJ25">
            <v>1701.129224</v>
          </cell>
          <cell r="AK25">
            <v>1615.2488080000001</v>
          </cell>
          <cell r="AL25">
            <v>1531.0753810000001</v>
          </cell>
          <cell r="AM25">
            <v>1448.959398</v>
          </cell>
          <cell r="AN25">
            <v>1369.1740540000001</v>
          </cell>
          <cell r="AO25">
            <v>1291.9256869999999</v>
          </cell>
          <cell r="AP25">
            <v>1217.3689400000001</v>
          </cell>
          <cell r="AQ25">
            <v>1145.6118590000001</v>
          </cell>
          <cell r="AR25">
            <v>1076.7346600000001</v>
          </cell>
          <cell r="AS25">
            <v>1010.790885</v>
          </cell>
          <cell r="AT25">
            <v>947.80905129999996</v>
          </cell>
          <cell r="AU25">
            <v>887.79478619999998</v>
          </cell>
          <cell r="AV25">
            <v>830.73007140000004</v>
          </cell>
          <cell r="AW25">
            <v>776.58104460000004</v>
          </cell>
          <cell r="AX25">
            <v>725.29896870000005</v>
          </cell>
          <cell r="AY25">
            <v>676.82136730000002</v>
          </cell>
          <cell r="AZ25">
            <v>631.07396649999998</v>
          </cell>
          <cell r="BA25">
            <v>587.95791429999997</v>
          </cell>
          <cell r="BB25">
            <v>547.38863479999998</v>
          </cell>
          <cell r="BC25">
            <v>509.2727941</v>
          </cell>
          <cell r="BD25">
            <v>473.51150360000003</v>
          </cell>
          <cell r="BE25">
            <v>440.00207669999998</v>
          </cell>
          <cell r="BF25">
            <v>408.63851629999999</v>
          </cell>
          <cell r="BG25">
            <v>379.3151254</v>
          </cell>
          <cell r="BH25">
            <v>351.9268907</v>
          </cell>
          <cell r="BI25">
            <v>326.37011539999997</v>
          </cell>
          <cell r="BJ25">
            <v>302.54308950000001</v>
          </cell>
          <cell r="BK25">
            <v>280.34666800000002</v>
          </cell>
          <cell r="BL25">
            <v>259.68473510000001</v>
          </cell>
          <cell r="BM25">
            <v>240.4645592</v>
          </cell>
          <cell r="BN25">
            <v>222.59705270000001</v>
          </cell>
          <cell r="BO25">
            <v>205.99694980000001</v>
          </cell>
          <cell r="BP25">
            <v>190.58272400000001</v>
          </cell>
          <cell r="BQ25">
            <v>176.27702869999999</v>
          </cell>
          <cell r="BR25">
            <v>163.0065553</v>
          </cell>
          <cell r="BS25">
            <v>150.70193180000001</v>
          </cell>
          <cell r="BT25">
            <v>139.29763829999999</v>
          </cell>
          <cell r="BU25">
            <v>128.7319104</v>
          </cell>
          <cell r="BV25">
            <v>118.94662750000001</v>
          </cell>
          <cell r="BW25">
            <v>109.8871864</v>
          </cell>
          <cell r="BX25">
            <v>101.5023643</v>
          </cell>
          <cell r="BY25">
            <v>93.74417527</v>
          </cell>
          <cell r="BZ25">
            <v>86.567695709999995</v>
          </cell>
          <cell r="CA25">
            <v>79.930967249999995</v>
          </cell>
          <cell r="CB25">
            <v>73.794825239999994</v>
          </cell>
          <cell r="CC25">
            <v>68.122740399999998</v>
          </cell>
          <cell r="CD25">
            <v>62.880669930000003</v>
          </cell>
          <cell r="CE25">
            <v>58.036913990000002</v>
          </cell>
          <cell r="CF25">
            <v>53.561977030000001</v>
          </cell>
          <cell r="CG25">
            <v>49.428433800000001</v>
          </cell>
          <cell r="CH25">
            <v>45.610800759999997</v>
          </cell>
          <cell r="CI25">
            <v>42.085412849999997</v>
          </cell>
        </row>
        <row r="26">
          <cell r="A26" t="str">
            <v>auto_ce_cfut_2</v>
          </cell>
          <cell r="B26">
            <v>2503.7292430000002</v>
          </cell>
          <cell r="C26">
            <v>2440.2554580000001</v>
          </cell>
          <cell r="D26">
            <v>2390.9190210000002</v>
          </cell>
          <cell r="E26">
            <v>2350.0825719999998</v>
          </cell>
          <cell r="F26">
            <v>2316.2349250000002</v>
          </cell>
          <cell r="G26">
            <v>2287.0553220000002</v>
          </cell>
          <cell r="H26">
            <v>2257.271037</v>
          </cell>
          <cell r="I26">
            <v>2223.445005</v>
          </cell>
          <cell r="J26">
            <v>2187.7152270000001</v>
          </cell>
          <cell r="K26">
            <v>2150.5676400000002</v>
          </cell>
          <cell r="L26">
            <v>2111.5579910000001</v>
          </cell>
          <cell r="M26">
            <v>2071.9728180000002</v>
          </cell>
          <cell r="N26">
            <v>2031.7083090000001</v>
          </cell>
          <cell r="O26">
            <v>1990.503203</v>
          </cell>
          <cell r="P26">
            <v>1948.1610189999999</v>
          </cell>
          <cell r="Q26">
            <v>1904.5557630000001</v>
          </cell>
          <cell r="R26">
            <v>1859.994729</v>
          </cell>
          <cell r="S26">
            <v>1814.3661540000001</v>
          </cell>
          <cell r="T26">
            <v>1767.6534919999999</v>
          </cell>
          <cell r="U26">
            <v>1719.8865969999999</v>
          </cell>
          <cell r="V26">
            <v>1671.124446</v>
          </cell>
          <cell r="W26">
            <v>1621.426782</v>
          </cell>
          <cell r="X26">
            <v>1570.8922070000001</v>
          </cell>
          <cell r="Y26">
            <v>1519.650768</v>
          </cell>
          <cell r="Z26">
            <v>1467.8423459999999</v>
          </cell>
          <cell r="AA26">
            <v>1415.616957</v>
          </cell>
          <cell r="AB26">
            <v>1363.1008360000001</v>
          </cell>
          <cell r="AC26">
            <v>1310.433487</v>
          </cell>
          <cell r="AD26">
            <v>1257.782659</v>
          </cell>
          <cell r="AE26">
            <v>1205.3393169999999</v>
          </cell>
          <cell r="AF26">
            <v>1153.2940289999999</v>
          </cell>
          <cell r="AG26">
            <v>1101.81258</v>
          </cell>
          <cell r="AH26">
            <v>1051.053823</v>
          </cell>
          <cell r="AI26">
            <v>1001.170461</v>
          </cell>
          <cell r="AJ26">
            <v>952.3047828</v>
          </cell>
          <cell r="AK26">
            <v>904.58474530000001</v>
          </cell>
          <cell r="AL26">
            <v>857.87042599999995</v>
          </cell>
          <cell r="AM26">
            <v>812.15741030000004</v>
          </cell>
          <cell r="AN26">
            <v>767.5431231</v>
          </cell>
          <cell r="AO26">
            <v>724.14982210000005</v>
          </cell>
          <cell r="AP26">
            <v>682.09662119999996</v>
          </cell>
          <cell r="AQ26">
            <v>641.48456199999998</v>
          </cell>
          <cell r="AR26">
            <v>602.39866600000005</v>
          </cell>
          <cell r="AS26">
            <v>564.90443689999995</v>
          </cell>
          <cell r="AT26">
            <v>529.04740619999995</v>
          </cell>
          <cell r="AU26">
            <v>494.85427929999997</v>
          </cell>
          <cell r="AV26">
            <v>462.3332565</v>
          </cell>
          <cell r="AW26">
            <v>431.47912120000001</v>
          </cell>
          <cell r="AX26">
            <v>402.27438319999999</v>
          </cell>
          <cell r="AY26">
            <v>374.69061649999998</v>
          </cell>
          <cell r="AZ26">
            <v>348.69016820000002</v>
          </cell>
          <cell r="BA26">
            <v>324.22118110000002</v>
          </cell>
          <cell r="BB26">
            <v>301.23590130000002</v>
          </cell>
          <cell r="BC26">
            <v>279.68030800000003</v>
          </cell>
          <cell r="BD26">
            <v>259.4966278</v>
          </cell>
          <cell r="BE26">
            <v>240.62434540000001</v>
          </cell>
          <cell r="BF26">
            <v>223.00077300000001</v>
          </cell>
          <cell r="BG26">
            <v>206.56291440000001</v>
          </cell>
          <cell r="BH26">
            <v>191.24786549999999</v>
          </cell>
          <cell r="BI26">
            <v>176.99333899999999</v>
          </cell>
          <cell r="BJ26">
            <v>163.7381594</v>
          </cell>
          <cell r="BK26">
            <v>151.42267570000001</v>
          </cell>
          <cell r="BL26">
            <v>139.9890906</v>
          </cell>
          <cell r="BM26">
            <v>129.38171009999999</v>
          </cell>
          <cell r="BN26">
            <v>119.54712429999999</v>
          </cell>
          <cell r="BO26">
            <v>110.4343313</v>
          </cell>
          <cell r="BP26">
            <v>101.9947615</v>
          </cell>
          <cell r="BQ26">
            <v>94.182422169999995</v>
          </cell>
          <cell r="BR26">
            <v>86.95384464</v>
          </cell>
          <cell r="BS26">
            <v>80.268038219999994</v>
          </cell>
          <cell r="BT26">
            <v>74.086436750000004</v>
          </cell>
          <cell r="BU26">
            <v>68.372832209999999</v>
          </cell>
          <cell r="BV26">
            <v>63.093296359999997</v>
          </cell>
          <cell r="BW26">
            <v>58.216092740000001</v>
          </cell>
          <cell r="BX26">
            <v>53.711581819999999</v>
          </cell>
          <cell r="BY26">
            <v>49.5521216</v>
          </cell>
          <cell r="BZ26">
            <v>45.711962409999998</v>
          </cell>
          <cell r="CA26">
            <v>42.167152649999998</v>
          </cell>
          <cell r="CB26">
            <v>38.895432640000003</v>
          </cell>
          <cell r="CC26">
            <v>35.876133099999997</v>
          </cell>
          <cell r="CD26">
            <v>33.090077229999999</v>
          </cell>
          <cell r="CE26">
            <v>30.519486189999999</v>
          </cell>
          <cell r="CF26">
            <v>28.147888309999999</v>
          </cell>
          <cell r="CG26">
            <v>25.96003215</v>
          </cell>
          <cell r="CH26">
            <v>23.94180356</v>
          </cell>
          <cell r="CI26">
            <v>22.08014713</v>
          </cell>
        </row>
        <row r="27">
          <cell r="A27" t="str">
            <v>auto_ce_cfut_0</v>
          </cell>
          <cell r="B27">
            <v>2503.7292430000002</v>
          </cell>
          <cell r="C27">
            <v>2440.2554580000001</v>
          </cell>
          <cell r="D27">
            <v>2390.9190210000002</v>
          </cell>
          <cell r="E27">
            <v>2350.0825719999998</v>
          </cell>
          <cell r="F27">
            <v>2316.2349250000002</v>
          </cell>
          <cell r="G27">
            <v>2287.0553220000002</v>
          </cell>
          <cell r="H27">
            <v>2257.271037</v>
          </cell>
          <cell r="I27">
            <v>2226.5942180000002</v>
          </cell>
          <cell r="J27">
            <v>2194.7303280000001</v>
          </cell>
          <cell r="K27">
            <v>2161.6038600000002</v>
          </cell>
          <cell r="L27">
            <v>2127.0298600000001</v>
          </cell>
          <cell r="M27">
            <v>2090.7365110000001</v>
          </cell>
          <cell r="N27">
            <v>2052.4603259999999</v>
          </cell>
          <cell r="O27">
            <v>2011.9480100000001</v>
          </cell>
          <cell r="P27">
            <v>1968.950429</v>
          </cell>
          <cell r="Q27">
            <v>1923.248566</v>
          </cell>
          <cell r="R27">
            <v>1877.226889</v>
          </cell>
          <cell r="S27">
            <v>1831.151822</v>
          </cell>
          <cell r="T27">
            <v>1784.9310290000001</v>
          </cell>
          <cell r="U27">
            <v>1738.3823179999999</v>
          </cell>
          <cell r="V27">
            <v>1691.328499</v>
          </cell>
          <cell r="W27">
            <v>1643.614503</v>
          </cell>
          <cell r="X27">
            <v>1595.1506999999999</v>
          </cell>
          <cell r="Y27">
            <v>1545.8970589999999</v>
          </cell>
          <cell r="Z27">
            <v>1495.8449619999999</v>
          </cell>
          <cell r="AA27">
            <v>1445.023473</v>
          </cell>
          <cell r="AB27">
            <v>1393.4817740000001</v>
          </cell>
          <cell r="AC27">
            <v>1341.3170419999999</v>
          </cell>
          <cell r="AD27">
            <v>1288.661938</v>
          </cell>
          <cell r="AE27">
            <v>1235.6859910000001</v>
          </cell>
          <cell r="AF27">
            <v>1182.5795029999999</v>
          </cell>
          <cell r="AG27">
            <v>1129.5335439999999</v>
          </cell>
          <cell r="AH27">
            <v>1076.7535170000001</v>
          </cell>
          <cell r="AI27">
            <v>1024.4482840000001</v>
          </cell>
          <cell r="AJ27">
            <v>972.82314550000001</v>
          </cell>
          <cell r="AK27">
            <v>922.07508580000001</v>
          </cell>
          <cell r="AL27">
            <v>872.41473499999995</v>
          </cell>
          <cell r="AM27">
            <v>824.04795630000001</v>
          </cell>
          <cell r="AN27">
            <v>777.13596910000001</v>
          </cell>
          <cell r="AO27">
            <v>731.80057599999998</v>
          </cell>
          <cell r="AP27">
            <v>688.13242830000002</v>
          </cell>
          <cell r="AQ27">
            <v>646.19429909999997</v>
          </cell>
          <cell r="AR27">
            <v>606.03109110000003</v>
          </cell>
          <cell r="AS27">
            <v>567.67069470000001</v>
          </cell>
          <cell r="AT27">
            <v>531.12513000000001</v>
          </cell>
          <cell r="AU27">
            <v>496.3919975</v>
          </cell>
          <cell r="AV27">
            <v>463.45465480000001</v>
          </cell>
          <cell r="AW27">
            <v>432.28639349999997</v>
          </cell>
          <cell r="AX27">
            <v>402.85127</v>
          </cell>
          <cell r="AY27">
            <v>375.1050535</v>
          </cell>
          <cell r="AZ27">
            <v>348.9965742</v>
          </cell>
          <cell r="BA27">
            <v>324.46254579999999</v>
          </cell>
          <cell r="BB27">
            <v>301.44524860000001</v>
          </cell>
          <cell r="BC27">
            <v>279.88258439999998</v>
          </cell>
          <cell r="BD27">
            <v>259.70986440000001</v>
          </cell>
          <cell r="BE27">
            <v>240.86083970000001</v>
          </cell>
          <cell r="BF27">
            <v>223.26818969999999</v>
          </cell>
          <cell r="BG27">
            <v>206.8652112</v>
          </cell>
          <cell r="BH27">
            <v>191.58613070000001</v>
          </cell>
          <cell r="BI27">
            <v>177.3664977</v>
          </cell>
          <cell r="BJ27">
            <v>164.14356419999999</v>
          </cell>
          <cell r="BK27">
            <v>151.8565973</v>
          </cell>
          <cell r="BL27">
            <v>140.44711760000001</v>
          </cell>
          <cell r="BM27">
            <v>129.8590691</v>
          </cell>
          <cell r="BN27">
            <v>120.0389322</v>
          </cell>
          <cell r="BO27">
            <v>110.9357871</v>
          </cell>
          <cell r="BP27">
            <v>102.5012792</v>
          </cell>
          <cell r="BQ27">
            <v>94.689737050000005</v>
          </cell>
          <cell r="BR27">
            <v>87.458084349999993</v>
          </cell>
          <cell r="BS27">
            <v>80.765762140000007</v>
          </cell>
          <cell r="BT27">
            <v>74.574652369999995</v>
          </cell>
          <cell r="BU27">
            <v>68.84899455</v>
          </cell>
          <cell r="BV27">
            <v>63.555294619999998</v>
          </cell>
          <cell r="BW27">
            <v>58.662227600000001</v>
          </cell>
          <cell r="BX27">
            <v>54.1405362</v>
          </cell>
          <cell r="BY27">
            <v>49.962927360000002</v>
          </cell>
          <cell r="BZ27">
            <v>46.103962410000001</v>
          </cell>
          <cell r="CA27">
            <v>42.539967060000002</v>
          </cell>
          <cell r="CB27">
            <v>39.248924049999999</v>
          </cell>
          <cell r="CC27">
            <v>36.210372</v>
          </cell>
          <cell r="CD27">
            <v>33.405309260000003</v>
          </cell>
          <cell r="CE27">
            <v>30.816101799999998</v>
          </cell>
          <cell r="CF27">
            <v>28.426395079999999</v>
          </cell>
          <cell r="CG27">
            <v>26.221029900000001</v>
          </cell>
          <cell r="CH27">
            <v>24.1859623</v>
          </cell>
          <cell r="CI27">
            <v>22.30818764</v>
          </cell>
        </row>
        <row r="28">
          <cell r="A28" t="str">
            <v>auto_cf_cfut_2</v>
          </cell>
          <cell r="B28">
            <v>1243.6668460000001</v>
          </cell>
          <cell r="C28">
            <v>1209.7706969999999</v>
          </cell>
          <cell r="D28">
            <v>1181.9728399999999</v>
          </cell>
          <cell r="E28">
            <v>1157.4305549999999</v>
          </cell>
          <cell r="F28">
            <v>1135.3531459999999</v>
          </cell>
          <cell r="G28">
            <v>1114.6661810000001</v>
          </cell>
          <cell r="H28">
            <v>1093.0229670000001</v>
          </cell>
          <cell r="I28">
            <v>1068.937962</v>
          </cell>
          <cell r="J28">
            <v>1043.4858160000001</v>
          </cell>
          <cell r="K28">
            <v>1017.1365950000001</v>
          </cell>
          <cell r="L28">
            <v>989.98312859999999</v>
          </cell>
          <cell r="M28">
            <v>962.79128419999995</v>
          </cell>
          <cell r="N28">
            <v>935.70094349999999</v>
          </cell>
          <cell r="O28">
            <v>908.76638779999996</v>
          </cell>
          <cell r="P28">
            <v>882.03450039999996</v>
          </cell>
          <cell r="Q28">
            <v>855.54428250000001</v>
          </cell>
          <cell r="R28">
            <v>829.4716085</v>
          </cell>
          <cell r="S28">
            <v>803.79438990000006</v>
          </cell>
          <cell r="T28">
            <v>778.50338390000002</v>
          </cell>
          <cell r="U28">
            <v>753.58705580000003</v>
          </cell>
          <cell r="V28">
            <v>729.02757399999996</v>
          </cell>
          <cell r="W28">
            <v>704.79276549999997</v>
          </cell>
          <cell r="X28">
            <v>680.853925</v>
          </cell>
          <cell r="Y28">
            <v>657.18750809999995</v>
          </cell>
          <cell r="Z28">
            <v>633.76674939999998</v>
          </cell>
          <cell r="AA28">
            <v>610.56610909999995</v>
          </cell>
          <cell r="AB28">
            <v>587.54684640000005</v>
          </cell>
          <cell r="AC28">
            <v>564.67553009999995</v>
          </cell>
          <cell r="AD28">
            <v>541.9400584</v>
          </cell>
          <cell r="AE28">
            <v>519.35646269999995</v>
          </cell>
          <cell r="AF28">
            <v>496.95771430000002</v>
          </cell>
          <cell r="AG28">
            <v>474.77938369999998</v>
          </cell>
          <cell r="AH28">
            <v>452.86397840000001</v>
          </cell>
          <cell r="AI28">
            <v>431.26081970000001</v>
          </cell>
          <cell r="AJ28">
            <v>410.02344149999999</v>
          </cell>
          <cell r="AK28">
            <v>389.20635119999997</v>
          </cell>
          <cell r="AL28">
            <v>368.71465760000001</v>
          </cell>
          <cell r="AM28">
            <v>348.51701109999999</v>
          </cell>
          <cell r="AN28">
            <v>328.672707</v>
          </cell>
          <cell r="AO28">
            <v>309.27163949999999</v>
          </cell>
          <cell r="AP28">
            <v>290.40720199999998</v>
          </cell>
          <cell r="AQ28">
            <v>272.16243880000002</v>
          </cell>
          <cell r="AR28">
            <v>254.60689160000001</v>
          </cell>
          <cell r="AS28">
            <v>237.79398140000001</v>
          </cell>
          <cell r="AT28">
            <v>221.7610334</v>
          </cell>
          <cell r="AU28">
            <v>206.53063800000001</v>
          </cell>
          <cell r="AV28">
            <v>192.11218600000001</v>
          </cell>
          <cell r="AW28">
            <v>178.50470899999999</v>
          </cell>
          <cell r="AX28">
            <v>165.69843779999999</v>
          </cell>
          <cell r="AY28">
            <v>153.676333</v>
          </cell>
          <cell r="AZ28">
            <v>142.41560459999999</v>
          </cell>
          <cell r="BA28">
            <v>131.88767419999999</v>
          </cell>
          <cell r="BB28">
            <v>122.0630079</v>
          </cell>
          <cell r="BC28">
            <v>112.90941599999999</v>
          </cell>
          <cell r="BD28">
            <v>104.39326730000001</v>
          </cell>
          <cell r="BE28">
            <v>96.480177549999993</v>
          </cell>
          <cell r="BF28">
            <v>89.135531670000006</v>
          </cell>
          <cell r="BG28">
            <v>82.325110850000002</v>
          </cell>
          <cell r="BH28">
            <v>76.015403750000004</v>
          </cell>
          <cell r="BI28">
            <v>70.17388373</v>
          </cell>
          <cell r="BJ28">
            <v>64.76922759</v>
          </cell>
          <cell r="BK28">
            <v>59.771473579999999</v>
          </cell>
          <cell r="BL28">
            <v>55.152125359999999</v>
          </cell>
          <cell r="BM28">
            <v>50.884211090000001</v>
          </cell>
          <cell r="BN28">
            <v>46.942306440000003</v>
          </cell>
          <cell r="BO28">
            <v>43.302529270000001</v>
          </cell>
          <cell r="BP28">
            <v>39.94250984</v>
          </cell>
          <cell r="BQ28">
            <v>36.841354780000003</v>
          </cell>
          <cell r="BR28">
            <v>33.97958757</v>
          </cell>
          <cell r="BS28">
            <v>31.339084459999999</v>
          </cell>
          <cell r="BT28">
            <v>28.903006489999999</v>
          </cell>
          <cell r="BU28">
            <v>26.655729139999998</v>
          </cell>
          <cell r="BV28">
            <v>24.58277086</v>
          </cell>
          <cell r="BW28">
            <v>22.670722009999999</v>
          </cell>
          <cell r="BX28">
            <v>20.907175169999999</v>
          </cell>
          <cell r="BY28">
            <v>19.280657600000001</v>
          </cell>
          <cell r="BZ28">
            <v>17.78056642</v>
          </cell>
          <cell r="CA28">
            <v>16.397107070000001</v>
          </cell>
          <cell r="CB28">
            <v>15.121234830000001</v>
          </cell>
          <cell r="CC28">
            <v>13.94459975</v>
          </cell>
          <cell r="CD28">
            <v>12.85949512</v>
          </cell>
          <cell r="CE28">
            <v>11.85880921</v>
          </cell>
          <cell r="CF28">
            <v>10.935980389999999</v>
          </cell>
          <cell r="CG28">
            <v>10.084955239999999</v>
          </cell>
          <cell r="CH28">
            <v>9.3001497149999999</v>
          </cell>
          <cell r="CI28">
            <v>8.5764131599999995</v>
          </cell>
        </row>
        <row r="29">
          <cell r="A29" t="str">
            <v>auto_cf_cfut_0</v>
          </cell>
          <cell r="B29">
            <v>1243.6668460000001</v>
          </cell>
          <cell r="C29">
            <v>1209.7706969999999</v>
          </cell>
          <cell r="D29">
            <v>1181.9728399999999</v>
          </cell>
          <cell r="E29">
            <v>1157.4305549999999</v>
          </cell>
          <cell r="F29">
            <v>1135.3531459999999</v>
          </cell>
          <cell r="G29">
            <v>1114.6661810000001</v>
          </cell>
          <cell r="H29">
            <v>1093.0229670000001</v>
          </cell>
          <cell r="I29">
            <v>1070.3521470000001</v>
          </cell>
          <cell r="J29">
            <v>1046.649388</v>
          </cell>
          <cell r="K29">
            <v>1022.050252</v>
          </cell>
          <cell r="L29">
            <v>996.67646449999995</v>
          </cell>
          <cell r="M29">
            <v>970.64913550000006</v>
          </cell>
          <cell r="N29">
            <v>944.11390040000003</v>
          </cell>
          <cell r="O29">
            <v>917.21876789999999</v>
          </cell>
          <cell r="P29">
            <v>890.08602059999998</v>
          </cell>
          <cell r="Q29">
            <v>862.80826449999995</v>
          </cell>
          <cell r="R29">
            <v>836.40398930000003</v>
          </cell>
          <cell r="S29">
            <v>810.97214269999995</v>
          </cell>
          <cell r="T29">
            <v>786.43850529999997</v>
          </cell>
          <cell r="U29">
            <v>762.66979360000005</v>
          </cell>
          <cell r="V29">
            <v>739.51728920000005</v>
          </cell>
          <cell r="W29">
            <v>716.83053510000002</v>
          </cell>
          <cell r="X29">
            <v>694.47853520000001</v>
          </cell>
          <cell r="Y29">
            <v>672.34511950000001</v>
          </cell>
          <cell r="Z29">
            <v>650.3199492</v>
          </cell>
          <cell r="AA29">
            <v>628.30608580000001</v>
          </cell>
          <cell r="AB29">
            <v>606.21799669999996</v>
          </cell>
          <cell r="AC29">
            <v>583.99931849999996</v>
          </cell>
          <cell r="AD29">
            <v>561.62151530000006</v>
          </cell>
          <cell r="AE29">
            <v>539.09093940000002</v>
          </cell>
          <cell r="AF29">
            <v>516.44109779999997</v>
          </cell>
          <cell r="AG29">
            <v>493.72208560000001</v>
          </cell>
          <cell r="AH29">
            <v>471.00427930000001</v>
          </cell>
          <cell r="AI29">
            <v>448.37103969999998</v>
          </cell>
          <cell r="AJ29">
            <v>425.91331229999997</v>
          </cell>
          <cell r="AK29">
            <v>403.72546080000001</v>
          </cell>
          <cell r="AL29">
            <v>381.90049219999997</v>
          </cell>
          <cell r="AM29">
            <v>360.54599539999998</v>
          </cell>
          <cell r="AN29">
            <v>339.7505749</v>
          </cell>
          <cell r="AO29">
            <v>319.58515890000001</v>
          </cell>
          <cell r="AP29">
            <v>300.10633100000001</v>
          </cell>
          <cell r="AQ29">
            <v>281.35784869999998</v>
          </cell>
          <cell r="AR29">
            <v>263.37455899999998</v>
          </cell>
          <cell r="AS29">
            <v>246.18242309999999</v>
          </cell>
          <cell r="AT29">
            <v>229.7987072</v>
          </cell>
          <cell r="AU29">
            <v>214.2324121</v>
          </cell>
          <cell r="AV29">
            <v>199.48446039999999</v>
          </cell>
          <cell r="AW29">
            <v>185.5492572</v>
          </cell>
          <cell r="AX29">
            <v>172.41512059999999</v>
          </cell>
          <cell r="AY29">
            <v>160.06488469999999</v>
          </cell>
          <cell r="AZ29">
            <v>148.4767281</v>
          </cell>
          <cell r="BA29">
            <v>137.62324609999999</v>
          </cell>
          <cell r="BB29">
            <v>127.476868</v>
          </cell>
          <cell r="BC29">
            <v>118.0074402</v>
          </cell>
          <cell r="BD29">
            <v>109.1831639</v>
          </cell>
          <cell r="BE29">
            <v>100.97122899999999</v>
          </cell>
          <cell r="BF29">
            <v>93.338299379999995</v>
          </cell>
          <cell r="BG29">
            <v>86.25117487</v>
          </cell>
          <cell r="BH29">
            <v>79.677101980000003</v>
          </cell>
          <cell r="BI29">
            <v>73.584062729999999</v>
          </cell>
          <cell r="BJ29">
            <v>67.941017889999998</v>
          </cell>
          <cell r="BK29">
            <v>62.718093519999996</v>
          </cell>
          <cell r="BL29">
            <v>57.886714320000003</v>
          </cell>
          <cell r="BM29">
            <v>53.41969125</v>
          </cell>
          <cell r="BN29">
            <v>49.291271299999998</v>
          </cell>
          <cell r="BO29">
            <v>45.477156610000002</v>
          </cell>
          <cell r="BP29">
            <v>41.954495100000003</v>
          </cell>
          <cell r="BQ29">
            <v>38.701866899999999</v>
          </cell>
          <cell r="BR29">
            <v>35.699239409999997</v>
          </cell>
          <cell r="BS29">
            <v>32.927916019999998</v>
          </cell>
          <cell r="BT29">
            <v>30.370479499999998</v>
          </cell>
          <cell r="BU29">
            <v>28.01073075</v>
          </cell>
          <cell r="BV29">
            <v>25.833624660000002</v>
          </cell>
          <cell r="BW29">
            <v>23.825204500000002</v>
          </cell>
          <cell r="BX29">
            <v>21.972536290000001</v>
          </cell>
          <cell r="BY29">
            <v>20.26364409</v>
          </cell>
          <cell r="BZ29">
            <v>18.68744689</v>
          </cell>
          <cell r="CA29">
            <v>17.23369834</v>
          </cell>
          <cell r="CB29">
            <v>15.89292841</v>
          </cell>
          <cell r="CC29">
            <v>14.656388249999999</v>
          </cell>
          <cell r="CD29">
            <v>13.515998120000001</v>
          </cell>
          <cell r="CE29">
            <v>12.464298339999999</v>
          </cell>
          <cell r="CF29">
            <v>11.494403370000001</v>
          </cell>
          <cell r="CG29">
            <v>10.59995885</v>
          </cell>
          <cell r="CH29">
            <v>9.775101523</v>
          </cell>
          <cell r="CI29">
            <v>9.0144219719999992</v>
          </cell>
        </row>
        <row r="30">
          <cell r="A30" t="str">
            <v>auto_cg_cfut_2</v>
          </cell>
          <cell r="B30">
            <v>2239.620606</v>
          </cell>
          <cell r="C30">
            <v>2182.2977139999998</v>
          </cell>
          <cell r="D30">
            <v>2134.2907009999999</v>
          </cell>
          <cell r="E30">
            <v>2090.1639180000002</v>
          </cell>
          <cell r="F30">
            <v>2048.438615</v>
          </cell>
          <cell r="G30">
            <v>2007.3031550000001</v>
          </cell>
          <cell r="H30">
            <v>1962.7766779999999</v>
          </cell>
          <cell r="I30">
            <v>1912.3601160000001</v>
          </cell>
          <cell r="J30">
            <v>1857.996433</v>
          </cell>
          <cell r="K30">
            <v>1800.776942</v>
          </cell>
          <cell r="L30">
            <v>1741.1715469999999</v>
          </cell>
          <cell r="M30">
            <v>1680.7208290000001</v>
          </cell>
          <cell r="N30">
            <v>1620.0228509999999</v>
          </cell>
          <cell r="O30">
            <v>1559.4993930000001</v>
          </cell>
          <cell r="P30">
            <v>1499.5010460000001</v>
          </cell>
          <cell r="Q30">
            <v>1440.306587</v>
          </cell>
          <cell r="R30">
            <v>1382.3277860000001</v>
          </cell>
          <cell r="S30">
            <v>1325.6582350000001</v>
          </cell>
          <cell r="T30">
            <v>1270.3753469999999</v>
          </cell>
          <cell r="U30">
            <v>1216.525069</v>
          </cell>
          <cell r="V30">
            <v>1164.121543</v>
          </cell>
          <cell r="W30">
            <v>1113.1426939999999</v>
          </cell>
          <cell r="X30">
            <v>1063.556333</v>
          </cell>
          <cell r="Y30">
            <v>1015.326825</v>
          </cell>
          <cell r="Z30">
            <v>968.40545239999994</v>
          </cell>
          <cell r="AA30">
            <v>922.73993729999995</v>
          </cell>
          <cell r="AB30">
            <v>878.25813170000004</v>
          </cell>
          <cell r="AC30">
            <v>834.89228909999997</v>
          </cell>
          <cell r="AD30">
            <v>792.60421050000002</v>
          </cell>
          <cell r="AE30">
            <v>751.39743959999998</v>
          </cell>
          <cell r="AF30">
            <v>711.30109019999998</v>
          </cell>
          <cell r="AG30">
            <v>672.34986379999998</v>
          </cell>
          <cell r="AH30">
            <v>634.58480059999999</v>
          </cell>
          <cell r="AI30">
            <v>598.05188920000001</v>
          </cell>
          <cell r="AJ30">
            <v>562.79833199999996</v>
          </cell>
          <cell r="AK30">
            <v>528.86814870000001</v>
          </cell>
          <cell r="AL30">
            <v>496.15439730000003</v>
          </cell>
          <cell r="AM30">
            <v>464.61483759999999</v>
          </cell>
          <cell r="AN30">
            <v>434.2939695</v>
          </cell>
          <cell r="AO30">
            <v>405.25918159999998</v>
          </cell>
          <cell r="AP30">
            <v>377.57278710000003</v>
          </cell>
          <cell r="AQ30">
            <v>351.2795102</v>
          </cell>
          <cell r="AR30">
            <v>326.40444669999999</v>
          </cell>
          <cell r="AS30">
            <v>302.9525696</v>
          </cell>
          <cell r="AT30">
            <v>280.9106908</v>
          </cell>
          <cell r="AU30">
            <v>260.25044270000001</v>
          </cell>
          <cell r="AV30">
            <v>240.9312678</v>
          </cell>
          <cell r="AW30">
            <v>222.9038492</v>
          </cell>
          <cell r="AX30">
            <v>206.11245650000001</v>
          </cell>
          <cell r="AY30">
            <v>190.49701630000001</v>
          </cell>
          <cell r="AZ30">
            <v>175.99492330000001</v>
          </cell>
          <cell r="BA30">
            <v>162.54190600000001</v>
          </cell>
          <cell r="BB30">
            <v>150.07486080000001</v>
          </cell>
          <cell r="BC30">
            <v>138.5314836</v>
          </cell>
          <cell r="BD30">
            <v>127.85115159999999</v>
          </cell>
          <cell r="BE30">
            <v>117.9754173</v>
          </cell>
          <cell r="BF30">
            <v>108.84834050000001</v>
          </cell>
          <cell r="BG30">
            <v>100.4167715</v>
          </cell>
          <cell r="BH30">
            <v>92.630457879999994</v>
          </cell>
          <cell r="BI30">
            <v>85.442094449999999</v>
          </cell>
          <cell r="BJ30">
            <v>78.807318129999999</v>
          </cell>
          <cell r="BK30">
            <v>72.684655840000005</v>
          </cell>
          <cell r="BL30">
            <v>67.035437509999994</v>
          </cell>
          <cell r="BM30">
            <v>61.823684290000003</v>
          </cell>
          <cell r="BN30">
            <v>57.015980460000002</v>
          </cell>
          <cell r="BO30">
            <v>52.58133565</v>
          </cell>
          <cell r="BP30">
            <v>48.49104226</v>
          </cell>
          <cell r="BQ30">
            <v>44.718533790000002</v>
          </cell>
          <cell r="BR30">
            <v>41.239243309999999</v>
          </cell>
          <cell r="BS30">
            <v>38.030466709999999</v>
          </cell>
          <cell r="BT30">
            <v>35.071231849999997</v>
          </cell>
          <cell r="BU30">
            <v>32.342173989999999</v>
          </cell>
          <cell r="BV30">
            <v>29.825418070000001</v>
          </cell>
          <cell r="BW30">
            <v>27.50446805</v>
          </cell>
          <cell r="BX30">
            <v>25.36410334</v>
          </cell>
          <cell r="BY30">
            <v>23.390282129999999</v>
          </cell>
          <cell r="BZ30">
            <v>21.57005148</v>
          </cell>
          <cell r="CA30">
            <v>19.89146388</v>
          </cell>
          <cell r="CB30">
            <v>18.343499810000001</v>
          </cell>
          <cell r="CC30">
            <v>16.91599617</v>
          </cell>
          <cell r="CD30">
            <v>15.59957998</v>
          </cell>
          <cell r="CE30">
            <v>14.38560717</v>
          </cell>
          <cell r="CF30">
            <v>13.266106049999999</v>
          </cell>
          <cell r="CG30">
            <v>12.23372509</v>
          </cell>
          <cell r="CH30">
            <v>11.281684719999999</v>
          </cell>
          <cell r="CI30">
            <v>10.4037329</v>
          </cell>
        </row>
        <row r="31">
          <cell r="A31" t="str">
            <v>auto_cg_cfut_0</v>
          </cell>
          <cell r="B31">
            <v>2239.620606</v>
          </cell>
          <cell r="C31">
            <v>2182.2977139999998</v>
          </cell>
          <cell r="D31">
            <v>2134.2907009999999</v>
          </cell>
          <cell r="E31">
            <v>2090.1639180000002</v>
          </cell>
          <cell r="F31">
            <v>2048.438615</v>
          </cell>
          <cell r="G31">
            <v>2007.3031550000001</v>
          </cell>
          <cell r="H31">
            <v>1962.7766779999999</v>
          </cell>
          <cell r="I31">
            <v>1914.8744039999999</v>
          </cell>
          <cell r="J31">
            <v>1863.809332</v>
          </cell>
          <cell r="K31">
            <v>1810.063666</v>
          </cell>
          <cell r="L31">
            <v>1754.115403</v>
          </cell>
          <cell r="M31">
            <v>1696.464076</v>
          </cell>
          <cell r="N31">
            <v>1637.6532259999999</v>
          </cell>
          <cell r="O31">
            <v>1578.2112970000001</v>
          </cell>
          <cell r="P31">
            <v>1518.586777</v>
          </cell>
          <cell r="Q31">
            <v>1459.136851</v>
          </cell>
          <cell r="R31">
            <v>1401.472704</v>
          </cell>
          <cell r="S31">
            <v>1345.8838679999999</v>
          </cell>
          <cell r="T31">
            <v>1292.3592570000001</v>
          </cell>
          <cell r="U31">
            <v>1240.7608290000001</v>
          </cell>
          <cell r="V31">
            <v>1190.8988790000001</v>
          </cell>
          <cell r="W31">
            <v>1142.565785</v>
          </cell>
          <cell r="X31">
            <v>1095.571584</v>
          </cell>
          <cell r="Y31">
            <v>1049.741702</v>
          </cell>
          <cell r="Z31">
            <v>1004.90521</v>
          </cell>
          <cell r="AA31">
            <v>960.90946589999999</v>
          </cell>
          <cell r="AB31">
            <v>917.6227159</v>
          </cell>
          <cell r="AC31">
            <v>874.95888590000004</v>
          </cell>
          <cell r="AD31">
            <v>832.87657030000003</v>
          </cell>
          <cell r="AE31">
            <v>791.38899609999999</v>
          </cell>
          <cell r="AF31">
            <v>750.55016799999999</v>
          </cell>
          <cell r="AG31">
            <v>710.438174</v>
          </cell>
          <cell r="AH31">
            <v>671.1540536</v>
          </cell>
          <cell r="AI31">
            <v>632.80957790000002</v>
          </cell>
          <cell r="AJ31">
            <v>595.51840049999998</v>
          </cell>
          <cell r="AK31">
            <v>559.38964480000004</v>
          </cell>
          <cell r="AL31">
            <v>524.51102160000005</v>
          </cell>
          <cell r="AM31">
            <v>490.98326370000001</v>
          </cell>
          <cell r="AN31">
            <v>458.88227319999999</v>
          </cell>
          <cell r="AO31">
            <v>428.25903849999997</v>
          </cell>
          <cell r="AP31">
            <v>399.14300600000001</v>
          </cell>
          <cell r="AQ31">
            <v>371.54472600000003</v>
          </cell>
          <cell r="AR31">
            <v>345.46036570000001</v>
          </cell>
          <cell r="AS31">
            <v>320.87312739999999</v>
          </cell>
          <cell r="AT31">
            <v>297.75483320000001</v>
          </cell>
          <cell r="AU31">
            <v>276.0676454</v>
          </cell>
          <cell r="AV31">
            <v>255.76557460000001</v>
          </cell>
          <cell r="AW31">
            <v>236.79665109999999</v>
          </cell>
          <cell r="AX31">
            <v>219.10419899999999</v>
          </cell>
          <cell r="AY31">
            <v>202.6281037</v>
          </cell>
          <cell r="AZ31">
            <v>187.30608480000001</v>
          </cell>
          <cell r="BA31">
            <v>173.07393709999999</v>
          </cell>
          <cell r="BB31">
            <v>159.8688429</v>
          </cell>
          <cell r="BC31">
            <v>147.62851180000001</v>
          </cell>
          <cell r="BD31">
            <v>136.2919642</v>
          </cell>
          <cell r="BE31">
            <v>125.8000452</v>
          </cell>
          <cell r="BF31">
            <v>116.09579170000001</v>
          </cell>
          <cell r="BG31">
            <v>107.1247894</v>
          </cell>
          <cell r="BH31">
            <v>98.835323959999997</v>
          </cell>
          <cell r="BI31">
            <v>91.178478330000004</v>
          </cell>
          <cell r="BJ31">
            <v>84.108175169999996</v>
          </cell>
          <cell r="BK31">
            <v>77.581167480000005</v>
          </cell>
          <cell r="BL31">
            <v>71.556988039999993</v>
          </cell>
          <cell r="BM31">
            <v>65.997867589999998</v>
          </cell>
          <cell r="BN31">
            <v>60.868630799999998</v>
          </cell>
          <cell r="BO31">
            <v>56.136577119999998</v>
          </cell>
          <cell r="BP31">
            <v>51.771351670000001</v>
          </cell>
          <cell r="BQ31">
            <v>47.744814390000002</v>
          </cell>
          <cell r="BR31">
            <v>44.030904059999997</v>
          </cell>
          <cell r="BS31">
            <v>40.605505119999997</v>
          </cell>
          <cell r="BT31">
            <v>37.446318050000002</v>
          </cell>
          <cell r="BU31">
            <v>34.532734550000001</v>
          </cell>
          <cell r="BV31">
            <v>31.845718170000001</v>
          </cell>
          <cell r="BW31">
            <v>29.367690970000002</v>
          </cell>
          <cell r="BX31">
            <v>27.082426609999999</v>
          </cell>
          <cell r="BY31">
            <v>24.974949949999999</v>
          </cell>
          <cell r="BZ31">
            <v>23.031443110000001</v>
          </cell>
          <cell r="CA31">
            <v>21.23915787</v>
          </cell>
          <cell r="CB31">
            <v>19.5863342</v>
          </cell>
          <cell r="CC31">
            <v>18.06212451</v>
          </cell>
          <cell r="CD31">
            <v>16.6565236</v>
          </cell>
          <cell r="CE31">
            <v>15.360303589999999</v>
          </cell>
          <cell r="CF31">
            <v>14.16495394</v>
          </cell>
          <cell r="CG31">
            <v>13.06262583</v>
          </cell>
          <cell r="CH31">
            <v>12.04608088</v>
          </cell>
          <cell r="CI31">
            <v>11.10864379</v>
          </cell>
        </row>
        <row r="32">
          <cell r="A32" t="str">
            <v>auto_ca_cele_2</v>
          </cell>
          <cell r="B32">
            <v>9.8427898650000003</v>
          </cell>
          <cell r="C32">
            <v>15.96717473</v>
          </cell>
          <cell r="D32">
            <v>24.043351319999999</v>
          </cell>
          <cell r="E32">
            <v>35.096527590000001</v>
          </cell>
          <cell r="F32">
            <v>50.293485480000001</v>
          </cell>
          <cell r="G32">
            <v>69.780370059999996</v>
          </cell>
          <cell r="H32">
            <v>94.168782019999995</v>
          </cell>
          <cell r="I32">
            <v>128.4195114</v>
          </cell>
          <cell r="J32">
            <v>185.47589629999999</v>
          </cell>
          <cell r="K32">
            <v>278.34014000000002</v>
          </cell>
          <cell r="L32">
            <v>420.75768649999998</v>
          </cell>
          <cell r="M32">
            <v>622.46925050000004</v>
          </cell>
          <cell r="N32">
            <v>880.69311200000004</v>
          </cell>
          <cell r="O32">
            <v>1190.4935519999999</v>
          </cell>
          <cell r="P32">
            <v>1545.8757089999999</v>
          </cell>
          <cell r="Q32">
            <v>1940.3860090000001</v>
          </cell>
          <cell r="R32">
            <v>2368.9249620000001</v>
          </cell>
          <cell r="S32">
            <v>2824.2782309999998</v>
          </cell>
          <cell r="T32">
            <v>3299.7994210000002</v>
          </cell>
          <cell r="U32">
            <v>3789.582144</v>
          </cell>
          <cell r="V32">
            <v>4288.4974689999999</v>
          </cell>
          <cell r="W32">
            <v>4791.9860390000003</v>
          </cell>
          <cell r="X32">
            <v>5296.3258400000004</v>
          </cell>
          <cell r="Y32">
            <v>5798.5627009999998</v>
          </cell>
          <cell r="Z32">
            <v>6296.33259</v>
          </cell>
          <cell r="AA32">
            <v>6787.8065059999999</v>
          </cell>
          <cell r="AB32">
            <v>7271.3160930000004</v>
          </cell>
          <cell r="AC32">
            <v>7745.7619560000003</v>
          </cell>
          <cell r="AD32">
            <v>8210.7206160000005</v>
          </cell>
          <cell r="AE32">
            <v>8666.2505149999997</v>
          </cell>
          <cell r="AF32">
            <v>9112.5666440000005</v>
          </cell>
          <cell r="AG32">
            <v>9549.6428799999994</v>
          </cell>
          <cell r="AH32">
            <v>9977.5796229999996</v>
          </cell>
          <cell r="AI32">
            <v>10396.65184</v>
          </cell>
          <cell r="AJ32">
            <v>10807.23906</v>
          </cell>
          <cell r="AK32">
            <v>11209.76017</v>
          </cell>
          <cell r="AL32">
            <v>11600.935030000001</v>
          </cell>
          <cell r="AM32">
            <v>11983.41597</v>
          </cell>
          <cell r="AN32">
            <v>12359.3693</v>
          </cell>
          <cell r="AO32">
            <v>12730.18166</v>
          </cell>
          <cell r="AP32">
            <v>13096.66747</v>
          </cell>
          <cell r="AQ32">
            <v>13459.02025</v>
          </cell>
          <cell r="AR32">
            <v>13817.342290000001</v>
          </cell>
          <cell r="AS32">
            <v>14171.6715</v>
          </cell>
          <cell r="AT32">
            <v>14522.00704</v>
          </cell>
          <cell r="AU32">
            <v>14868.334220000001</v>
          </cell>
          <cell r="AV32">
            <v>15210.37866</v>
          </cell>
          <cell r="AW32">
            <v>15547.99237</v>
          </cell>
          <cell r="AX32">
            <v>15881.124519999999</v>
          </cell>
          <cell r="AY32">
            <v>16209.775379999999</v>
          </cell>
          <cell r="AZ32">
            <v>16533.988600000001</v>
          </cell>
          <cell r="BA32">
            <v>16851.43003</v>
          </cell>
          <cell r="BB32">
            <v>17162.670389999999</v>
          </cell>
          <cell r="BC32">
            <v>17468.129799999999</v>
          </cell>
          <cell r="BD32">
            <v>17768.311170000001</v>
          </cell>
          <cell r="BE32">
            <v>18063.702239999999</v>
          </cell>
          <cell r="BF32">
            <v>18354.313389999999</v>
          </cell>
          <cell r="BG32">
            <v>18640.365379999999</v>
          </cell>
          <cell r="BH32">
            <v>18922.15523</v>
          </cell>
          <cell r="BI32">
            <v>19200.01283</v>
          </cell>
          <cell r="BJ32">
            <v>19474.287540000001</v>
          </cell>
          <cell r="BK32">
            <v>19745.341120000001</v>
          </cell>
          <cell r="BL32">
            <v>20013.541590000001</v>
          </cell>
          <cell r="BM32">
            <v>20279.2575</v>
          </cell>
          <cell r="BN32">
            <v>20542.85353</v>
          </cell>
          <cell r="BO32">
            <v>20804.687460000001</v>
          </cell>
          <cell r="BP32">
            <v>21064.718280000001</v>
          </cell>
          <cell r="BQ32">
            <v>21323.118490000001</v>
          </cell>
          <cell r="BR32">
            <v>21580.144209999999</v>
          </cell>
          <cell r="BS32">
            <v>21836.081160000002</v>
          </cell>
          <cell r="BT32">
            <v>22091.228009999999</v>
          </cell>
          <cell r="BU32">
            <v>22345.889869999999</v>
          </cell>
          <cell r="BV32">
            <v>22600.37401</v>
          </cell>
          <cell r="BW32">
            <v>22854.985649999999</v>
          </cell>
          <cell r="BX32">
            <v>23110.02403</v>
          </cell>
          <cell r="BY32">
            <v>23365.779310000002</v>
          </cell>
          <cell r="BZ32">
            <v>23622.230920000002</v>
          </cell>
          <cell r="CA32">
            <v>23879.518789999998</v>
          </cell>
          <cell r="CB32">
            <v>24137.841420000001</v>
          </cell>
          <cell r="CC32">
            <v>24397.416720000001</v>
          </cell>
          <cell r="CD32">
            <v>24658.470819999999</v>
          </cell>
          <cell r="CE32">
            <v>24921.234550000001</v>
          </cell>
          <cell r="CF32">
            <v>25185.941169999998</v>
          </cell>
          <cell r="CG32">
            <v>25452.823850000001</v>
          </cell>
          <cell r="CH32">
            <v>25722.11306</v>
          </cell>
          <cell r="CI32">
            <v>25994.03443</v>
          </cell>
        </row>
        <row r="33">
          <cell r="A33" t="str">
            <v>auto_ca_cele_0</v>
          </cell>
          <cell r="B33">
            <v>9.8427898650000003</v>
          </cell>
          <cell r="C33">
            <v>15.96717473</v>
          </cell>
          <cell r="D33">
            <v>24.043351319999999</v>
          </cell>
          <cell r="E33">
            <v>35.096527590000001</v>
          </cell>
          <cell r="F33">
            <v>50.293485480000001</v>
          </cell>
          <cell r="G33">
            <v>69.780370059999996</v>
          </cell>
          <cell r="H33">
            <v>94.168782019999995</v>
          </cell>
          <cell r="I33">
            <v>126.8755196</v>
          </cell>
          <cell r="J33">
            <v>172.59924380000001</v>
          </cell>
          <cell r="K33">
            <v>237.77572739999999</v>
          </cell>
          <cell r="L33">
            <v>330.03594550000003</v>
          </cell>
          <cell r="M33">
            <v>457.57862260000002</v>
          </cell>
          <cell r="N33">
            <v>628.32182299999999</v>
          </cell>
          <cell r="O33">
            <v>848.87251370000001</v>
          </cell>
          <cell r="P33">
            <v>1123.5497969999999</v>
          </cell>
          <cell r="Q33">
            <v>1453.7737320000001</v>
          </cell>
          <cell r="R33">
            <v>1840.9552209999999</v>
          </cell>
          <cell r="S33">
            <v>2270.1818579999999</v>
          </cell>
          <cell r="T33">
            <v>2728.024461</v>
          </cell>
          <cell r="U33">
            <v>3203.8287700000001</v>
          </cell>
          <cell r="V33">
            <v>3689.6364279999998</v>
          </cell>
          <cell r="W33">
            <v>4179.5427790000003</v>
          </cell>
          <cell r="X33">
            <v>4669.4055520000002</v>
          </cell>
          <cell r="Y33">
            <v>5156.342267</v>
          </cell>
          <cell r="Z33">
            <v>5638.3465329999999</v>
          </cell>
          <cell r="AA33">
            <v>6114.1188609999999</v>
          </cell>
          <cell r="AB33">
            <v>6582.7060840000004</v>
          </cell>
          <cell r="AC33">
            <v>7043.6704739999996</v>
          </cell>
          <cell r="AD33">
            <v>7496.9255059999996</v>
          </cell>
          <cell r="AE33">
            <v>7942.6747059999998</v>
          </cell>
          <cell r="AF33">
            <v>8381.2364849999994</v>
          </cell>
          <cell r="AG33">
            <v>8812.7363499999992</v>
          </cell>
          <cell r="AH33">
            <v>9237.3905689999992</v>
          </cell>
          <cell r="AI33">
            <v>9655.4277660000007</v>
          </cell>
          <cell r="AJ33">
            <v>10067.04991</v>
          </cell>
          <cell r="AK33">
            <v>10472.42151</v>
          </cell>
          <cell r="AL33">
            <v>10872.369919999999</v>
          </cell>
          <cell r="AM33">
            <v>11266.709870000001</v>
          </cell>
          <cell r="AN33">
            <v>11655.36356</v>
          </cell>
          <cell r="AO33">
            <v>12038.23057</v>
          </cell>
          <cell r="AP33">
            <v>12415.20341</v>
          </cell>
          <cell r="AQ33">
            <v>12785.953750000001</v>
          </cell>
          <cell r="AR33">
            <v>13150.30329</v>
          </cell>
          <cell r="AS33">
            <v>13508.172039999999</v>
          </cell>
          <cell r="AT33">
            <v>13859.54614</v>
          </cell>
          <cell r="AU33">
            <v>14204.466909999999</v>
          </cell>
          <cell r="AV33">
            <v>14542.783229999999</v>
          </cell>
          <cell r="AW33">
            <v>14874.479600000001</v>
          </cell>
          <cell r="AX33">
            <v>15199.656010000001</v>
          </cell>
          <cell r="AY33">
            <v>15518.4774</v>
          </cell>
          <cell r="AZ33">
            <v>15831.15792</v>
          </cell>
          <cell r="BA33">
            <v>16135.65778</v>
          </cell>
          <cell r="BB33">
            <v>16432.752369999998</v>
          </cell>
          <cell r="BC33">
            <v>16723.077509999999</v>
          </cell>
          <cell r="BD33">
            <v>17007.2333</v>
          </cell>
          <cell r="BE33">
            <v>17285.772150000001</v>
          </cell>
          <cell r="BF33">
            <v>17558.813890000001</v>
          </cell>
          <cell r="BG33">
            <v>17826.655879999998</v>
          </cell>
          <cell r="BH33">
            <v>18089.670279999998</v>
          </cell>
          <cell r="BI33">
            <v>18348.255430000001</v>
          </cell>
          <cell r="BJ33">
            <v>18602.819339999998</v>
          </cell>
          <cell r="BK33">
            <v>18853.771189999999</v>
          </cell>
          <cell r="BL33">
            <v>19101.515449999999</v>
          </cell>
          <cell r="BM33">
            <v>19346.447469999999</v>
          </cell>
          <cell r="BN33">
            <v>19588.950680000002</v>
          </cell>
          <cell r="BO33">
            <v>19829.395090000002</v>
          </cell>
          <cell r="BP33">
            <v>20067.79307</v>
          </cell>
          <cell r="BQ33">
            <v>20304.319909999998</v>
          </cell>
          <cell r="BR33">
            <v>20539.225549999999</v>
          </cell>
          <cell r="BS33">
            <v>20772.78472</v>
          </cell>
          <cell r="BT33">
            <v>21005.282520000001</v>
          </cell>
          <cell r="BU33">
            <v>21237.008969999999</v>
          </cell>
          <cell r="BV33">
            <v>21468.255270000001</v>
          </cell>
          <cell r="BW33">
            <v>21699.30991</v>
          </cell>
          <cell r="BX33">
            <v>21930.454969999999</v>
          </cell>
          <cell r="BY33">
            <v>22161.963199999998</v>
          </cell>
          <cell r="BZ33">
            <v>22393.83597</v>
          </cell>
          <cell r="CA33">
            <v>22626.19529</v>
          </cell>
          <cell r="CB33">
            <v>22859.217530000002</v>
          </cell>
          <cell r="CC33">
            <v>23093.09721</v>
          </cell>
          <cell r="CD33">
            <v>23328.03714</v>
          </cell>
          <cell r="CE33">
            <v>23564.245289999999</v>
          </cell>
          <cell r="CF33">
            <v>23801.932519999998</v>
          </cell>
          <cell r="CG33">
            <v>24041.310119999998</v>
          </cell>
          <cell r="CH33">
            <v>24282.58714</v>
          </cell>
          <cell r="CI33">
            <v>24525.968199999999</v>
          </cell>
        </row>
        <row r="34">
          <cell r="A34" t="str">
            <v>auto_cb_cele_2</v>
          </cell>
          <cell r="B34">
            <v>11.44571741</v>
          </cell>
          <cell r="C34">
            <v>17.28913258</v>
          </cell>
          <cell r="D34">
            <v>25.072773869999999</v>
          </cell>
          <cell r="E34">
            <v>35.819839389999999</v>
          </cell>
          <cell r="F34">
            <v>50.683198160000003</v>
          </cell>
          <cell r="G34">
            <v>69.806410869999993</v>
          </cell>
          <cell r="H34">
            <v>93.781881679999998</v>
          </cell>
          <cell r="I34">
            <v>127.4082903</v>
          </cell>
          <cell r="J34">
            <v>183.06754119999999</v>
          </cell>
          <cell r="K34">
            <v>272.93584870000001</v>
          </cell>
          <cell r="L34">
            <v>409.61238470000001</v>
          </cell>
          <cell r="M34">
            <v>601.81974600000001</v>
          </cell>
          <cell r="N34">
            <v>846.64893429999995</v>
          </cell>
          <cell r="O34">
            <v>1139.2647939999999</v>
          </cell>
          <cell r="P34">
            <v>1473.9098409999999</v>
          </cell>
          <cell r="Q34">
            <v>1844.445555</v>
          </cell>
          <cell r="R34">
            <v>2246.0565999999999</v>
          </cell>
          <cell r="S34">
            <v>2671.9790579999999</v>
          </cell>
          <cell r="T34">
            <v>3115.993074</v>
          </cell>
          <cell r="U34">
            <v>3572.5685199999998</v>
          </cell>
          <cell r="V34">
            <v>4036.8948110000001</v>
          </cell>
          <cell r="W34">
            <v>4504.6862970000002</v>
          </cell>
          <cell r="X34">
            <v>4972.4316220000001</v>
          </cell>
          <cell r="Y34">
            <v>5437.3306110000003</v>
          </cell>
          <cell r="Z34">
            <v>5897.1246709999996</v>
          </cell>
          <cell r="AA34">
            <v>6350.0460880000001</v>
          </cell>
          <cell r="AB34">
            <v>6794.4631429999999</v>
          </cell>
          <cell r="AC34">
            <v>7229.2541940000001</v>
          </cell>
          <cell r="AD34">
            <v>7653.9168220000001</v>
          </cell>
          <cell r="AE34">
            <v>8068.4061659999998</v>
          </cell>
          <cell r="AF34">
            <v>8472.8363079999999</v>
          </cell>
          <cell r="AG34">
            <v>8867.1103999999996</v>
          </cell>
          <cell r="AH34">
            <v>9251.2517210000005</v>
          </cell>
          <cell r="AI34">
            <v>9625.4477050000005</v>
          </cell>
          <cell r="AJ34">
            <v>9989.9870289999999</v>
          </cell>
          <cell r="AK34">
            <v>10345.199409999999</v>
          </cell>
          <cell r="AL34">
            <v>10687.89948</v>
          </cell>
          <cell r="AM34">
            <v>11020.228080000001</v>
          </cell>
          <cell r="AN34">
            <v>11344.006069999999</v>
          </cell>
          <cell r="AO34">
            <v>11660.412990000001</v>
          </cell>
          <cell r="AP34">
            <v>11970.14446</v>
          </cell>
          <cell r="AQ34">
            <v>12273.359210000001</v>
          </cell>
          <cell r="AR34">
            <v>12570.143690000001</v>
          </cell>
          <cell r="AS34">
            <v>12860.531290000001</v>
          </cell>
          <cell r="AT34">
            <v>13144.52225</v>
          </cell>
          <cell r="AU34">
            <v>13422.104380000001</v>
          </cell>
          <cell r="AV34">
            <v>13693.04322</v>
          </cell>
          <cell r="AW34">
            <v>13957.21811</v>
          </cell>
          <cell r="AX34">
            <v>14214.59438</v>
          </cell>
          <cell r="AY34">
            <v>14465.18079</v>
          </cell>
          <cell r="AZ34">
            <v>14709.02117</v>
          </cell>
          <cell r="BA34">
            <v>14944.1541</v>
          </cell>
          <cell r="BB34">
            <v>15171.07754</v>
          </cell>
          <cell r="BC34">
            <v>15390.14712</v>
          </cell>
          <cell r="BD34">
            <v>15601.78651</v>
          </cell>
          <cell r="BE34">
            <v>15806.405919999999</v>
          </cell>
          <cell r="BF34">
            <v>16004.02392</v>
          </cell>
          <cell r="BG34">
            <v>16194.83395</v>
          </cell>
          <cell r="BH34">
            <v>16379.088949999999</v>
          </cell>
          <cell r="BI34">
            <v>16557.06264</v>
          </cell>
          <cell r="BJ34">
            <v>16729.03715</v>
          </cell>
          <cell r="BK34">
            <v>16895.296859999999</v>
          </cell>
          <cell r="BL34">
            <v>17056.123520000001</v>
          </cell>
          <cell r="BM34">
            <v>17211.791860000001</v>
          </cell>
          <cell r="BN34">
            <v>17362.566269999999</v>
          </cell>
          <cell r="BO34">
            <v>17508.698609999999</v>
          </cell>
          <cell r="BP34">
            <v>17650.130300000001</v>
          </cell>
          <cell r="BQ34">
            <v>17786.969980000002</v>
          </cell>
          <cell r="BR34">
            <v>17919.389039999998</v>
          </cell>
          <cell r="BS34">
            <v>18047.576639999999</v>
          </cell>
          <cell r="BT34">
            <v>18171.725269999999</v>
          </cell>
          <cell r="BU34">
            <v>18292.02507</v>
          </cell>
          <cell r="BV34">
            <v>18408.66059</v>
          </cell>
          <cell r="BW34">
            <v>18521.80788</v>
          </cell>
          <cell r="BX34">
            <v>18631.63193</v>
          </cell>
          <cell r="BY34">
            <v>18738.284749999999</v>
          </cell>
          <cell r="BZ34">
            <v>18841.693019999999</v>
          </cell>
          <cell r="CA34">
            <v>18941.900610000001</v>
          </cell>
          <cell r="CB34">
            <v>19038.99181</v>
          </cell>
          <cell r="CC34">
            <v>19133.060409999998</v>
          </cell>
          <cell r="CD34">
            <v>19224.20032</v>
          </cell>
          <cell r="CE34">
            <v>19312.502469999999</v>
          </cell>
          <cell r="CF34">
            <v>19398.053110000001</v>
          </cell>
          <cell r="CG34">
            <v>19480.93232</v>
          </cell>
          <cell r="CH34">
            <v>19561.212510000001</v>
          </cell>
          <cell r="CI34">
            <v>19638.957200000001</v>
          </cell>
        </row>
        <row r="35">
          <cell r="A35" t="str">
            <v>auto_cb_cele_0</v>
          </cell>
          <cell r="B35">
            <v>11.44571741</v>
          </cell>
          <cell r="C35">
            <v>17.28913258</v>
          </cell>
          <cell r="D35">
            <v>25.072773869999999</v>
          </cell>
          <cell r="E35">
            <v>35.819839389999999</v>
          </cell>
          <cell r="F35">
            <v>50.683198160000003</v>
          </cell>
          <cell r="G35">
            <v>69.806410869999993</v>
          </cell>
          <cell r="H35">
            <v>93.781881679999998</v>
          </cell>
          <cell r="I35">
            <v>125.92569349999999</v>
          </cell>
          <cell r="J35">
            <v>170.75066340000001</v>
          </cell>
          <cell r="K35">
            <v>234.36749209999999</v>
          </cell>
          <cell r="L35">
            <v>323.9214437</v>
          </cell>
          <cell r="M35">
            <v>446.96905729999997</v>
          </cell>
          <cell r="N35">
            <v>610.6728243</v>
          </cell>
          <cell r="O35">
            <v>820.85291610000002</v>
          </cell>
          <cell r="P35">
            <v>1081.114233</v>
          </cell>
          <cell r="Q35">
            <v>1392.3338189999999</v>
          </cell>
          <cell r="R35">
            <v>1755.770182</v>
          </cell>
          <cell r="S35">
            <v>2157.8211339999998</v>
          </cell>
          <cell r="T35">
            <v>2586.1891890000002</v>
          </cell>
          <cell r="U35">
            <v>3031.028937</v>
          </cell>
          <cell r="V35">
            <v>3484.8918560000002</v>
          </cell>
          <cell r="W35">
            <v>3942.1707860000001</v>
          </cell>
          <cell r="X35">
            <v>4398.866661</v>
          </cell>
          <cell r="Y35">
            <v>4852.1426449999999</v>
          </cell>
          <cell r="Z35">
            <v>5299.9732110000004</v>
          </cell>
          <cell r="AA35">
            <v>5740.9927269999998</v>
          </cell>
          <cell r="AB35">
            <v>6174.1633320000001</v>
          </cell>
          <cell r="AC35">
            <v>6598.9350759999998</v>
          </cell>
          <cell r="AD35">
            <v>7015.0930319999998</v>
          </cell>
          <cell r="AE35">
            <v>7422.7083350000003</v>
          </cell>
          <cell r="AF35">
            <v>7821.9747669999997</v>
          </cell>
          <cell r="AG35">
            <v>8212.9243740000002</v>
          </cell>
          <cell r="AH35">
            <v>8595.6870500000005</v>
          </cell>
          <cell r="AI35">
            <v>8970.4156359999997</v>
          </cell>
          <cell r="AJ35">
            <v>9337.2482959999998</v>
          </cell>
          <cell r="AK35">
            <v>9696.2978820000008</v>
          </cell>
          <cell r="AL35">
            <v>10048.21702</v>
          </cell>
          <cell r="AM35">
            <v>10392.80949</v>
          </cell>
          <cell r="AN35">
            <v>10729.981599999999</v>
          </cell>
          <cell r="AO35">
            <v>11059.620940000001</v>
          </cell>
          <cell r="AP35">
            <v>11381.6096</v>
          </cell>
          <cell r="AQ35">
            <v>11695.63661</v>
          </cell>
          <cell r="AR35">
            <v>12001.529759999999</v>
          </cell>
          <cell r="AS35">
            <v>12299.2081</v>
          </cell>
          <cell r="AT35">
            <v>12588.651830000001</v>
          </cell>
          <cell r="AU35">
            <v>12869.891439999999</v>
          </cell>
          <cell r="AV35">
            <v>13142.79406</v>
          </cell>
          <cell r="AW35">
            <v>13407.3505</v>
          </cell>
          <cell r="AX35">
            <v>13663.6546</v>
          </cell>
          <cell r="AY35">
            <v>13911.856330000001</v>
          </cell>
          <cell r="AZ35">
            <v>14152.146280000001</v>
          </cell>
          <cell r="BA35">
            <v>14382.792719999999</v>
          </cell>
          <cell r="BB35">
            <v>14604.46593</v>
          </cell>
          <cell r="BC35">
            <v>14817.71097</v>
          </cell>
          <cell r="BD35">
            <v>15023.041440000001</v>
          </cell>
          <cell r="BE35">
            <v>15220.92827</v>
          </cell>
          <cell r="BF35">
            <v>15411.481820000001</v>
          </cell>
          <cell r="BG35">
            <v>15594.960870000001</v>
          </cell>
          <cell r="BH35">
            <v>15771.68332</v>
          </cell>
          <cell r="BI35">
            <v>15941.98315</v>
          </cell>
          <cell r="BJ35">
            <v>16106.19564</v>
          </cell>
          <cell r="BK35">
            <v>16264.650089999999</v>
          </cell>
          <cell r="BL35">
            <v>16417.66518</v>
          </cell>
          <cell r="BM35">
            <v>16565.545580000002</v>
          </cell>
          <cell r="BN35">
            <v>16708.57994</v>
          </cell>
          <cell r="BO35">
            <v>16847.039919999999</v>
          </cell>
          <cell r="BP35">
            <v>16980.91446</v>
          </cell>
          <cell r="BQ35">
            <v>17110.322479999999</v>
          </cell>
          <cell r="BR35">
            <v>17235.439920000001</v>
          </cell>
          <cell r="BS35">
            <v>17356.457699999999</v>
          </cell>
          <cell r="BT35">
            <v>17473.568879999999</v>
          </cell>
          <cell r="BU35">
            <v>17586.963960000001</v>
          </cell>
          <cell r="BV35">
            <v>17696.827979999998</v>
          </cell>
          <cell r="BW35">
            <v>17803.33786</v>
          </cell>
          <cell r="BX35">
            <v>17906.65987</v>
          </cell>
          <cell r="BY35">
            <v>18006.947800000002</v>
          </cell>
          <cell r="BZ35">
            <v>18104.154689999999</v>
          </cell>
          <cell r="CA35">
            <v>18198.323759999999</v>
          </cell>
          <cell r="CB35">
            <v>18289.536649999998</v>
          </cell>
          <cell r="CC35">
            <v>18377.88436</v>
          </cell>
          <cell r="CD35">
            <v>18463.458780000001</v>
          </cell>
          <cell r="CE35">
            <v>18546.349849999999</v>
          </cell>
          <cell r="CF35">
            <v>18626.644039999999</v>
          </cell>
          <cell r="CG35">
            <v>18704.422719999999</v>
          </cell>
          <cell r="CH35">
            <v>18779.760569999999</v>
          </cell>
          <cell r="CI35">
            <v>18852.724279999999</v>
          </cell>
        </row>
        <row r="36">
          <cell r="A36" t="str">
            <v>auto_cc_cele_2</v>
          </cell>
          <cell r="B36">
            <v>9.4015406210000005</v>
          </cell>
          <cell r="C36">
            <v>13.414732450000001</v>
          </cell>
          <cell r="D36">
            <v>18.813014039999999</v>
          </cell>
          <cell r="E36">
            <v>26.328527139999998</v>
          </cell>
          <cell r="F36">
            <v>36.778627159999999</v>
          </cell>
          <cell r="G36">
            <v>50.263736620000003</v>
          </cell>
          <cell r="H36">
            <v>67.19496135</v>
          </cell>
          <cell r="I36">
            <v>90.907491570000005</v>
          </cell>
          <cell r="J36">
            <v>129.9216586</v>
          </cell>
          <cell r="K36">
            <v>192.44496889999999</v>
          </cell>
          <cell r="L36">
            <v>286.7908243</v>
          </cell>
          <cell r="M36">
            <v>418.57565990000001</v>
          </cell>
          <cell r="N36">
            <v>585.63514280000004</v>
          </cell>
          <cell r="O36">
            <v>784.56971940000005</v>
          </cell>
          <cell r="P36">
            <v>1011.40688</v>
          </cell>
          <cell r="Q36">
            <v>1261.9516860000001</v>
          </cell>
          <cell r="R36">
            <v>1532.939668</v>
          </cell>
          <cell r="S36">
            <v>1819.8147429999999</v>
          </cell>
          <cell r="T36">
            <v>2118.3954549999999</v>
          </cell>
          <cell r="U36">
            <v>2424.9619779999998</v>
          </cell>
          <cell r="V36">
            <v>2736.272183</v>
          </cell>
          <cell r="W36">
            <v>3049.4302400000001</v>
          </cell>
          <cell r="X36">
            <v>3362.0539840000001</v>
          </cell>
          <cell r="Y36">
            <v>3672.2340180000001</v>
          </cell>
          <cell r="Z36">
            <v>3978.4176910000001</v>
          </cell>
          <cell r="AA36">
            <v>4279.3759790000004</v>
          </cell>
          <cell r="AB36">
            <v>4573.9616349999997</v>
          </cell>
          <cell r="AC36">
            <v>4861.3566860000001</v>
          </cell>
          <cell r="AD36">
            <v>5141.1525490000004</v>
          </cell>
          <cell r="AE36">
            <v>5413.2543699999997</v>
          </cell>
          <cell r="AF36">
            <v>5677.6836670000002</v>
          </cell>
          <cell r="AG36">
            <v>5934.330328</v>
          </cell>
          <cell r="AH36">
            <v>6183.1676070000003</v>
          </cell>
          <cell r="AI36">
            <v>6424.281266</v>
          </cell>
          <cell r="AJ36">
            <v>6657.8288039999998</v>
          </cell>
          <cell r="AK36">
            <v>6883.9993080000004</v>
          </cell>
          <cell r="AL36">
            <v>7100.5717940000004</v>
          </cell>
          <cell r="AM36">
            <v>7308.7734829999999</v>
          </cell>
          <cell r="AN36">
            <v>7509.7109300000002</v>
          </cell>
          <cell r="AO36">
            <v>7704.1196950000003</v>
          </cell>
          <cell r="AP36">
            <v>7892.4449709999999</v>
          </cell>
          <cell r="AQ36">
            <v>8074.7994760000001</v>
          </cell>
          <cell r="AR36">
            <v>8251.2565510000004</v>
          </cell>
          <cell r="AS36">
            <v>8421.8588670000008</v>
          </cell>
          <cell r="AT36">
            <v>8586.6291409999994</v>
          </cell>
          <cell r="AU36">
            <v>8745.5823010000004</v>
          </cell>
          <cell r="AV36">
            <v>8898.5962789999994</v>
          </cell>
          <cell r="AW36">
            <v>9045.6229899999998</v>
          </cell>
          <cell r="AX36">
            <v>9186.6694470000002</v>
          </cell>
          <cell r="AY36">
            <v>9321.7695449999992</v>
          </cell>
          <cell r="AZ36">
            <v>9450.9779259999996</v>
          </cell>
          <cell r="BA36">
            <v>9573.1287360000006</v>
          </cell>
          <cell r="BB36">
            <v>9688.5597280000002</v>
          </cell>
          <cell r="BC36">
            <v>9797.5133330000008</v>
          </cell>
          <cell r="BD36">
            <v>9900.2728549999993</v>
          </cell>
          <cell r="BE36">
            <v>9997.1135670000003</v>
          </cell>
          <cell r="BF36">
            <v>10088.07921</v>
          </cell>
          <cell r="BG36">
            <v>10173.318960000001</v>
          </cell>
          <cell r="BH36">
            <v>10253.015950000001</v>
          </cell>
          <cell r="BI36">
            <v>10327.36262</v>
          </cell>
          <cell r="BJ36">
            <v>10396.552680000001</v>
          </cell>
          <cell r="BK36">
            <v>10460.77744</v>
          </cell>
          <cell r="BL36">
            <v>10520.223110000001</v>
          </cell>
          <cell r="BM36">
            <v>10575.06855</v>
          </cell>
          <cell r="BN36">
            <v>10625.4836</v>
          </cell>
          <cell r="BO36">
            <v>10671.6281</v>
          </cell>
          <cell r="BP36">
            <v>10713.488369999999</v>
          </cell>
          <cell r="BQ36">
            <v>10751.146479999999</v>
          </cell>
          <cell r="BR36">
            <v>10784.719520000001</v>
          </cell>
          <cell r="BS36">
            <v>10814.33294</v>
          </cell>
          <cell r="BT36">
            <v>10840.11168</v>
          </cell>
          <cell r="BU36">
            <v>10862.17685</v>
          </cell>
          <cell r="BV36">
            <v>10880.64408</v>
          </cell>
          <cell r="BW36">
            <v>10895.62227</v>
          </cell>
          <cell r="BX36">
            <v>10907.21254</v>
          </cell>
          <cell r="BY36">
            <v>10915.507530000001</v>
          </cell>
          <cell r="BZ36">
            <v>10920.4835</v>
          </cell>
          <cell r="CA36">
            <v>10922.180259999999</v>
          </cell>
          <cell r="CB36">
            <v>10920.65948</v>
          </cell>
          <cell r="CC36">
            <v>10915.987349999999</v>
          </cell>
          <cell r="CD36">
            <v>10908.22912</v>
          </cell>
          <cell r="CE36">
            <v>10897.44736</v>
          </cell>
          <cell r="CF36">
            <v>10883.70124</v>
          </cell>
          <cell r="CG36">
            <v>10867.046039999999</v>
          </cell>
          <cell r="CH36">
            <v>10847.532670000001</v>
          </cell>
          <cell r="CI36">
            <v>10825.20738</v>
          </cell>
        </row>
        <row r="37">
          <cell r="A37" t="str">
            <v>auto_cc_cele_0</v>
          </cell>
          <cell r="B37">
            <v>9.4015406210000005</v>
          </cell>
          <cell r="C37">
            <v>13.414732450000001</v>
          </cell>
          <cell r="D37">
            <v>18.813014039999999</v>
          </cell>
          <cell r="E37">
            <v>26.328527139999998</v>
          </cell>
          <cell r="F37">
            <v>36.778627159999999</v>
          </cell>
          <cell r="G37">
            <v>50.263736620000003</v>
          </cell>
          <cell r="H37">
            <v>67.19496135</v>
          </cell>
          <cell r="I37">
            <v>89.88394667</v>
          </cell>
          <cell r="J37">
            <v>121.44565679999999</v>
          </cell>
          <cell r="K37">
            <v>166.05215229999999</v>
          </cell>
          <cell r="L37">
            <v>228.51636120000001</v>
          </cell>
          <cell r="M37">
            <v>313.84959079999999</v>
          </cell>
          <cell r="N37">
            <v>426.713033</v>
          </cell>
          <cell r="O37">
            <v>570.79066460000001</v>
          </cell>
          <cell r="P37">
            <v>748.22857529999999</v>
          </cell>
          <cell r="Q37">
            <v>959.32819110000003</v>
          </cell>
          <cell r="R37">
            <v>1204.9051919999999</v>
          </cell>
          <cell r="S37">
            <v>1476.0393650000001</v>
          </cell>
          <cell r="T37">
            <v>1764.6349680000001</v>
          </cell>
          <cell r="U37">
            <v>2064.1508039999999</v>
          </cell>
          <cell r="V37">
            <v>2369.5738449999999</v>
          </cell>
          <cell r="W37">
            <v>2677.074717</v>
          </cell>
          <cell r="X37">
            <v>2983.8772180000001</v>
          </cell>
          <cell r="Y37">
            <v>3287.9750789999998</v>
          </cell>
          <cell r="Z37">
            <v>3587.9018620000002</v>
          </cell>
          <cell r="AA37">
            <v>3882.6344439999998</v>
          </cell>
          <cell r="AB37">
            <v>4171.3733659999998</v>
          </cell>
          <cell r="AC37">
            <v>4453.6526819999999</v>
          </cell>
          <cell r="AD37">
            <v>4729.2378470000003</v>
          </cell>
          <cell r="AE37">
            <v>4998.0983649999998</v>
          </cell>
          <cell r="AF37">
            <v>5260.2980170000001</v>
          </cell>
          <cell r="AG37">
            <v>5515.8053609999997</v>
          </cell>
          <cell r="AH37">
            <v>5764.6649299999999</v>
          </cell>
          <cell r="AI37">
            <v>6006.9455959999996</v>
          </cell>
          <cell r="AJ37">
            <v>6242.7143310000001</v>
          </cell>
          <cell r="AK37">
            <v>6472.0285119999999</v>
          </cell>
          <cell r="AL37">
            <v>6695.2628070000001</v>
          </cell>
          <cell r="AM37">
            <v>6912.2841740000003</v>
          </cell>
          <cell r="AN37">
            <v>7123.0285729999996</v>
          </cell>
          <cell r="AO37">
            <v>7327.4203580000003</v>
          </cell>
          <cell r="AP37">
            <v>7525.3809739999997</v>
          </cell>
          <cell r="AQ37">
            <v>7716.7106720000002</v>
          </cell>
          <cell r="AR37">
            <v>7901.3028210000002</v>
          </cell>
          <cell r="AS37">
            <v>8079.1126139999997</v>
          </cell>
          <cell r="AT37">
            <v>8250.1367960000007</v>
          </cell>
          <cell r="AU37">
            <v>8414.4059969999998</v>
          </cell>
          <cell r="AV37">
            <v>8571.8516560000007</v>
          </cell>
          <cell r="AW37">
            <v>8722.4870969999993</v>
          </cell>
          <cell r="AX37">
            <v>8866.3926140000003</v>
          </cell>
          <cell r="AY37">
            <v>9003.6841230000009</v>
          </cell>
          <cell r="AZ37">
            <v>9134.5023340000007</v>
          </cell>
          <cell r="BA37">
            <v>9257.8050149999999</v>
          </cell>
          <cell r="BB37">
            <v>9374.0301170000002</v>
          </cell>
          <cell r="BC37">
            <v>9483.5353730000006</v>
          </cell>
          <cell r="BD37">
            <v>9586.6591279999993</v>
          </cell>
          <cell r="BE37">
            <v>9683.7128759999996</v>
          </cell>
          <cell r="BF37">
            <v>9774.7916270000005</v>
          </cell>
          <cell r="BG37">
            <v>9860.0805020000007</v>
          </cell>
          <cell r="BH37">
            <v>9939.7987969999995</v>
          </cell>
          <cell r="BI37">
            <v>10014.17268</v>
          </cell>
          <cell r="BJ37">
            <v>10083.425789999999</v>
          </cell>
          <cell r="BK37">
            <v>10147.77492</v>
          </cell>
          <cell r="BL37">
            <v>10207.427369999999</v>
          </cell>
          <cell r="BM37">
            <v>10262.579320000001</v>
          </cell>
          <cell r="BN37">
            <v>10313.4148</v>
          </cell>
          <cell r="BO37">
            <v>10360.10543</v>
          </cell>
          <cell r="BP37">
            <v>10402.662350000001</v>
          </cell>
          <cell r="BQ37">
            <v>10441.172490000001</v>
          </cell>
          <cell r="BR37">
            <v>10475.75518</v>
          </cell>
          <cell r="BS37">
            <v>10506.53672</v>
          </cell>
          <cell r="BT37">
            <v>10533.64242</v>
          </cell>
          <cell r="BU37">
            <v>10557.193810000001</v>
          </cell>
          <cell r="BV37">
            <v>10577.307150000001</v>
          </cell>
          <cell r="BW37">
            <v>10594.09224</v>
          </cell>
          <cell r="BX37">
            <v>10607.65136</v>
          </cell>
          <cell r="BY37">
            <v>10618.078530000001</v>
          </cell>
          <cell r="BZ37">
            <v>10625.36189</v>
          </cell>
          <cell r="CA37">
            <v>10629.53973</v>
          </cell>
          <cell r="CB37">
            <v>10630.671399999999</v>
          </cell>
          <cell r="CC37">
            <v>10628.8207</v>
          </cell>
          <cell r="CD37">
            <v>10624.050789999999</v>
          </cell>
          <cell r="CE37">
            <v>10616.42268</v>
          </cell>
          <cell r="CF37">
            <v>10605.99451</v>
          </cell>
          <cell r="CG37">
            <v>10592.820949999999</v>
          </cell>
          <cell r="CH37">
            <v>10576.9527</v>
          </cell>
          <cell r="CI37">
            <v>10558.436030000001</v>
          </cell>
        </row>
        <row r="38">
          <cell r="A38" t="str">
            <v>auto_cd_cele_2</v>
          </cell>
          <cell r="B38">
            <v>5.770071272</v>
          </cell>
          <cell r="C38">
            <v>7.6807183749999997</v>
          </cell>
          <cell r="D38">
            <v>9.9075013409999997</v>
          </cell>
          <cell r="E38">
            <v>12.53628791</v>
          </cell>
          <cell r="F38">
            <v>15.70107915</v>
          </cell>
          <cell r="G38">
            <v>19.391312169999999</v>
          </cell>
          <cell r="H38">
            <v>23.61933282</v>
          </cell>
          <cell r="I38">
            <v>28.91815287</v>
          </cell>
          <cell r="J38">
            <v>36.726849719999997</v>
          </cell>
          <cell r="K38">
            <v>48.436169149999998</v>
          </cell>
          <cell r="L38">
            <v>65.560089020000007</v>
          </cell>
          <cell r="M38">
            <v>89.392929839999994</v>
          </cell>
          <cell r="N38">
            <v>120.02683639999999</v>
          </cell>
          <cell r="O38">
            <v>157.363629</v>
          </cell>
          <cell r="P38">
            <v>201.1907866</v>
          </cell>
          <cell r="Q38">
            <v>251.21083909999999</v>
          </cell>
          <cell r="R38">
            <v>307.24960249999998</v>
          </cell>
          <cell r="S38">
            <v>368.78461040000002</v>
          </cell>
          <cell r="T38">
            <v>435.2544244</v>
          </cell>
          <cell r="U38">
            <v>506.07317879999999</v>
          </cell>
          <cell r="V38">
            <v>580.63828090000004</v>
          </cell>
          <cell r="W38">
            <v>658.3089784</v>
          </cell>
          <cell r="X38">
            <v>738.45678710000004</v>
          </cell>
          <cell r="Y38">
            <v>820.47393750000003</v>
          </cell>
          <cell r="Z38">
            <v>903.75875929999995</v>
          </cell>
          <cell r="AA38">
            <v>987.72397750000005</v>
          </cell>
          <cell r="AB38">
            <v>1071.7418399999999</v>
          </cell>
          <cell r="AC38">
            <v>1155.2176480000001</v>
          </cell>
          <cell r="AD38">
            <v>1237.6363940000001</v>
          </cell>
          <cell r="AE38">
            <v>1318.5694370000001</v>
          </cell>
          <cell r="AF38">
            <v>1397.636092</v>
          </cell>
          <cell r="AG38">
            <v>1474.4399719999999</v>
          </cell>
          <cell r="AH38">
            <v>1548.6279360000001</v>
          </cell>
          <cell r="AI38">
            <v>1619.9041090000001</v>
          </cell>
          <cell r="AJ38">
            <v>1688.0245199999999</v>
          </cell>
          <cell r="AK38">
            <v>1752.78837</v>
          </cell>
          <cell r="AL38">
            <v>1812.916236</v>
          </cell>
          <cell r="AM38">
            <v>1867.8104780000001</v>
          </cell>
          <cell r="AN38">
            <v>1917.3032049999999</v>
          </cell>
          <cell r="AO38">
            <v>1961.402912</v>
          </cell>
          <cell r="AP38">
            <v>2000.204168</v>
          </cell>
          <cell r="AQ38">
            <v>2033.8149559999999</v>
          </cell>
          <cell r="AR38">
            <v>2062.3877010000001</v>
          </cell>
          <cell r="AS38">
            <v>2086.0959750000002</v>
          </cell>
          <cell r="AT38">
            <v>2105.1222899999998</v>
          </cell>
          <cell r="AU38">
            <v>2119.652971</v>
          </cell>
          <cell r="AV38">
            <v>2129.8515259999999</v>
          </cell>
          <cell r="AW38">
            <v>2135.8997009999998</v>
          </cell>
          <cell r="AX38">
            <v>2137.9912509999999</v>
          </cell>
          <cell r="AY38">
            <v>2136.3246319999998</v>
          </cell>
          <cell r="AZ38">
            <v>2131.1007589999999</v>
          </cell>
          <cell r="BA38">
            <v>2122.3318909999998</v>
          </cell>
          <cell r="BB38">
            <v>2110.2741489999999</v>
          </cell>
          <cell r="BC38">
            <v>2095.1581139999998</v>
          </cell>
          <cell r="BD38">
            <v>2077.215537</v>
          </cell>
          <cell r="BE38">
            <v>2056.6724020000001</v>
          </cell>
          <cell r="BF38">
            <v>2033.721575</v>
          </cell>
          <cell r="BG38">
            <v>2008.565654</v>
          </cell>
          <cell r="BH38">
            <v>1981.4051870000001</v>
          </cell>
          <cell r="BI38">
            <v>1952.4341199999999</v>
          </cell>
          <cell r="BJ38">
            <v>1921.8382059999999</v>
          </cell>
          <cell r="BK38">
            <v>1889.7944239999999</v>
          </cell>
          <cell r="BL38">
            <v>1856.4707989999999</v>
          </cell>
          <cell r="BM38">
            <v>1822.0263809999999</v>
          </cell>
          <cell r="BN38">
            <v>1786.611363</v>
          </cell>
          <cell r="BO38">
            <v>1750.3672859999999</v>
          </cell>
          <cell r="BP38">
            <v>1713.4164330000001</v>
          </cell>
          <cell r="BQ38">
            <v>1675.8827470000001</v>
          </cell>
          <cell r="BR38">
            <v>1637.8862260000001</v>
          </cell>
          <cell r="BS38">
            <v>1599.5404269999999</v>
          </cell>
          <cell r="BT38">
            <v>1560.9517579999999</v>
          </cell>
          <cell r="BU38">
            <v>1522.2194400000001</v>
          </cell>
          <cell r="BV38">
            <v>1483.4357110000001</v>
          </cell>
          <cell r="BW38">
            <v>1444.6861060000001</v>
          </cell>
          <cell r="BX38">
            <v>1406.0497600000001</v>
          </cell>
          <cell r="BY38">
            <v>1367.5997090000001</v>
          </cell>
          <cell r="BZ38">
            <v>1329.3994190000001</v>
          </cell>
          <cell r="CA38">
            <v>1291.510452</v>
          </cell>
          <cell r="CB38">
            <v>1253.990468</v>
          </cell>
          <cell r="CC38">
            <v>1216.8924420000001</v>
          </cell>
          <cell r="CD38">
            <v>1180.264561</v>
          </cell>
          <cell r="CE38">
            <v>1144.1503640000001</v>
          </cell>
          <cell r="CF38">
            <v>1108.5889549999999</v>
          </cell>
          <cell r="CG38">
            <v>1073.6152460000001</v>
          </cell>
          <cell r="CH38">
            <v>1039.26018</v>
          </cell>
          <cell r="CI38">
            <v>1005.550954</v>
          </cell>
        </row>
        <row r="39">
          <cell r="A39" t="str">
            <v>auto_cd_cele_0</v>
          </cell>
          <cell r="B39">
            <v>5.770071272</v>
          </cell>
          <cell r="C39">
            <v>7.6807183749999997</v>
          </cell>
          <cell r="D39">
            <v>9.9075013409999997</v>
          </cell>
          <cell r="E39">
            <v>12.53628791</v>
          </cell>
          <cell r="F39">
            <v>15.70107915</v>
          </cell>
          <cell r="G39">
            <v>19.391312169999999</v>
          </cell>
          <cell r="H39">
            <v>23.61933282</v>
          </cell>
          <cell r="I39">
            <v>28.779385770000001</v>
          </cell>
          <cell r="J39">
            <v>35.391319699999997</v>
          </cell>
          <cell r="K39">
            <v>44.150561619999998</v>
          </cell>
          <cell r="L39">
            <v>55.873761719999997</v>
          </cell>
          <cell r="M39">
            <v>71.462239609999997</v>
          </cell>
          <cell r="N39">
            <v>91.860702360000005</v>
          </cell>
          <cell r="O39">
            <v>118.00007290000001</v>
          </cell>
          <cell r="P39">
            <v>150.73090139999999</v>
          </cell>
          <cell r="Q39">
            <v>190.76512149999999</v>
          </cell>
          <cell r="R39">
            <v>239.06307340000001</v>
          </cell>
          <cell r="S39">
            <v>294.62167030000001</v>
          </cell>
          <cell r="T39">
            <v>356.33459310000001</v>
          </cell>
          <cell r="U39">
            <v>423.1725242</v>
          </cell>
          <cell r="V39">
            <v>494.22468780000003</v>
          </cell>
          <cell r="W39">
            <v>568.66974330000005</v>
          </cell>
          <cell r="X39">
            <v>645.7861044</v>
          </cell>
          <cell r="Y39">
            <v>724.91898730000003</v>
          </cell>
          <cell r="Z39">
            <v>805.44684710000001</v>
          </cell>
          <cell r="AA39">
            <v>886.77949309999997</v>
          </cell>
          <cell r="AB39">
            <v>968.32195950000005</v>
          </cell>
          <cell r="AC39">
            <v>1049.5219300000001</v>
          </cell>
          <cell r="AD39">
            <v>1129.860682</v>
          </cell>
          <cell r="AE39">
            <v>1208.8687379999999</v>
          </cell>
          <cell r="AF39">
            <v>1286.110122</v>
          </cell>
          <cell r="AG39">
            <v>1361.1418160000001</v>
          </cell>
          <cell r="AH39">
            <v>1433.568434</v>
          </cell>
          <cell r="AI39">
            <v>1503.034541</v>
          </cell>
          <cell r="AJ39">
            <v>1569.222434</v>
          </cell>
          <cell r="AK39">
            <v>1631.853934</v>
          </cell>
          <cell r="AL39">
            <v>1690.796002</v>
          </cell>
          <cell r="AM39">
            <v>1745.93238</v>
          </cell>
          <cell r="AN39">
            <v>1797.1287199999999</v>
          </cell>
          <cell r="AO39">
            <v>1844.2375010000001</v>
          </cell>
          <cell r="AP39">
            <v>1887.120572</v>
          </cell>
          <cell r="AQ39">
            <v>1925.6370119999999</v>
          </cell>
          <cell r="AR39">
            <v>1959.7027780000001</v>
          </cell>
          <cell r="AS39">
            <v>1989.284879</v>
          </cell>
          <cell r="AT39">
            <v>2014.3951320000001</v>
          </cell>
          <cell r="AU39">
            <v>2035.085204</v>
          </cell>
          <cell r="AV39">
            <v>2051.417398</v>
          </cell>
          <cell r="AW39">
            <v>2063.4981969999999</v>
          </cell>
          <cell r="AX39">
            <v>2071.4686820000002</v>
          </cell>
          <cell r="AY39">
            <v>2075.4924599999999</v>
          </cell>
          <cell r="AZ39">
            <v>2075.7490109999999</v>
          </cell>
          <cell r="BA39">
            <v>2072.2319560000001</v>
          </cell>
          <cell r="BB39">
            <v>2065.194371</v>
          </cell>
          <cell r="BC39">
            <v>2054.874863</v>
          </cell>
          <cell r="BD39">
            <v>2041.5085349999999</v>
          </cell>
          <cell r="BE39">
            <v>2025.3239000000001</v>
          </cell>
          <cell r="BF39">
            <v>2006.5174</v>
          </cell>
          <cell r="BG39">
            <v>1985.2950060000001</v>
          </cell>
          <cell r="BH39">
            <v>1961.8618120000001</v>
          </cell>
          <cell r="BI39">
            <v>1936.416819</v>
          </cell>
          <cell r="BJ39">
            <v>1909.1510760000001</v>
          </cell>
          <cell r="BK39">
            <v>1880.2469639999999</v>
          </cell>
          <cell r="BL39">
            <v>1849.877939</v>
          </cell>
          <cell r="BM39">
            <v>1818.208488</v>
          </cell>
          <cell r="BN39">
            <v>1785.394225</v>
          </cell>
          <cell r="BO39">
            <v>1751.582105</v>
          </cell>
          <cell r="BP39">
            <v>1716.89984</v>
          </cell>
          <cell r="BQ39">
            <v>1681.4760429999999</v>
          </cell>
          <cell r="BR39">
            <v>1645.4355310000001</v>
          </cell>
          <cell r="BS39">
            <v>1608.89671</v>
          </cell>
          <cell r="BT39">
            <v>1571.9708989999999</v>
          </cell>
          <cell r="BU39">
            <v>1534.762322</v>
          </cell>
          <cell r="BV39">
            <v>1497.36832</v>
          </cell>
          <cell r="BW39">
            <v>1459.8796159999999</v>
          </cell>
          <cell r="BX39">
            <v>1422.380576</v>
          </cell>
          <cell r="BY39">
            <v>1384.949484</v>
          </cell>
          <cell r="BZ39">
            <v>1347.655</v>
          </cell>
          <cell r="CA39">
            <v>1310.563623</v>
          </cell>
          <cell r="CB39">
            <v>1273.738018</v>
          </cell>
          <cell r="CC39">
            <v>1237.236159</v>
          </cell>
          <cell r="CD39">
            <v>1201.1112129999999</v>
          </cell>
          <cell r="CE39">
            <v>1165.4116770000001</v>
          </cell>
          <cell r="CF39">
            <v>1130.181593</v>
          </cell>
          <cell r="CG39">
            <v>1095.4607590000001</v>
          </cell>
          <cell r="CH39">
            <v>1061.284948</v>
          </cell>
          <cell r="CI39">
            <v>1027.686101</v>
          </cell>
        </row>
        <row r="40">
          <cell r="A40" t="str">
            <v>auto_ce_cele_2</v>
          </cell>
          <cell r="B40">
            <v>3.4730440960000002</v>
          </cell>
          <cell r="C40">
            <v>4.6466399840000001</v>
          </cell>
          <cell r="D40">
            <v>6.0056898240000001</v>
          </cell>
          <cell r="E40">
            <v>7.5968864429999998</v>
          </cell>
          <cell r="F40">
            <v>9.4950277960000005</v>
          </cell>
          <cell r="G40">
            <v>11.690379</v>
          </cell>
          <cell r="H40">
            <v>14.18241149</v>
          </cell>
          <cell r="I40">
            <v>17.252630190000001</v>
          </cell>
          <cell r="J40">
            <v>21.647027529999999</v>
          </cell>
          <cell r="K40">
            <v>28.04410511</v>
          </cell>
          <cell r="L40">
            <v>37.146296040000003</v>
          </cell>
          <cell r="M40">
            <v>49.543671680000003</v>
          </cell>
          <cell r="N40">
            <v>65.246769900000004</v>
          </cell>
          <cell r="O40">
            <v>84.182263120000002</v>
          </cell>
          <cell r="P40">
            <v>106.2300887</v>
          </cell>
          <cell r="Q40">
            <v>131.23612019999999</v>
          </cell>
          <cell r="R40">
            <v>159.11717870000001</v>
          </cell>
          <cell r="S40">
            <v>189.62195539999999</v>
          </cell>
          <cell r="T40">
            <v>222.48313419999999</v>
          </cell>
          <cell r="U40">
            <v>257.42151109999998</v>
          </cell>
          <cell r="V40">
            <v>294.14755220000001</v>
          </cell>
          <cell r="W40">
            <v>332.3492622</v>
          </cell>
          <cell r="X40">
            <v>371.71573819999998</v>
          </cell>
          <cell r="Y40">
            <v>411.9410914</v>
          </cell>
          <cell r="Z40">
            <v>452.7153333</v>
          </cell>
          <cell r="AA40">
            <v>493.72873449999997</v>
          </cell>
          <cell r="AB40">
            <v>534.64270799999997</v>
          </cell>
          <cell r="AC40">
            <v>575.12568380000005</v>
          </cell>
          <cell r="AD40">
            <v>614.88134790000004</v>
          </cell>
          <cell r="AE40">
            <v>653.65970879999998</v>
          </cell>
          <cell r="AF40">
            <v>691.2401132</v>
          </cell>
          <cell r="AG40">
            <v>727.39970559999995</v>
          </cell>
          <cell r="AH40">
            <v>761.94075280000004</v>
          </cell>
          <cell r="AI40">
            <v>794.6985396</v>
          </cell>
          <cell r="AJ40">
            <v>825.53985660000001</v>
          </cell>
          <cell r="AK40">
            <v>854.35897839999996</v>
          </cell>
          <cell r="AL40">
            <v>880.49235269999997</v>
          </cell>
          <cell r="AM40">
            <v>903.59397890000002</v>
          </cell>
          <cell r="AN40">
            <v>923.57484079999995</v>
          </cell>
          <cell r="AO40">
            <v>940.46078680000005</v>
          </cell>
          <cell r="AP40">
            <v>954.33623690000002</v>
          </cell>
          <cell r="AQ40">
            <v>965.30335530000002</v>
          </cell>
          <cell r="AR40">
            <v>973.49023750000003</v>
          </cell>
          <cell r="AS40">
            <v>979.03693529999998</v>
          </cell>
          <cell r="AT40">
            <v>982.08786580000003</v>
          </cell>
          <cell r="AU40">
            <v>982.78829069999995</v>
          </cell>
          <cell r="AV40">
            <v>981.27333420000002</v>
          </cell>
          <cell r="AW40">
            <v>977.68417039999997</v>
          </cell>
          <cell r="AX40">
            <v>972.16462799999999</v>
          </cell>
          <cell r="AY40">
            <v>964.85758620000001</v>
          </cell>
          <cell r="AZ40">
            <v>955.90370970000004</v>
          </cell>
          <cell r="BA40">
            <v>945.37164680000001</v>
          </cell>
          <cell r="BB40">
            <v>933.41727979999996</v>
          </cell>
          <cell r="BC40">
            <v>920.18217589999995</v>
          </cell>
          <cell r="BD40">
            <v>905.80468399999995</v>
          </cell>
          <cell r="BE40">
            <v>890.41738810000004</v>
          </cell>
          <cell r="BF40">
            <v>874.13812380000002</v>
          </cell>
          <cell r="BG40">
            <v>857.08415190000005</v>
          </cell>
          <cell r="BH40">
            <v>839.36782059999996</v>
          </cell>
          <cell r="BI40">
            <v>821.09496920000004</v>
          </cell>
          <cell r="BJ40">
            <v>802.36451199999999</v>
          </cell>
          <cell r="BK40">
            <v>783.26844870000002</v>
          </cell>
          <cell r="BL40">
            <v>763.89203180000004</v>
          </cell>
          <cell r="BM40">
            <v>744.31399710000005</v>
          </cell>
          <cell r="BN40">
            <v>724.60682680000002</v>
          </cell>
          <cell r="BO40">
            <v>704.83703690000004</v>
          </cell>
          <cell r="BP40">
            <v>685.06283310000003</v>
          </cell>
          <cell r="BQ40">
            <v>665.3397903</v>
          </cell>
          <cell r="BR40">
            <v>645.71936989999995</v>
          </cell>
          <cell r="BS40">
            <v>626.24836560000006</v>
          </cell>
          <cell r="BT40">
            <v>606.96888980000006</v>
          </cell>
          <cell r="BU40">
            <v>587.91856519999999</v>
          </cell>
          <cell r="BV40">
            <v>569.13078770000004</v>
          </cell>
          <cell r="BW40">
            <v>550.6350013</v>
          </cell>
          <cell r="BX40">
            <v>532.45696629999998</v>
          </cell>
          <cell r="BY40">
            <v>514.61901660000001</v>
          </cell>
          <cell r="BZ40">
            <v>497.13963319999999</v>
          </cell>
          <cell r="CA40">
            <v>480.03510089999997</v>
          </cell>
          <cell r="CB40">
            <v>463.3192095</v>
          </cell>
          <cell r="CC40">
            <v>447.0032301</v>
          </cell>
          <cell r="CD40">
            <v>431.09603920000001</v>
          </cell>
          <cell r="CE40">
            <v>415.60429390000002</v>
          </cell>
          <cell r="CF40">
            <v>400.53261859999998</v>
          </cell>
          <cell r="CG40">
            <v>385.8837868</v>
          </cell>
          <cell r="CH40">
            <v>371.65889229999999</v>
          </cell>
          <cell r="CI40">
            <v>357.85751090000002</v>
          </cell>
        </row>
        <row r="41">
          <cell r="A41" t="str">
            <v>auto_ce_cele_0</v>
          </cell>
          <cell r="B41">
            <v>3.4730440960000002</v>
          </cell>
          <cell r="C41">
            <v>4.6466399840000001</v>
          </cell>
          <cell r="D41">
            <v>6.0056898240000001</v>
          </cell>
          <cell r="E41">
            <v>7.5968864429999998</v>
          </cell>
          <cell r="F41">
            <v>9.4950277960000005</v>
          </cell>
          <cell r="G41">
            <v>11.690379</v>
          </cell>
          <cell r="H41">
            <v>14.18241149</v>
          </cell>
          <cell r="I41">
            <v>17.18400694</v>
          </cell>
          <cell r="J41">
            <v>20.966464169999998</v>
          </cell>
          <cell r="K41">
            <v>25.88116544</v>
          </cell>
          <cell r="L41">
            <v>32.325824930000003</v>
          </cell>
          <cell r="M41">
            <v>40.724852259999999</v>
          </cell>
          <cell r="N41">
            <v>51.51086213</v>
          </cell>
          <cell r="O41">
            <v>65.100317939999996</v>
          </cell>
          <cell r="P41">
            <v>81.865413930000003</v>
          </cell>
          <cell r="Q41">
            <v>102.110831</v>
          </cell>
          <cell r="R41">
            <v>126.3219323</v>
          </cell>
          <cell r="S41">
            <v>154.05683149999999</v>
          </cell>
          <cell r="T41">
            <v>184.81350119999999</v>
          </cell>
          <cell r="U41">
            <v>218.11236239999999</v>
          </cell>
          <cell r="V41">
            <v>253.5165499</v>
          </cell>
          <cell r="W41">
            <v>290.62021870000001</v>
          </cell>
          <cell r="X41">
            <v>329.0562506</v>
          </cell>
          <cell r="Y41">
            <v>368.48120160000002</v>
          </cell>
          <cell r="Z41">
            <v>408.55770890000002</v>
          </cell>
          <cell r="AA41">
            <v>448.95488640000002</v>
          </cell>
          <cell r="AB41">
            <v>489.3323135</v>
          </cell>
          <cell r="AC41">
            <v>529.3664258</v>
          </cell>
          <cell r="AD41">
            <v>568.74847350000005</v>
          </cell>
          <cell r="AE41">
            <v>607.1977488</v>
          </cell>
          <cell r="AF41">
            <v>644.45562570000004</v>
          </cell>
          <cell r="AG41">
            <v>680.26713900000004</v>
          </cell>
          <cell r="AH41">
            <v>714.40857000000005</v>
          </cell>
          <cell r="AI41">
            <v>746.68393209999999</v>
          </cell>
          <cell r="AJ41">
            <v>776.92408560000001</v>
          </cell>
          <cell r="AK41">
            <v>804.98776740000005</v>
          </cell>
          <cell r="AL41">
            <v>830.79042489999995</v>
          </cell>
          <cell r="AM41">
            <v>854.28536250000002</v>
          </cell>
          <cell r="AN41">
            <v>875.4252851</v>
          </cell>
          <cell r="AO41">
            <v>894.16277430000002</v>
          </cell>
          <cell r="AP41">
            <v>910.46005879999996</v>
          </cell>
          <cell r="AQ41">
            <v>924.28404260000002</v>
          </cell>
          <cell r="AR41">
            <v>935.63269449999996</v>
          </cell>
          <cell r="AS41">
            <v>944.53141310000001</v>
          </cell>
          <cell r="AT41">
            <v>951.02913479999995</v>
          </cell>
          <cell r="AU41">
            <v>955.19509500000004</v>
          </cell>
          <cell r="AV41">
            <v>957.10615489999998</v>
          </cell>
          <cell r="AW41">
            <v>956.85978780000005</v>
          </cell>
          <cell r="AX41">
            <v>954.56859989999998</v>
          </cell>
          <cell r="AY41">
            <v>950.35411199999999</v>
          </cell>
          <cell r="AZ41">
            <v>944.34317239999996</v>
          </cell>
          <cell r="BA41">
            <v>936.59035449999999</v>
          </cell>
          <cell r="BB41">
            <v>927.24831529999994</v>
          </cell>
          <cell r="BC41">
            <v>916.4613726</v>
          </cell>
          <cell r="BD41">
            <v>904.36993629999995</v>
          </cell>
          <cell r="BE41">
            <v>891.10894919999998</v>
          </cell>
          <cell r="BF41">
            <v>876.79904610000006</v>
          </cell>
          <cell r="BG41">
            <v>861.56097050000005</v>
          </cell>
          <cell r="BH41">
            <v>845.511484</v>
          </cell>
          <cell r="BI41">
            <v>828.76139130000001</v>
          </cell>
          <cell r="BJ41">
            <v>811.41494450000005</v>
          </cell>
          <cell r="BK41">
            <v>793.56973679999999</v>
          </cell>
          <cell r="BL41">
            <v>775.31678710000006</v>
          </cell>
          <cell r="BM41">
            <v>756.74070540000002</v>
          </cell>
          <cell r="BN41">
            <v>737.91990659999999</v>
          </cell>
          <cell r="BO41">
            <v>718.92685540000002</v>
          </cell>
          <cell r="BP41">
            <v>699.82551639999997</v>
          </cell>
          <cell r="BQ41">
            <v>680.67716099999996</v>
          </cell>
          <cell r="BR41">
            <v>661.53899850000005</v>
          </cell>
          <cell r="BS41">
            <v>642.46350559999996</v>
          </cell>
          <cell r="BT41">
            <v>623.49838569999997</v>
          </cell>
          <cell r="BU41">
            <v>604.68675169999995</v>
          </cell>
          <cell r="BV41">
            <v>586.0673759</v>
          </cell>
          <cell r="BW41">
            <v>567.67494790000001</v>
          </cell>
          <cell r="BX41">
            <v>549.54032389999998</v>
          </cell>
          <cell r="BY41">
            <v>531.69076759999996</v>
          </cell>
          <cell r="BZ41">
            <v>514.14944179999998</v>
          </cell>
          <cell r="CA41">
            <v>496.93714740000001</v>
          </cell>
          <cell r="CB41">
            <v>480.07204430000002</v>
          </cell>
          <cell r="CC41">
            <v>463.56958550000002</v>
          </cell>
          <cell r="CD41">
            <v>447.44263080000002</v>
          </cell>
          <cell r="CE41">
            <v>431.70162210000001</v>
          </cell>
          <cell r="CF41">
            <v>416.35476890000001</v>
          </cell>
          <cell r="CG41">
            <v>401.40822960000003</v>
          </cell>
          <cell r="CH41">
            <v>386.86628150000001</v>
          </cell>
          <cell r="CI41">
            <v>372.73148250000003</v>
          </cell>
        </row>
        <row r="42">
          <cell r="A42" t="str">
            <v>auto_cf_cele_2</v>
          </cell>
          <cell r="B42">
            <v>1.7251505170000001</v>
          </cell>
          <cell r="C42">
            <v>2.2585817769999998</v>
          </cell>
          <cell r="D42">
            <v>2.8328497110000002</v>
          </cell>
          <cell r="E42">
            <v>3.44187837</v>
          </cell>
          <cell r="F42">
            <v>4.0943462329999996</v>
          </cell>
          <cell r="G42">
            <v>4.7807321170000003</v>
          </cell>
          <cell r="H42">
            <v>5.4853958680000003</v>
          </cell>
          <cell r="I42">
            <v>6.2413525050000001</v>
          </cell>
          <cell r="J42">
            <v>7.1564901699999997</v>
          </cell>
          <cell r="K42">
            <v>8.3110753800000001</v>
          </cell>
          <cell r="L42">
            <v>9.7747493290000005</v>
          </cell>
          <cell r="M42">
            <v>11.606770859999999</v>
          </cell>
          <cell r="N42">
            <v>13.796870070000001</v>
          </cell>
          <cell r="O42">
            <v>16.32850827</v>
          </cell>
          <cell r="P42">
            <v>19.183772430000001</v>
          </cell>
          <cell r="Q42">
            <v>22.344259180000002</v>
          </cell>
          <cell r="R42">
            <v>25.805031379999999</v>
          </cell>
          <cell r="S42">
            <v>29.54192609</v>
          </cell>
          <cell r="T42">
            <v>33.53096463</v>
          </cell>
          <cell r="U42">
            <v>37.747703000000001</v>
          </cell>
          <cell r="V42">
            <v>42.166455759999998</v>
          </cell>
          <cell r="W42">
            <v>46.75802135</v>
          </cell>
          <cell r="X42">
            <v>51.491837889999999</v>
          </cell>
          <cell r="Y42">
            <v>56.336111950000003</v>
          </cell>
          <cell r="Z42">
            <v>61.25554983</v>
          </cell>
          <cell r="AA42">
            <v>66.21167998</v>
          </cell>
          <cell r="AB42">
            <v>71.157932689999996</v>
          </cell>
          <cell r="AC42">
            <v>76.043638139999999</v>
          </cell>
          <cell r="AD42">
            <v>80.819665979999996</v>
          </cell>
          <cell r="AE42">
            <v>85.443126939999999</v>
          </cell>
          <cell r="AF42">
            <v>89.876046299999999</v>
          </cell>
          <cell r="AG42">
            <v>94.08116751</v>
          </cell>
          <cell r="AH42">
            <v>98.024835120000006</v>
          </cell>
          <cell r="AI42">
            <v>101.6785915</v>
          </cell>
          <cell r="AJ42">
            <v>105.0196158</v>
          </cell>
          <cell r="AK42">
            <v>108.03047100000001</v>
          </cell>
          <cell r="AL42">
            <v>110.59903920000001</v>
          </cell>
          <cell r="AM42">
            <v>112.6430202</v>
          </cell>
          <cell r="AN42">
            <v>114.1396807</v>
          </cell>
          <cell r="AO42">
            <v>115.09774760000001</v>
          </cell>
          <cell r="AP42">
            <v>115.54338540000001</v>
          </cell>
          <cell r="AQ42">
            <v>115.5110713</v>
          </cell>
          <cell r="AR42">
            <v>115.0410641</v>
          </cell>
          <cell r="AS42">
            <v>114.1757796</v>
          </cell>
          <cell r="AT42">
            <v>112.957673</v>
          </cell>
          <cell r="AU42">
            <v>111.4280914</v>
          </cell>
          <cell r="AV42">
            <v>109.6260983</v>
          </cell>
          <cell r="AW42">
            <v>107.58939460000001</v>
          </cell>
          <cell r="AX42">
            <v>105.3537747</v>
          </cell>
          <cell r="AY42">
            <v>102.9527049</v>
          </cell>
          <cell r="AZ42">
            <v>100.4171836</v>
          </cell>
          <cell r="BA42">
            <v>97.772235760000001</v>
          </cell>
          <cell r="BB42">
            <v>95.045339459999994</v>
          </cell>
          <cell r="BC42">
            <v>92.260738970000006</v>
          </cell>
          <cell r="BD42">
            <v>89.440277010000003</v>
          </cell>
          <cell r="BE42">
            <v>86.603377789999996</v>
          </cell>
          <cell r="BF42">
            <v>83.766862649999993</v>
          </cell>
          <cell r="BG42">
            <v>80.945567699999998</v>
          </cell>
          <cell r="BH42">
            <v>78.152279089999993</v>
          </cell>
          <cell r="BI42">
            <v>75.397820899999999</v>
          </cell>
          <cell r="BJ42">
            <v>72.691207660000003</v>
          </cell>
          <cell r="BK42">
            <v>70.039816549999998</v>
          </cell>
          <cell r="BL42">
            <v>67.449560790000007</v>
          </cell>
          <cell r="BM42">
            <v>64.925056609999999</v>
          </cell>
          <cell r="BN42">
            <v>62.469780669999999</v>
          </cell>
          <cell r="BO42">
            <v>60.086216819999997</v>
          </cell>
          <cell r="BP42">
            <v>57.775965769999999</v>
          </cell>
          <cell r="BQ42">
            <v>55.539932569999998</v>
          </cell>
          <cell r="BR42">
            <v>53.378405319999999</v>
          </cell>
          <cell r="BS42">
            <v>51.29114311</v>
          </cell>
          <cell r="BT42">
            <v>49.277463490000002</v>
          </cell>
          <cell r="BU42">
            <v>47.336323110000002</v>
          </cell>
          <cell r="BV42">
            <v>45.466389239999998</v>
          </cell>
          <cell r="BW42">
            <v>43.666102109999997</v>
          </cell>
          <cell r="BX42">
            <v>41.93372832</v>
          </cell>
          <cell r="BY42">
            <v>40.267406340000001</v>
          </cell>
          <cell r="BZ42">
            <v>38.66518319</v>
          </cell>
          <cell r="CA42">
            <v>37.125050729999998</v>
          </cell>
          <cell r="CB42">
            <v>35.644969600000003</v>
          </cell>
          <cell r="CC42">
            <v>34.222890210000003</v>
          </cell>
          <cell r="CD42">
            <v>32.856770249999997</v>
          </cell>
          <cell r="CE42">
            <v>31.544588940000001</v>
          </cell>
          <cell r="CF42">
            <v>30.284358149999999</v>
          </cell>
          <cell r="CG42">
            <v>29.074131009999999</v>
          </cell>
          <cell r="CH42">
            <v>27.912008279999998</v>
          </cell>
          <cell r="CI42">
            <v>26.796142979999999</v>
          </cell>
        </row>
        <row r="43">
          <cell r="A43" t="str">
            <v>auto_cf_cele_0</v>
          </cell>
          <cell r="B43">
            <v>1.7251505170000001</v>
          </cell>
          <cell r="C43">
            <v>2.2585817769999998</v>
          </cell>
          <cell r="D43">
            <v>2.8328497110000002</v>
          </cell>
          <cell r="E43">
            <v>3.44187837</v>
          </cell>
          <cell r="F43">
            <v>4.0943462329999996</v>
          </cell>
          <cell r="G43">
            <v>4.7807321170000003</v>
          </cell>
          <cell r="H43">
            <v>5.4853958680000003</v>
          </cell>
          <cell r="I43">
            <v>6.2401723980000003</v>
          </cell>
          <cell r="J43">
            <v>7.0820208219999996</v>
          </cell>
          <cell r="K43">
            <v>8.0552140370000007</v>
          </cell>
          <cell r="L43">
            <v>9.2045275269999998</v>
          </cell>
          <cell r="M43">
            <v>10.5733218</v>
          </cell>
          <cell r="N43">
            <v>12.202910470000001</v>
          </cell>
          <cell r="O43">
            <v>14.13129691</v>
          </cell>
          <cell r="P43">
            <v>16.39128612</v>
          </cell>
          <cell r="Q43">
            <v>19.00930735</v>
          </cell>
          <cell r="R43">
            <v>22.055425549999999</v>
          </cell>
          <cell r="S43">
            <v>25.495602009999999</v>
          </cell>
          <cell r="T43">
            <v>29.28696485</v>
          </cell>
          <cell r="U43">
            <v>33.386293879999997</v>
          </cell>
          <cell r="V43">
            <v>37.751958270000003</v>
          </cell>
          <cell r="W43">
            <v>42.342698249999998</v>
          </cell>
          <cell r="X43">
            <v>47.118704370000003</v>
          </cell>
          <cell r="Y43">
            <v>52.039431</v>
          </cell>
          <cell r="Z43">
            <v>57.060231440000003</v>
          </cell>
          <cell r="AA43">
            <v>62.132404360000002</v>
          </cell>
          <cell r="AB43">
            <v>67.201562300000006</v>
          </cell>
          <cell r="AC43">
            <v>72.211932989999994</v>
          </cell>
          <cell r="AD43">
            <v>77.107069039999999</v>
          </cell>
          <cell r="AE43">
            <v>81.833989829999993</v>
          </cell>
          <cell r="AF43">
            <v>86.343335139999994</v>
          </cell>
          <cell r="AG43">
            <v>90.587809949999993</v>
          </cell>
          <cell r="AH43">
            <v>94.526189610000003</v>
          </cell>
          <cell r="AI43">
            <v>98.123245299999994</v>
          </cell>
          <cell r="AJ43">
            <v>101.34997730000001</v>
          </cell>
          <cell r="AK43">
            <v>104.1840505</v>
          </cell>
          <cell r="AL43">
            <v>106.60715209999999</v>
          </cell>
          <cell r="AM43">
            <v>108.6191218</v>
          </cell>
          <cell r="AN43">
            <v>110.22166319999999</v>
          </cell>
          <cell r="AO43">
            <v>111.4178477</v>
          </cell>
          <cell r="AP43">
            <v>112.21320230000001</v>
          </cell>
          <cell r="AQ43">
            <v>112.615578</v>
          </cell>
          <cell r="AR43">
            <v>112.63789</v>
          </cell>
          <cell r="AS43">
            <v>112.29751039999999</v>
          </cell>
          <cell r="AT43">
            <v>111.6155341</v>
          </cell>
          <cell r="AU43">
            <v>110.6160636</v>
          </cell>
          <cell r="AV43">
            <v>109.3248437</v>
          </cell>
          <cell r="AW43">
            <v>107.7698291</v>
          </cell>
          <cell r="AX43">
            <v>105.98012900000001</v>
          </cell>
          <cell r="AY43">
            <v>103.9850129</v>
          </cell>
          <cell r="AZ43">
            <v>101.813261</v>
          </cell>
          <cell r="BA43">
            <v>99.488208700000001</v>
          </cell>
          <cell r="BB43">
            <v>97.03801953</v>
          </cell>
          <cell r="BC43">
            <v>94.488712120000002</v>
          </cell>
          <cell r="BD43">
            <v>91.864402749999996</v>
          </cell>
          <cell r="BE43">
            <v>89.187127939999996</v>
          </cell>
          <cell r="BF43">
            <v>86.476478349999994</v>
          </cell>
          <cell r="BG43">
            <v>83.750241919999993</v>
          </cell>
          <cell r="BH43">
            <v>81.024226179999999</v>
          </cell>
          <cell r="BI43">
            <v>78.312249440000002</v>
          </cell>
          <cell r="BJ43">
            <v>75.626232639999998</v>
          </cell>
          <cell r="BK43">
            <v>72.97632892</v>
          </cell>
          <cell r="BL43">
            <v>70.371066409999997</v>
          </cell>
          <cell r="BM43">
            <v>67.817494049999993</v>
          </cell>
          <cell r="BN43">
            <v>65.321326110000001</v>
          </cell>
          <cell r="BO43">
            <v>62.887082599999999</v>
          </cell>
          <cell r="BP43">
            <v>60.51818729</v>
          </cell>
          <cell r="BQ43">
            <v>58.217184590000002</v>
          </cell>
          <cell r="BR43">
            <v>55.985815680000002</v>
          </cell>
          <cell r="BS43">
            <v>53.825110119999998</v>
          </cell>
          <cell r="BT43">
            <v>51.73548452</v>
          </cell>
          <cell r="BU43">
            <v>49.716836749999999</v>
          </cell>
          <cell r="BV43">
            <v>47.768631910000003</v>
          </cell>
          <cell r="BW43">
            <v>45.889978900000003</v>
          </cell>
          <cell r="BX43">
            <v>44.079697750000001</v>
          </cell>
          <cell r="BY43">
            <v>42.336378529999998</v>
          </cell>
          <cell r="BZ43">
            <v>40.658429730000002</v>
          </cell>
          <cell r="CA43">
            <v>39.044128929999999</v>
          </cell>
          <cell r="CB43">
            <v>37.491656480000003</v>
          </cell>
          <cell r="CC43">
            <v>35.99912578</v>
          </cell>
          <cell r="CD43">
            <v>34.564609820000001</v>
          </cell>
          <cell r="CE43">
            <v>33.186163380000004</v>
          </cell>
          <cell r="CF43">
            <v>31.861841309999999</v>
          </cell>
          <cell r="CG43">
            <v>30.589713249999999</v>
          </cell>
          <cell r="CH43">
            <v>29.36787528</v>
          </cell>
          <cell r="CI43">
            <v>28.194458950000001</v>
          </cell>
        </row>
        <row r="44">
          <cell r="A44" t="str">
            <v>auto_cg_cele_2</v>
          </cell>
          <cell r="B44">
            <v>3.1066862139999998</v>
          </cell>
          <cell r="C44">
            <v>4.1013284289999996</v>
          </cell>
          <cell r="D44">
            <v>5.1535649010000002</v>
          </cell>
          <cell r="E44">
            <v>6.2455963829999996</v>
          </cell>
          <cell r="F44">
            <v>7.3871743480000003</v>
          </cell>
          <cell r="G44">
            <v>8.5584410500000008</v>
          </cell>
          <cell r="H44">
            <v>9.7276108220000008</v>
          </cell>
          <cell r="I44">
            <v>10.93474649</v>
          </cell>
          <cell r="J44">
            <v>12.323299110000001</v>
          </cell>
          <cell r="K44">
            <v>13.98340265</v>
          </cell>
          <cell r="L44">
            <v>15.977858639999999</v>
          </cell>
          <cell r="M44">
            <v>18.35594253</v>
          </cell>
          <cell r="N44">
            <v>21.08448898</v>
          </cell>
          <cell r="O44">
            <v>24.12736834</v>
          </cell>
          <cell r="P44">
            <v>27.450911649999998</v>
          </cell>
          <cell r="Q44">
            <v>31.02393468</v>
          </cell>
          <cell r="R44">
            <v>34.8337875</v>
          </cell>
          <cell r="S44">
            <v>38.846912209999999</v>
          </cell>
          <cell r="T44">
            <v>43.031769859999997</v>
          </cell>
          <cell r="U44">
            <v>47.357448529999999</v>
          </cell>
          <cell r="V44">
            <v>51.792339439999999</v>
          </cell>
          <cell r="W44">
            <v>56.301524739999998</v>
          </cell>
          <cell r="X44">
            <v>60.848894819999998</v>
          </cell>
          <cell r="Y44">
            <v>65.397413229999998</v>
          </cell>
          <cell r="Z44">
            <v>69.906303210000004</v>
          </cell>
          <cell r="AA44">
            <v>74.331748500000003</v>
          </cell>
          <cell r="AB44">
            <v>78.621714769999997</v>
          </cell>
          <cell r="AC44">
            <v>82.720299389999994</v>
          </cell>
          <cell r="AD44">
            <v>86.575205150000002</v>
          </cell>
          <cell r="AE44">
            <v>90.144473550000001</v>
          </cell>
          <cell r="AF44">
            <v>93.395264580000003</v>
          </cell>
          <cell r="AG44">
            <v>96.299428559999996</v>
          </cell>
          <cell r="AH44">
            <v>98.835278720000005</v>
          </cell>
          <cell r="AI44">
            <v>100.98879669999999</v>
          </cell>
          <cell r="AJ44">
            <v>102.75369569999999</v>
          </cell>
          <cell r="AK44">
            <v>104.1306266</v>
          </cell>
          <cell r="AL44">
            <v>105.04251600000001</v>
          </cell>
          <cell r="AM44">
            <v>105.4426915</v>
          </cell>
          <cell r="AN44">
            <v>105.3382251</v>
          </cell>
          <cell r="AO44">
            <v>104.763053</v>
          </cell>
          <cell r="AP44">
            <v>103.76412759999999</v>
          </cell>
          <cell r="AQ44">
            <v>102.39294820000001</v>
          </cell>
          <cell r="AR44">
            <v>100.7024346</v>
          </cell>
          <cell r="AS44">
            <v>98.743797479999998</v>
          </cell>
          <cell r="AT44">
            <v>96.564878949999994</v>
          </cell>
          <cell r="AU44">
            <v>94.209412180000001</v>
          </cell>
          <cell r="AV44">
            <v>91.716547349999999</v>
          </cell>
          <cell r="AW44">
            <v>89.121487470000005</v>
          </cell>
          <cell r="AX44">
            <v>86.455410709999995</v>
          </cell>
          <cell r="AY44">
            <v>83.745528910000004</v>
          </cell>
          <cell r="AZ44">
            <v>81.015326049999999</v>
          </cell>
          <cell r="BA44">
            <v>78.283554039999999</v>
          </cell>
          <cell r="BB44">
            <v>75.56779392</v>
          </cell>
          <cell r="BC44">
            <v>72.88244881</v>
          </cell>
          <cell r="BD44">
            <v>70.239387769999993</v>
          </cell>
          <cell r="BE44">
            <v>67.648191350000005</v>
          </cell>
          <cell r="BF44">
            <v>65.116340399999999</v>
          </cell>
          <cell r="BG44">
            <v>62.64961521</v>
          </cell>
          <cell r="BH44">
            <v>60.25226936</v>
          </cell>
          <cell r="BI44">
            <v>57.927237720000001</v>
          </cell>
          <cell r="BJ44">
            <v>55.676343500000002</v>
          </cell>
          <cell r="BK44">
            <v>53.500488310000001</v>
          </cell>
          <cell r="BL44">
            <v>51.399820409999997</v>
          </cell>
          <cell r="BM44">
            <v>49.373880730000003</v>
          </cell>
          <cell r="BN44">
            <v>47.421728090000002</v>
          </cell>
          <cell r="BO44">
            <v>45.542045600000002</v>
          </cell>
          <cell r="BP44">
            <v>43.733226930000001</v>
          </cell>
          <cell r="BQ44">
            <v>41.993459780000002</v>
          </cell>
          <cell r="BR44">
            <v>40.320781629999999</v>
          </cell>
          <cell r="BS44">
            <v>38.71312837</v>
          </cell>
          <cell r="BT44">
            <v>37.168374980000003</v>
          </cell>
          <cell r="BU44">
            <v>35.684368419999998</v>
          </cell>
          <cell r="BV44">
            <v>34.258953570000003</v>
          </cell>
          <cell r="BW44">
            <v>32.88999321</v>
          </cell>
          <cell r="BX44">
            <v>31.575383160000001</v>
          </cell>
          <cell r="BY44">
            <v>30.31306339</v>
          </cell>
          <cell r="BZ44">
            <v>29.101025979999999</v>
          </cell>
          <cell r="CA44">
            <v>27.937320750000001</v>
          </cell>
          <cell r="CB44">
            <v>26.820058629999998</v>
          </cell>
          <cell r="CC44">
            <v>25.747413609999999</v>
          </cell>
          <cell r="CD44">
            <v>24.717623530000001</v>
          </cell>
          <cell r="CE44">
            <v>23.728990079999999</v>
          </cell>
          <cell r="CF44">
            <v>22.779878119999999</v>
          </cell>
          <cell r="CG44">
            <v>21.868714489999999</v>
          </cell>
          <cell r="CH44">
            <v>20.99398656</v>
          </cell>
          <cell r="CI44">
            <v>20.15424054</v>
          </cell>
        </row>
        <row r="45">
          <cell r="A45" t="str">
            <v>auto_cg_cele_0</v>
          </cell>
          <cell r="B45">
            <v>3.1066862139999998</v>
          </cell>
          <cell r="C45">
            <v>4.1013284289999996</v>
          </cell>
          <cell r="D45">
            <v>5.1535649010000002</v>
          </cell>
          <cell r="E45">
            <v>6.2455963829999996</v>
          </cell>
          <cell r="F45">
            <v>7.3871743480000003</v>
          </cell>
          <cell r="G45">
            <v>8.5584410500000008</v>
          </cell>
          <cell r="H45">
            <v>9.7276108220000008</v>
          </cell>
          <cell r="I45">
            <v>10.93869215</v>
          </cell>
          <cell r="J45">
            <v>12.239213980000001</v>
          </cell>
          <cell r="K45">
            <v>13.68208843</v>
          </cell>
          <cell r="L45">
            <v>15.31507004</v>
          </cell>
          <cell r="M45">
            <v>17.17934472</v>
          </cell>
          <cell r="N45">
            <v>19.310275829999998</v>
          </cell>
          <cell r="O45">
            <v>21.737038609999999</v>
          </cell>
          <cell r="P45">
            <v>24.480962559999998</v>
          </cell>
          <cell r="Q45">
            <v>27.554838910000001</v>
          </cell>
          <cell r="R45">
            <v>31.03345981</v>
          </cell>
          <cell r="S45">
            <v>34.876804530000001</v>
          </cell>
          <cell r="T45">
            <v>39.034735789999999</v>
          </cell>
          <cell r="U45">
            <v>43.455467929999998</v>
          </cell>
          <cell r="V45">
            <v>48.087441009999999</v>
          </cell>
          <cell r="W45">
            <v>52.878510060000004</v>
          </cell>
          <cell r="X45">
            <v>57.777522910000002</v>
          </cell>
          <cell r="Y45">
            <v>62.732015179999998</v>
          </cell>
          <cell r="Z45">
            <v>67.684092939999999</v>
          </cell>
          <cell r="AA45">
            <v>72.571163080000005</v>
          </cell>
          <cell r="AB45">
            <v>77.325354559999994</v>
          </cell>
          <cell r="AC45">
            <v>81.879329339999998</v>
          </cell>
          <cell r="AD45">
            <v>86.168153689999997</v>
          </cell>
          <cell r="AE45">
            <v>90.135375030000006</v>
          </cell>
          <cell r="AF45">
            <v>93.733467509999997</v>
          </cell>
          <cell r="AG45">
            <v>96.92241362</v>
          </cell>
          <cell r="AH45">
            <v>99.673042010000003</v>
          </cell>
          <cell r="AI45">
            <v>101.9662707</v>
          </cell>
          <cell r="AJ45">
            <v>103.7925675</v>
          </cell>
          <cell r="AK45">
            <v>105.15153410000001</v>
          </cell>
          <cell r="AL45">
            <v>106.0427763</v>
          </cell>
          <cell r="AM45">
            <v>106.4869659</v>
          </cell>
          <cell r="AN45">
            <v>106.5090359</v>
          </cell>
          <cell r="AO45">
            <v>106.1360755</v>
          </cell>
          <cell r="AP45">
            <v>105.3970272</v>
          </cell>
          <cell r="AQ45">
            <v>104.32195539999999</v>
          </cell>
          <cell r="AR45">
            <v>102.94326390000001</v>
          </cell>
          <cell r="AS45">
            <v>101.2947025</v>
          </cell>
          <cell r="AT45">
            <v>99.410454319999999</v>
          </cell>
          <cell r="AU45">
            <v>97.324389510000003</v>
          </cell>
          <cell r="AV45">
            <v>95.069147029999996</v>
          </cell>
          <cell r="AW45">
            <v>92.676289310000001</v>
          </cell>
          <cell r="AX45">
            <v>90.175617410000001</v>
          </cell>
          <cell r="AY45">
            <v>87.594647660000007</v>
          </cell>
          <cell r="AZ45">
            <v>84.958371380000003</v>
          </cell>
          <cell r="BA45">
            <v>82.287260709999998</v>
          </cell>
          <cell r="BB45">
            <v>79.60188531</v>
          </cell>
          <cell r="BC45">
            <v>76.919996679999997</v>
          </cell>
          <cell r="BD45">
            <v>74.256854689999997</v>
          </cell>
          <cell r="BE45">
            <v>71.62534746</v>
          </cell>
          <cell r="BF45">
            <v>69.036073549999998</v>
          </cell>
          <cell r="BG45">
            <v>66.497752629999994</v>
          </cell>
          <cell r="BH45">
            <v>64.017342409999998</v>
          </cell>
          <cell r="BI45">
            <v>61.600214809999997</v>
          </cell>
          <cell r="BJ45">
            <v>59.250355059999997</v>
          </cell>
          <cell r="BK45">
            <v>56.970556180000003</v>
          </cell>
          <cell r="BL45">
            <v>54.762599000000002</v>
          </cell>
          <cell r="BM45">
            <v>52.627414610000002</v>
          </cell>
          <cell r="BN45">
            <v>50.565229209999998</v>
          </cell>
          <cell r="BO45">
            <v>48.575691759999998</v>
          </cell>
          <cell r="BP45">
            <v>46.657979779999998</v>
          </cell>
          <cell r="BQ45">
            <v>44.810911310000002</v>
          </cell>
          <cell r="BR45">
            <v>43.033017940000001</v>
          </cell>
          <cell r="BS45">
            <v>41.322611639999998</v>
          </cell>
          <cell r="BT45">
            <v>39.677843699999997</v>
          </cell>
          <cell r="BU45">
            <v>38.096754480000001</v>
          </cell>
          <cell r="BV45">
            <v>36.577314299999998</v>
          </cell>
          <cell r="BW45">
            <v>35.117456369999999</v>
          </cell>
          <cell r="BX45">
            <v>33.715103130000003</v>
          </cell>
          <cell r="BY45">
            <v>32.36818676</v>
          </cell>
          <cell r="BZ45">
            <v>31.074664899999998</v>
          </cell>
          <cell r="CA45">
            <v>29.832533120000001</v>
          </cell>
          <cell r="CB45">
            <v>28.639833429999999</v>
          </cell>
          <cell r="CC45">
            <v>27.494660379999999</v>
          </cell>
          <cell r="CD45">
            <v>26.395165370000001</v>
          </cell>
          <cell r="CE45">
            <v>25.339559260000001</v>
          </cell>
          <cell r="CF45">
            <v>24.32611378</v>
          </cell>
          <cell r="CG45">
            <v>23.353161960000001</v>
          </cell>
          <cell r="CH45">
            <v>22.419097799999999</v>
          </cell>
          <cell r="CI45">
            <v>21.52237543</v>
          </cell>
        </row>
        <row r="46">
          <cell r="A46" t="str">
            <v>auto_ca_cgas_2</v>
          </cell>
          <cell r="B46">
            <v>0.42568169729999999</v>
          </cell>
          <cell r="C46">
            <v>0.44817004770000002</v>
          </cell>
          <cell r="D46">
            <v>0.47325669180000002</v>
          </cell>
          <cell r="E46">
            <v>0.49918876709999999</v>
          </cell>
          <cell r="F46">
            <v>0.52563733960000003</v>
          </cell>
          <cell r="G46">
            <v>0.55187330629999998</v>
          </cell>
          <cell r="H46">
            <v>0.57600977850000001</v>
          </cell>
          <cell r="I46">
            <v>0.59678856000000002</v>
          </cell>
          <cell r="J46">
            <v>0.61470942809999995</v>
          </cell>
          <cell r="K46">
            <v>0.62930870000000005</v>
          </cell>
          <cell r="L46">
            <v>0.63968267499999998</v>
          </cell>
          <cell r="M46">
            <v>0.64588750579999998</v>
          </cell>
          <cell r="N46">
            <v>0.64797401509999997</v>
          </cell>
          <cell r="O46">
            <v>0.64611478470000006</v>
          </cell>
          <cell r="P46">
            <v>0.64061451889999999</v>
          </cell>
          <cell r="Q46">
            <v>0.63185994270000001</v>
          </cell>
          <cell r="R46">
            <v>0.62038670780000005</v>
          </cell>
          <cell r="S46">
            <v>0.60661549120000002</v>
          </cell>
          <cell r="T46">
            <v>0.59097076079999999</v>
          </cell>
          <cell r="U46">
            <v>0.57384984579999998</v>
          </cell>
          <cell r="V46">
            <v>0.55561159149999995</v>
          </cell>
          <cell r="W46">
            <v>0.53656865210000004</v>
          </cell>
          <cell r="X46">
            <v>0.51699659630000006</v>
          </cell>
          <cell r="Y46">
            <v>0.49713398920000001</v>
          </cell>
          <cell r="Z46">
            <v>0.47718273239999998</v>
          </cell>
          <cell r="AA46">
            <v>0.45731170459999998</v>
          </cell>
          <cell r="AB46">
            <v>0.43765633520000002</v>
          </cell>
          <cell r="AC46">
            <v>0.41832842399999998</v>
          </cell>
          <cell r="AD46">
            <v>0.39941993949999999</v>
          </cell>
          <cell r="AE46">
            <v>0.38100388219999998</v>
          </cell>
          <cell r="AF46">
            <v>0.36313488290000001</v>
          </cell>
          <cell r="AG46">
            <v>0.34584996680000002</v>
          </cell>
          <cell r="AH46">
            <v>0.32917457319999999</v>
          </cell>
          <cell r="AI46">
            <v>0.3131248761</v>
          </cell>
          <cell r="AJ46">
            <v>0.2977090489</v>
          </cell>
          <cell r="AK46">
            <v>0.28292844140000001</v>
          </cell>
          <cell r="AL46">
            <v>0.26875494420000001</v>
          </cell>
          <cell r="AM46">
            <v>0.25517486880000001</v>
          </cell>
          <cell r="AN46">
            <v>0.24217041149999999</v>
          </cell>
          <cell r="AO46">
            <v>0.2297206671</v>
          </cell>
          <cell r="AP46">
            <v>0.21780402939999999</v>
          </cell>
          <cell r="AQ46">
            <v>0.20639911820000001</v>
          </cell>
          <cell r="AR46">
            <v>0.19548665239999999</v>
          </cell>
          <cell r="AS46">
            <v>0.18504930880000001</v>
          </cell>
          <cell r="AT46">
            <v>0.17507143110000001</v>
          </cell>
          <cell r="AU46">
            <v>0.16553867890000001</v>
          </cell>
          <cell r="AV46">
            <v>0.15643731650000001</v>
          </cell>
          <cell r="AW46">
            <v>0.14775451919999999</v>
          </cell>
          <cell r="AX46">
            <v>0.13947798589999999</v>
          </cell>
          <cell r="AY46">
            <v>0.13159565379999999</v>
          </cell>
          <cell r="AZ46">
            <v>0.124095541</v>
          </cell>
          <cell r="BA46">
            <v>0.1169641028</v>
          </cell>
          <cell r="BB46">
            <v>0.1101900128</v>
          </cell>
          <cell r="BC46">
            <v>0.103761563</v>
          </cell>
          <cell r="BD46">
            <v>9.7666812899999997E-2</v>
          </cell>
          <cell r="BE46">
            <v>9.1893603700000007E-2</v>
          </cell>
          <cell r="BF46">
            <v>8.6429511599999995E-2</v>
          </cell>
          <cell r="BG46">
            <v>8.1262170100000003E-2</v>
          </cell>
          <cell r="BH46">
            <v>7.6379256500000006E-2</v>
          </cell>
          <cell r="BI46">
            <v>7.1768525599999994E-2</v>
          </cell>
          <cell r="BJ46">
            <v>6.7417851099999995E-2</v>
          </cell>
          <cell r="BK46">
            <v>6.3315267800000005E-2</v>
          </cell>
          <cell r="BL46">
            <v>5.9449010699999999E-2</v>
          </cell>
          <cell r="BM46">
            <v>5.5807553199999999E-2</v>
          </cell>
          <cell r="BN46">
            <v>5.2379640900000003E-2</v>
          </cell>
          <cell r="BO46">
            <v>4.9154322600000001E-2</v>
          </cell>
          <cell r="BP46">
            <v>4.6120962299999999E-2</v>
          </cell>
          <cell r="BQ46">
            <v>4.3269290299999999E-2</v>
          </cell>
          <cell r="BR46">
            <v>4.0589409899999998E-2</v>
          </cell>
          <cell r="BS46">
            <v>3.8071806600000001E-2</v>
          </cell>
          <cell r="BT46">
            <v>3.5707355199999999E-2</v>
          </cell>
          <cell r="BU46">
            <v>3.34873246E-2</v>
          </cell>
          <cell r="BV46">
            <v>3.1403378699999998E-2</v>
          </cell>
          <cell r="BW46">
            <v>2.9447574599999998E-2</v>
          </cell>
          <cell r="BX46">
            <v>2.7612358699999999E-2</v>
          </cell>
          <cell r="BY46">
            <v>2.5890560100000001E-2</v>
          </cell>
          <cell r="BZ46">
            <v>2.4275380900000001E-2</v>
          </cell>
          <cell r="CA46">
            <v>2.27603888E-2</v>
          </cell>
          <cell r="CB46">
            <v>2.1339503900000001E-2</v>
          </cell>
          <cell r="CC46">
            <v>2.0006986399999999E-2</v>
          </cell>
          <cell r="CD46">
            <v>1.8757423299999999E-2</v>
          </cell>
          <cell r="CE46">
            <v>1.7585714299999999E-2</v>
          </cell>
          <cell r="CF46">
            <v>1.6487057499999999E-2</v>
          </cell>
          <cell r="CG46">
            <v>1.54569357E-2</v>
          </cell>
          <cell r="CH46">
            <v>1.44911017E-2</v>
          </cell>
          <cell r="CI46">
            <v>1.3585564099999999E-2</v>
          </cell>
        </row>
        <row r="47">
          <cell r="A47" t="str">
            <v>auto_ca_cgas_0</v>
          </cell>
          <cell r="B47">
            <v>0.42568169729999999</v>
          </cell>
          <cell r="C47">
            <v>0.44817004770000002</v>
          </cell>
          <cell r="D47">
            <v>0.47325669180000002</v>
          </cell>
          <cell r="E47">
            <v>0.49918876709999999</v>
          </cell>
          <cell r="F47">
            <v>0.52563733960000003</v>
          </cell>
          <cell r="G47">
            <v>0.55187330629999998</v>
          </cell>
          <cell r="H47">
            <v>0.57600977850000001</v>
          </cell>
          <cell r="I47">
            <v>0.59802434950000005</v>
          </cell>
          <cell r="J47">
            <v>0.61772292299999998</v>
          </cell>
          <cell r="K47">
            <v>0.63484634910000004</v>
          </cell>
          <cell r="L47">
            <v>0.64896787460000005</v>
          </cell>
          <cell r="M47">
            <v>0.65954711349999995</v>
          </cell>
          <cell r="N47">
            <v>0.66604397420000006</v>
          </cell>
          <cell r="O47">
            <v>0.66801118039999996</v>
          </cell>
          <cell r="P47">
            <v>0.66517930800000002</v>
          </cell>
          <cell r="Q47">
            <v>0.65751845320000002</v>
          </cell>
          <cell r="R47">
            <v>0.64622741549999996</v>
          </cell>
          <cell r="S47">
            <v>0.63214965820000002</v>
          </cell>
          <cell r="T47">
            <v>0.61594701159999998</v>
          </cell>
          <cell r="U47">
            <v>0.59814795220000005</v>
          </cell>
          <cell r="V47">
            <v>0.57917953389999999</v>
          </cell>
          <cell r="W47">
            <v>0.55938602309999996</v>
          </cell>
          <cell r="X47">
            <v>0.53905234560000004</v>
          </cell>
          <cell r="Y47">
            <v>0.51841307670000003</v>
          </cell>
          <cell r="Z47">
            <v>0.49766030369999997</v>
          </cell>
          <cell r="AA47">
            <v>0.47695206579999999</v>
          </cell>
          <cell r="AB47">
            <v>0.45641533810000001</v>
          </cell>
          <cell r="AC47">
            <v>0.4361551186</v>
          </cell>
          <cell r="AD47">
            <v>0.416256613</v>
          </cell>
          <cell r="AE47">
            <v>0.39678832289999999</v>
          </cell>
          <cell r="AF47">
            <v>0.37780378370000001</v>
          </cell>
          <cell r="AG47">
            <v>0.35934253249999998</v>
          </cell>
          <cell r="AH47">
            <v>0.3414351806</v>
          </cell>
          <cell r="AI47">
            <v>0.32410466329999998</v>
          </cell>
          <cell r="AJ47">
            <v>0.30736755160000001</v>
          </cell>
          <cell r="AK47">
            <v>0.29123522120000001</v>
          </cell>
          <cell r="AL47">
            <v>0.2757229954</v>
          </cell>
          <cell r="AM47">
            <v>0.26084341989999998</v>
          </cell>
          <cell r="AN47">
            <v>0.24660179569999999</v>
          </cell>
          <cell r="AO47">
            <v>0.23299656960000001</v>
          </cell>
          <cell r="AP47">
            <v>0.22002064809999999</v>
          </cell>
          <cell r="AQ47">
            <v>0.20766229350000001</v>
          </cell>
          <cell r="AR47">
            <v>0.1959068981</v>
          </cell>
          <cell r="AS47">
            <v>0.1847376352</v>
          </cell>
          <cell r="AT47">
            <v>0.17413604069999999</v>
          </cell>
          <cell r="AU47">
            <v>0.16408250839999999</v>
          </cell>
          <cell r="AV47">
            <v>0.1545564884</v>
          </cell>
          <cell r="AW47">
            <v>0.1455371359</v>
          </cell>
          <cell r="AX47">
            <v>0.13700349840000001</v>
          </cell>
          <cell r="AY47">
            <v>0.12893465879999999</v>
          </cell>
          <cell r="AZ47">
            <v>0.12130988130000001</v>
          </cell>
          <cell r="BA47">
            <v>0.1141078049</v>
          </cell>
          <cell r="BB47">
            <v>0.1073088373</v>
          </cell>
          <cell r="BC47">
            <v>0.1008936918</v>
          </cell>
          <cell r="BD47">
            <v>9.4843526900000003E-2</v>
          </cell>
          <cell r="BE47">
            <v>8.9140015500000003E-2</v>
          </cell>
          <cell r="BF47">
            <v>8.3765323399999994E-2</v>
          </cell>
          <cell r="BG47">
            <v>7.8702300000000003E-2</v>
          </cell>
          <cell r="BH47">
            <v>7.3934460100000002E-2</v>
          </cell>
          <cell r="BI47">
            <v>6.9445983099999997E-2</v>
          </cell>
          <cell r="BJ47">
            <v>6.5221713400000006E-2</v>
          </cell>
          <cell r="BK47">
            <v>6.1247158000000003E-2</v>
          </cell>
          <cell r="BL47">
            <v>5.7508479699999997E-2</v>
          </cell>
          <cell r="BM47">
            <v>5.3992486800000003E-2</v>
          </cell>
          <cell r="BN47">
            <v>5.0686619500000002E-2</v>
          </cell>
          <cell r="BO47">
            <v>4.7578934599999997E-2</v>
          </cell>
          <cell r="BP47">
            <v>4.46580699E-2</v>
          </cell>
          <cell r="BQ47">
            <v>4.1913257500000002E-2</v>
          </cell>
          <cell r="BR47">
            <v>3.93342946E-2</v>
          </cell>
          <cell r="BS47">
            <v>3.6911518400000003E-2</v>
          </cell>
          <cell r="BT47">
            <v>3.46357838E-2</v>
          </cell>
          <cell r="BU47">
            <v>3.2498441500000003E-2</v>
          </cell>
          <cell r="BV47">
            <v>3.0491316099999999E-2</v>
          </cell>
          <cell r="BW47">
            <v>2.8606684600000001E-2</v>
          </cell>
          <cell r="BX47">
            <v>2.68372552E-2</v>
          </cell>
          <cell r="BY47">
            <v>2.5176147100000001E-2</v>
          </cell>
          <cell r="BZ47">
            <v>2.3616866199999999E-2</v>
          </cell>
          <cell r="CA47">
            <v>2.2153292599999999E-2</v>
          </cell>
          <cell r="CB47">
            <v>2.0779659400000001E-2</v>
          </cell>
          <cell r="CC47">
            <v>1.94905337E-2</v>
          </cell>
          <cell r="CD47">
            <v>1.8280799399999999E-2</v>
          </cell>
          <cell r="CE47">
            <v>1.7145639599999998E-2</v>
          </cell>
          <cell r="CF47">
            <v>1.6080520500000001E-2</v>
          </cell>
          <cell r="CG47">
            <v>1.50811764E-2</v>
          </cell>
          <cell r="CH47">
            <v>1.4143593899999999E-2</v>
          </cell>
          <cell r="CI47">
            <v>1.3263999E-2</v>
          </cell>
        </row>
        <row r="48">
          <cell r="A48" t="str">
            <v>auto_cb_cgas_2</v>
          </cell>
          <cell r="B48">
            <v>0.49500522540000003</v>
          </cell>
          <cell r="C48">
            <v>0.51114453589999997</v>
          </cell>
          <cell r="D48">
            <v>0.53003378280000002</v>
          </cell>
          <cell r="E48">
            <v>0.54994959509999997</v>
          </cell>
          <cell r="F48">
            <v>0.5705477511</v>
          </cell>
          <cell r="G48">
            <v>0.59112630129999999</v>
          </cell>
          <cell r="H48">
            <v>0.6098574739</v>
          </cell>
          <cell r="I48">
            <v>0.62546089790000003</v>
          </cell>
          <cell r="J48">
            <v>0.6383273827</v>
          </cell>
          <cell r="K48">
            <v>0.64801858160000003</v>
          </cell>
          <cell r="L48">
            <v>0.65371105809999996</v>
          </cell>
          <cell r="M48">
            <v>0.65551594530000001</v>
          </cell>
          <cell r="N48">
            <v>0.65356106550000004</v>
          </cell>
          <cell r="O48">
            <v>0.64806148330000002</v>
          </cell>
          <cell r="P48">
            <v>0.63933651380000001</v>
          </cell>
          <cell r="Q48">
            <v>0.62776824320000002</v>
          </cell>
          <cell r="R48">
            <v>0.61386554250000003</v>
          </cell>
          <cell r="S48">
            <v>0.59802622989999998</v>
          </cell>
          <cell r="T48">
            <v>0.58064526439999997</v>
          </cell>
          <cell r="U48">
            <v>0.56208792649999995</v>
          </cell>
          <cell r="V48">
            <v>0.54268083749999996</v>
          </cell>
          <cell r="W48">
            <v>0.5227060979</v>
          </cell>
          <cell r="X48">
            <v>0.50241016810000005</v>
          </cell>
          <cell r="Y48">
            <v>0.48200455190000002</v>
          </cell>
          <cell r="Z48">
            <v>0.46166651440000001</v>
          </cell>
          <cell r="AA48">
            <v>0.44154273119999998</v>
          </cell>
          <cell r="AB48">
            <v>0.4217491974</v>
          </cell>
          <cell r="AC48">
            <v>0.40238014049999998</v>
          </cell>
          <cell r="AD48">
            <v>0.38351171499999998</v>
          </cell>
          <cell r="AE48">
            <v>0.36520309709999998</v>
          </cell>
          <cell r="AF48">
            <v>0.34749714580000002</v>
          </cell>
          <cell r="AG48">
            <v>0.33042116739999999</v>
          </cell>
          <cell r="AH48">
            <v>0.31399219319999999</v>
          </cell>
          <cell r="AI48">
            <v>0.29821908899999999</v>
          </cell>
          <cell r="AJ48">
            <v>0.28310374160000001</v>
          </cell>
          <cell r="AK48">
            <v>0.26864214320000002</v>
          </cell>
          <cell r="AL48">
            <v>0.25480436849999999</v>
          </cell>
          <cell r="AM48">
            <v>0.24157255020000001</v>
          </cell>
          <cell r="AN48">
            <v>0.22892629749999999</v>
          </cell>
          <cell r="AO48">
            <v>0.21684321309999999</v>
          </cell>
          <cell r="AP48">
            <v>0.20530072899999999</v>
          </cell>
          <cell r="AQ48">
            <v>0.19427678709999999</v>
          </cell>
          <cell r="AR48">
            <v>0.1837513103</v>
          </cell>
          <cell r="AS48">
            <v>0.1737060178</v>
          </cell>
          <cell r="AT48">
            <v>0.16412413319999999</v>
          </cell>
          <cell r="AU48">
            <v>0.1549900582</v>
          </cell>
          <cell r="AV48">
            <v>0.14628877879999999</v>
          </cell>
          <cell r="AW48">
            <v>0.13800608789999999</v>
          </cell>
          <cell r="AX48">
            <v>0.13012826080000001</v>
          </cell>
          <cell r="AY48">
            <v>0.122641822</v>
          </cell>
          <cell r="AZ48">
            <v>0.11553342210000001</v>
          </cell>
          <cell r="BA48">
            <v>0.10878858650000001</v>
          </cell>
          <cell r="BB48">
            <v>0.1023946223</v>
          </cell>
          <cell r="BC48">
            <v>9.6338617599999996E-2</v>
          </cell>
          <cell r="BD48">
            <v>9.0607575300000007E-2</v>
          </cell>
          <cell r="BE48">
            <v>8.5188436199999995E-2</v>
          </cell>
          <cell r="BF48">
            <v>8.0068057400000003E-2</v>
          </cell>
          <cell r="BG48">
            <v>7.5233459399999994E-2</v>
          </cell>
          <cell r="BH48">
            <v>7.0671824100000002E-2</v>
          </cell>
          <cell r="BI48">
            <v>6.6370525700000002E-2</v>
          </cell>
          <cell r="BJ48">
            <v>6.2317168100000001E-2</v>
          </cell>
          <cell r="BK48">
            <v>5.8499619599999997E-2</v>
          </cell>
          <cell r="BL48">
            <v>5.4906045600000002E-2</v>
          </cell>
          <cell r="BM48">
            <v>5.1524937700000002E-2</v>
          </cell>
          <cell r="BN48">
            <v>4.83451388E-2</v>
          </cell>
          <cell r="BO48">
            <v>4.5355865099999997E-2</v>
          </cell>
          <cell r="BP48">
            <v>4.2546713200000003E-2</v>
          </cell>
          <cell r="BQ48">
            <v>3.9907692799999998E-2</v>
          </cell>
          <cell r="BR48">
            <v>3.7429227599999997E-2</v>
          </cell>
          <cell r="BS48">
            <v>3.5102157600000003E-2</v>
          </cell>
          <cell r="BT48">
            <v>3.2917739199999997E-2</v>
          </cell>
          <cell r="BU48">
            <v>3.0867643300000001E-2</v>
          </cell>
          <cell r="BV48">
            <v>2.8943949600000001E-2</v>
          </cell>
          <cell r="BW48">
            <v>2.71391403E-2</v>
          </cell>
          <cell r="BX48">
            <v>2.5446090000000001E-2</v>
          </cell>
          <cell r="BY48">
            <v>2.3858055699999998E-2</v>
          </cell>
          <cell r="BZ48">
            <v>2.23686635E-2</v>
          </cell>
          <cell r="CA48">
            <v>2.0971896899999998E-2</v>
          </cell>
          <cell r="CB48">
            <v>1.9662081800000002E-2</v>
          </cell>
          <cell r="CC48">
            <v>1.84338725E-2</v>
          </cell>
          <cell r="CD48">
            <v>1.7282236100000001E-2</v>
          </cell>
          <cell r="CE48">
            <v>1.62024378E-2</v>
          </cell>
          <cell r="CF48">
            <v>1.5190025899999999E-2</v>
          </cell>
          <cell r="CG48">
            <v>1.4240817100000001E-2</v>
          </cell>
          <cell r="CH48">
            <v>1.3350882200000001E-2</v>
          </cell>
          <cell r="CI48">
            <v>1.25165316E-2</v>
          </cell>
        </row>
        <row r="49">
          <cell r="A49" t="str">
            <v>auto_cb_cgas_0</v>
          </cell>
          <cell r="B49">
            <v>0.49500522540000003</v>
          </cell>
          <cell r="C49">
            <v>0.51114453589999997</v>
          </cell>
          <cell r="D49">
            <v>0.53003378280000002</v>
          </cell>
          <cell r="E49">
            <v>0.54994959509999997</v>
          </cell>
          <cell r="F49">
            <v>0.5705477511</v>
          </cell>
          <cell r="G49">
            <v>0.59112630129999999</v>
          </cell>
          <cell r="H49">
            <v>0.6098574739</v>
          </cell>
          <cell r="I49">
            <v>0.6266646669</v>
          </cell>
          <cell r="J49">
            <v>0.64132634850000003</v>
          </cell>
          <cell r="K49">
            <v>0.65357249780000004</v>
          </cell>
          <cell r="L49">
            <v>0.66299303639999996</v>
          </cell>
          <cell r="M49">
            <v>0.66909023509999999</v>
          </cell>
          <cell r="N49">
            <v>0.67138486519999996</v>
          </cell>
          <cell r="O49">
            <v>0.66949919560000004</v>
          </cell>
          <cell r="P49">
            <v>0.66323038889999997</v>
          </cell>
          <cell r="Q49">
            <v>0.65260099410000005</v>
          </cell>
          <cell r="R49">
            <v>0.63876233510000002</v>
          </cell>
          <cell r="S49">
            <v>0.62253708789999995</v>
          </cell>
          <cell r="T49">
            <v>0.60455204330000001</v>
          </cell>
          <cell r="U49">
            <v>0.58529519600000002</v>
          </cell>
          <cell r="V49">
            <v>0.5651532333</v>
          </cell>
          <cell r="W49">
            <v>0.54443348739999997</v>
          </cell>
          <cell r="X49">
            <v>0.52338767289999999</v>
          </cell>
          <cell r="Y49">
            <v>0.50222126820000002</v>
          </cell>
          <cell r="Z49">
            <v>0.48110111760000002</v>
          </cell>
          <cell r="AA49">
            <v>0.46016332160000001</v>
          </cell>
          <cell r="AB49">
            <v>0.43951614789999999</v>
          </cell>
          <cell r="AC49">
            <v>0.4192482012</v>
          </cell>
          <cell r="AD49">
            <v>0.39943044309999998</v>
          </cell>
          <cell r="AE49">
            <v>0.38011904359999998</v>
          </cell>
          <cell r="AF49">
            <v>0.36135694000000002</v>
          </cell>
          <cell r="AG49">
            <v>0.34317474069999998</v>
          </cell>
          <cell r="AH49">
            <v>0.32559513490000003</v>
          </cell>
          <cell r="AI49">
            <v>0.30863399349999998</v>
          </cell>
          <cell r="AJ49">
            <v>0.29230152459999997</v>
          </cell>
          <cell r="AK49">
            <v>0.27660330300000002</v>
          </cell>
          <cell r="AL49">
            <v>0.26154786419999998</v>
          </cell>
          <cell r="AM49">
            <v>0.2471414129</v>
          </cell>
          <cell r="AN49">
            <v>0.2333836883</v>
          </cell>
          <cell r="AO49">
            <v>0.22026842169999999</v>
          </cell>
          <cell r="AP49">
            <v>0.20778456049999999</v>
          </cell>
          <cell r="AQ49">
            <v>0.19591713390000001</v>
          </cell>
          <cell r="AR49">
            <v>0.18464879340000001</v>
          </cell>
          <cell r="AS49">
            <v>0.17396041279999999</v>
          </cell>
          <cell r="AT49">
            <v>0.1638316159</v>
          </cell>
          <cell r="AU49">
            <v>0.15424121809999999</v>
          </cell>
          <cell r="AV49">
            <v>0.14516742690000001</v>
          </cell>
          <cell r="AW49">
            <v>0.13658837979999999</v>
          </cell>
          <cell r="AX49">
            <v>0.12848230890000001</v>
          </cell>
          <cell r="AY49">
            <v>0.1208276684</v>
          </cell>
          <cell r="AZ49">
            <v>0.1136032582</v>
          </cell>
          <cell r="BA49">
            <v>0.1067876291</v>
          </cell>
          <cell r="BB49">
            <v>0.1003608928</v>
          </cell>
          <cell r="BC49">
            <v>9.4303616899999998E-2</v>
          </cell>
          <cell r="BD49">
            <v>8.8596932599999997E-2</v>
          </cell>
          <cell r="BE49">
            <v>8.3222586000000001E-2</v>
          </cell>
          <cell r="BF49">
            <v>7.8162920400000002E-2</v>
          </cell>
          <cell r="BG49">
            <v>7.3401011399999994E-2</v>
          </cell>
          <cell r="BH49">
            <v>6.8920647700000004E-2</v>
          </cell>
          <cell r="BI49">
            <v>6.4706323400000001E-2</v>
          </cell>
          <cell r="BJ49">
            <v>6.0743231500000001E-2</v>
          </cell>
          <cell r="BK49">
            <v>5.70172548E-2</v>
          </cell>
          <cell r="BL49">
            <v>5.35149522E-2</v>
          </cell>
          <cell r="BM49">
            <v>5.0223543900000001E-2</v>
          </cell>
          <cell r="BN49">
            <v>4.7130892299999998E-2</v>
          </cell>
          <cell r="BO49">
            <v>4.4225482500000003E-2</v>
          </cell>
          <cell r="BP49">
            <v>4.1496389600000003E-2</v>
          </cell>
          <cell r="BQ49">
            <v>3.8933277600000003E-2</v>
          </cell>
          <cell r="BR49">
            <v>3.6526370799999999E-2</v>
          </cell>
          <cell r="BS49">
            <v>3.4266427199999998E-2</v>
          </cell>
          <cell r="BT49">
            <v>3.21447152E-2</v>
          </cell>
          <cell r="BU49">
            <v>3.0152990000000001E-2</v>
          </cell>
          <cell r="BV49">
            <v>2.8283470599999999E-2</v>
          </cell>
          <cell r="BW49">
            <v>2.6528817600000001E-2</v>
          </cell>
          <cell r="BX49">
            <v>2.48821114E-2</v>
          </cell>
          <cell r="BY49">
            <v>2.3336830999999999E-2</v>
          </cell>
          <cell r="BZ49">
            <v>2.18868311E-2</v>
          </cell>
          <cell r="CA49">
            <v>2.0526326800000001E-2</v>
          </cell>
          <cell r="CB49">
            <v>1.9249872800000001E-2</v>
          </cell>
          <cell r="CC49">
            <v>1.80523449E-2</v>
          </cell>
          <cell r="CD49">
            <v>1.6928922400000001E-2</v>
          </cell>
          <cell r="CE49">
            <v>1.5875071099999999E-2</v>
          </cell>
          <cell r="CF49">
            <v>1.4886527700000001E-2</v>
          </cell>
          <cell r="CG49">
            <v>1.3959284000000001E-2</v>
          </cell>
          <cell r="CH49">
            <v>1.30895727E-2</v>
          </cell>
          <cell r="CI49">
            <v>1.2273853600000001E-2</v>
          </cell>
        </row>
        <row r="50">
          <cell r="A50" t="str">
            <v>auto_cc_cgas_2</v>
          </cell>
          <cell r="B50">
            <v>0.40659851759999999</v>
          </cell>
          <cell r="C50">
            <v>0.41373465110000002</v>
          </cell>
          <cell r="D50">
            <v>0.42296814199999999</v>
          </cell>
          <cell r="E50">
            <v>0.43307756489999999</v>
          </cell>
          <cell r="F50">
            <v>0.44380461030000001</v>
          </cell>
          <cell r="G50">
            <v>0.4546613571</v>
          </cell>
          <cell r="H50">
            <v>0.464371168</v>
          </cell>
          <cell r="I50">
            <v>0.47199929940000002</v>
          </cell>
          <cell r="J50">
            <v>0.47775793280000001</v>
          </cell>
          <cell r="K50">
            <v>0.48134928539999999</v>
          </cell>
          <cell r="L50">
            <v>0.48223327420000001</v>
          </cell>
          <cell r="M50">
            <v>0.48052414119999998</v>
          </cell>
          <cell r="N50">
            <v>0.47636088230000001</v>
          </cell>
          <cell r="O50">
            <v>0.46992311959999999</v>
          </cell>
          <cell r="P50">
            <v>0.46144770979999999</v>
          </cell>
          <cell r="Q50">
            <v>0.45120447429999999</v>
          </cell>
          <cell r="R50">
            <v>0.43954049070000001</v>
          </cell>
          <cell r="S50">
            <v>0.4267255016</v>
          </cell>
          <cell r="T50">
            <v>0.4130231358</v>
          </cell>
          <cell r="U50">
            <v>0.39867424219999997</v>
          </cell>
          <cell r="V50">
            <v>0.38389193649999998</v>
          </cell>
          <cell r="W50">
            <v>0.36885854239999999</v>
          </cell>
          <cell r="X50">
            <v>0.3537318471</v>
          </cell>
          <cell r="Y50">
            <v>0.3386459604</v>
          </cell>
          <cell r="Z50">
            <v>0.32371205409999998</v>
          </cell>
          <cell r="AA50">
            <v>0.30902097360000003</v>
          </cell>
          <cell r="AB50">
            <v>0.29464335790000001</v>
          </cell>
          <cell r="AC50">
            <v>0.28063548090000001</v>
          </cell>
          <cell r="AD50">
            <v>0.26704181960000001</v>
          </cell>
          <cell r="AE50">
            <v>0.25389595059999998</v>
          </cell>
          <cell r="AF50">
            <v>0.24122104450000001</v>
          </cell>
          <cell r="AG50">
            <v>0.2290303994</v>
          </cell>
          <cell r="AH50">
            <v>0.21733078380000001</v>
          </cell>
          <cell r="AI50">
            <v>0.20612381639999999</v>
          </cell>
          <cell r="AJ50">
            <v>0.19540676000000001</v>
          </cell>
          <cell r="AK50">
            <v>0.18517323799999999</v>
          </cell>
          <cell r="AL50">
            <v>0.1754004093</v>
          </cell>
          <cell r="AM50">
            <v>0.16607279790000001</v>
          </cell>
          <cell r="AN50">
            <v>0.15717404300000001</v>
          </cell>
          <cell r="AO50">
            <v>0.1486869763</v>
          </cell>
          <cell r="AP50">
            <v>0.1405946116</v>
          </cell>
          <cell r="AQ50">
            <v>0.1328804894</v>
          </cell>
          <cell r="AR50">
            <v>0.12552950609999999</v>
          </cell>
          <cell r="AS50">
            <v>0.1185277602</v>
          </cell>
          <cell r="AT50">
            <v>0.11186234640000001</v>
          </cell>
          <cell r="AU50">
            <v>0.1055211393</v>
          </cell>
          <cell r="AV50">
            <v>9.9492434199999993E-2</v>
          </cell>
          <cell r="AW50">
            <v>9.3765064600000003E-2</v>
          </cell>
          <cell r="AX50">
            <v>8.8328206699999995E-2</v>
          </cell>
          <cell r="AY50">
            <v>8.3171242000000006E-2</v>
          </cell>
          <cell r="AZ50">
            <v>7.8283688200000007E-2</v>
          </cell>
          <cell r="BA50">
            <v>7.3654509000000007E-2</v>
          </cell>
          <cell r="BB50">
            <v>6.9273737099999996E-2</v>
          </cell>
          <cell r="BC50">
            <v>6.5131357000000001E-2</v>
          </cell>
          <cell r="BD50">
            <v>6.1217391000000003E-2</v>
          </cell>
          <cell r="BE50">
            <v>5.7521917700000001E-2</v>
          </cell>
          <cell r="BF50">
            <v>5.4035067700000002E-2</v>
          </cell>
          <cell r="BG50">
            <v>5.0747161300000003E-2</v>
          </cell>
          <cell r="BH50">
            <v>4.7648710300000001E-2</v>
          </cell>
          <cell r="BI50">
            <v>4.4730437599999999E-2</v>
          </cell>
          <cell r="BJ50">
            <v>4.1983299600000003E-2</v>
          </cell>
          <cell r="BK50">
            <v>3.9398505899999998E-2</v>
          </cell>
          <cell r="BL50">
            <v>3.6967537100000003E-2</v>
          </cell>
          <cell r="BM50">
            <v>3.4682159900000002E-2</v>
          </cell>
          <cell r="BN50">
            <v>3.2534438800000003E-2</v>
          </cell>
          <cell r="BO50">
            <v>3.0516745800000002E-2</v>
          </cell>
          <cell r="BP50">
            <v>2.8621761900000001E-2</v>
          </cell>
          <cell r="BQ50">
            <v>2.6842490199999999E-2</v>
          </cell>
          <cell r="BR50">
            <v>2.5172252900000001E-2</v>
          </cell>
          <cell r="BS50">
            <v>2.3604688299999999E-2</v>
          </cell>
          <cell r="BT50">
            <v>2.2133747200000001E-2</v>
          </cell>
          <cell r="BU50">
            <v>2.0753687199999999E-2</v>
          </cell>
          <cell r="BV50">
            <v>1.9459065099999999E-2</v>
          </cell>
          <cell r="BW50">
            <v>1.8244729300000002E-2</v>
          </cell>
          <cell r="BX50">
            <v>1.7105810499999999E-2</v>
          </cell>
          <cell r="BY50">
            <v>1.60377108E-2</v>
          </cell>
          <cell r="BZ50">
            <v>1.5036094099999999E-2</v>
          </cell>
          <cell r="CA50">
            <v>1.40968745E-2</v>
          </cell>
          <cell r="CB50">
            <v>1.3216205199999999E-2</v>
          </cell>
          <cell r="CC50">
            <v>1.2390467E-2</v>
          </cell>
          <cell r="CD50">
            <v>1.16162568E-2</v>
          </cell>
          <cell r="CE50">
            <v>1.08903764E-2</v>
          </cell>
          <cell r="CF50">
            <v>1.0209821900000001E-2</v>
          </cell>
          <cell r="CG50">
            <v>9.5717731799999997E-3</v>
          </cell>
          <cell r="CH50">
            <v>8.9735817799999999E-3</v>
          </cell>
          <cell r="CI50">
            <v>8.4127630700000008E-3</v>
          </cell>
        </row>
        <row r="51">
          <cell r="A51" t="str">
            <v>auto_cc_cgas_0</v>
          </cell>
          <cell r="B51">
            <v>0.40659851759999999</v>
          </cell>
          <cell r="C51">
            <v>0.41373465110000002</v>
          </cell>
          <cell r="D51">
            <v>0.42296814199999999</v>
          </cell>
          <cell r="E51">
            <v>0.43307756489999999</v>
          </cell>
          <cell r="F51">
            <v>0.44380461030000001</v>
          </cell>
          <cell r="G51">
            <v>0.4546613571</v>
          </cell>
          <cell r="H51">
            <v>0.464371168</v>
          </cell>
          <cell r="I51">
            <v>0.47284383320000001</v>
          </cell>
          <cell r="J51">
            <v>0.47990269149999998</v>
          </cell>
          <cell r="K51">
            <v>0.48534724309999999</v>
          </cell>
          <cell r="L51">
            <v>0.48889404040000001</v>
          </cell>
          <cell r="M51">
            <v>0.49021295440000001</v>
          </cell>
          <cell r="N51">
            <v>0.48899813650000001</v>
          </cell>
          <cell r="O51">
            <v>0.48502137039999998</v>
          </cell>
          <cell r="P51">
            <v>0.4781773822</v>
          </cell>
          <cell r="Q51">
            <v>0.46851318380000001</v>
          </cell>
          <cell r="R51">
            <v>0.45682385860000002</v>
          </cell>
          <cell r="S51">
            <v>0.4436847746</v>
          </cell>
          <cell r="T51">
            <v>0.4295221769</v>
          </cell>
          <cell r="U51">
            <v>0.41465963569999997</v>
          </cell>
          <cell r="V51">
            <v>0.39934833539999998</v>
          </cell>
          <cell r="W51">
            <v>0.38378481599999997</v>
          </cell>
          <cell r="X51">
            <v>0.36812816189999997</v>
          </cell>
          <cell r="Y51">
            <v>0.35250695250000003</v>
          </cell>
          <cell r="Z51">
            <v>0.33702454430000001</v>
          </cell>
          <cell r="AA51">
            <v>0.32176438099999999</v>
          </cell>
          <cell r="AB51">
            <v>0.30679201230000003</v>
          </cell>
          <cell r="AC51">
            <v>0.29216038719999998</v>
          </cell>
          <cell r="AD51">
            <v>0.2779111836</v>
          </cell>
          <cell r="AE51">
            <v>0.26407669049999999</v>
          </cell>
          <cell r="AF51">
            <v>0.25068080310000002</v>
          </cell>
          <cell r="AG51">
            <v>0.2377396172</v>
          </cell>
          <cell r="AH51">
            <v>0.22526419510000001</v>
          </cell>
          <cell r="AI51">
            <v>0.21326126009999999</v>
          </cell>
          <cell r="AJ51">
            <v>0.2017339283</v>
          </cell>
          <cell r="AK51">
            <v>0.19068236150000001</v>
          </cell>
          <cell r="AL51">
            <v>0.1801083446</v>
          </cell>
          <cell r="AM51">
            <v>0.1700122684</v>
          </cell>
          <cell r="AN51">
            <v>0.160390383</v>
          </cell>
          <cell r="AO51">
            <v>0.15123516270000001</v>
          </cell>
          <cell r="AP51">
            <v>0.14253612869999999</v>
          </cell>
          <cell r="AQ51">
            <v>0.13428044410000001</v>
          </cell>
          <cell r="AR51">
            <v>0.12645388290000001</v>
          </cell>
          <cell r="AS51">
            <v>0.1190412268</v>
          </cell>
          <cell r="AT51">
            <v>0.11202660740000001</v>
          </cell>
          <cell r="AU51">
            <v>0.1053937906</v>
          </cell>
          <cell r="AV51">
            <v>9.9126314699999996E-2</v>
          </cell>
          <cell r="AW51">
            <v>9.32078135E-2</v>
          </cell>
          <cell r="AX51">
            <v>8.7622119999999998E-2</v>
          </cell>
          <cell r="AY51">
            <v>8.2353345600000002E-2</v>
          </cell>
          <cell r="AZ51">
            <v>7.7385954600000001E-2</v>
          </cell>
          <cell r="BA51">
            <v>7.2704444300000004E-2</v>
          </cell>
          <cell r="BB51">
            <v>6.8294338600000004E-2</v>
          </cell>
          <cell r="BC51">
            <v>6.4141579300000001E-2</v>
          </cell>
          <cell r="BD51">
            <v>6.0232584899999997E-2</v>
          </cell>
          <cell r="BE51">
            <v>5.6554275699999997E-2</v>
          </cell>
          <cell r="BF51">
            <v>5.30940622E-2</v>
          </cell>
          <cell r="BG51">
            <v>4.9839911700000003E-2</v>
          </cell>
          <cell r="BH51">
            <v>4.6780333100000002E-2</v>
          </cell>
          <cell r="BI51">
            <v>4.3904367399999998E-2</v>
          </cell>
          <cell r="BJ51">
            <v>4.1201577699999999E-2</v>
          </cell>
          <cell r="BK51">
            <v>3.86620388E-2</v>
          </cell>
          <cell r="BL51">
            <v>3.6276323899999997E-2</v>
          </cell>
          <cell r="BM51">
            <v>3.4035489699999998E-2</v>
          </cell>
          <cell r="BN51">
            <v>3.1931060300000001E-2</v>
          </cell>
          <cell r="BO51">
            <v>2.9955010800000001E-2</v>
          </cell>
          <cell r="BP51">
            <v>2.8099743900000002E-2</v>
          </cell>
          <cell r="BQ51">
            <v>2.6358082800000002E-2</v>
          </cell>
          <cell r="BR51">
            <v>2.4723249999999999E-2</v>
          </cell>
          <cell r="BS51">
            <v>2.31888476E-2</v>
          </cell>
          <cell r="BT51">
            <v>2.1748839999999998E-2</v>
          </cell>
          <cell r="BU51">
            <v>2.03975354E-2</v>
          </cell>
          <cell r="BV51">
            <v>1.91295696E-2</v>
          </cell>
          <cell r="BW51">
            <v>1.7939889000000001E-2</v>
          </cell>
          <cell r="BX51">
            <v>1.6823734199999999E-2</v>
          </cell>
          <cell r="BY51">
            <v>1.5776625200000002E-2</v>
          </cell>
          <cell r="BZ51">
            <v>1.4794345E-2</v>
          </cell>
          <cell r="CA51">
            <v>1.38729274E-2</v>
          </cell>
          <cell r="CB51">
            <v>1.3008642399999999E-2</v>
          </cell>
          <cell r="CC51">
            <v>1.21979828E-2</v>
          </cell>
          <cell r="CD51">
            <v>1.1437652E-2</v>
          </cell>
          <cell r="CE51">
            <v>1.0724551800000001E-2</v>
          </cell>
          <cell r="CF51">
            <v>1.0055771099999999E-2</v>
          </cell>
          <cell r="CG51">
            <v>9.4285749299999992E-3</v>
          </cell>
          <cell r="CH51">
            <v>8.8403945100000002E-3</v>
          </cell>
          <cell r="CI51">
            <v>8.2888173400000008E-3</v>
          </cell>
        </row>
        <row r="52">
          <cell r="A52" t="str">
            <v>auto_cd_cgas_2</v>
          </cell>
          <cell r="B52">
            <v>0.2495444651</v>
          </cell>
          <cell r="C52">
            <v>0.2519471734</v>
          </cell>
          <cell r="D52">
            <v>0.25554623500000001</v>
          </cell>
          <cell r="E52">
            <v>0.25966709490000001</v>
          </cell>
          <cell r="F52">
            <v>0.2641754657</v>
          </cell>
          <cell r="G52">
            <v>0.26880511260000001</v>
          </cell>
          <cell r="H52">
            <v>0.27287199740000001</v>
          </cell>
          <cell r="I52">
            <v>0.27594622320000001</v>
          </cell>
          <cell r="J52">
            <v>0.27836349189999998</v>
          </cell>
          <cell r="K52">
            <v>0.28019831969999998</v>
          </cell>
          <cell r="L52">
            <v>0.2813836347</v>
          </cell>
          <cell r="M52">
            <v>0.28209579969999998</v>
          </cell>
          <cell r="N52">
            <v>0.2823111673</v>
          </cell>
          <cell r="O52">
            <v>0.28198825189999999</v>
          </cell>
          <cell r="P52">
            <v>0.28109914390000001</v>
          </cell>
          <cell r="Q52">
            <v>0.27962985880000002</v>
          </cell>
          <cell r="R52">
            <v>0.27763369700000001</v>
          </cell>
          <cell r="S52">
            <v>0.27510520710000003</v>
          </cell>
          <cell r="T52">
            <v>0.2720549954</v>
          </cell>
          <cell r="U52">
            <v>0.26850221349999998</v>
          </cell>
          <cell r="V52">
            <v>0.26447165719999999</v>
          </cell>
          <cell r="W52">
            <v>0.2599891124</v>
          </cell>
          <cell r="X52">
            <v>0.25508671550000001</v>
          </cell>
          <cell r="Y52">
            <v>0.2498014291</v>
          </cell>
          <cell r="Z52">
            <v>0.2441718252</v>
          </cell>
          <cell r="AA52">
            <v>0.23823773270000001</v>
          </cell>
          <cell r="AB52">
            <v>0.2320352205</v>
          </cell>
          <cell r="AC52">
            <v>0.22560188610000001</v>
          </cell>
          <cell r="AD52">
            <v>0.21897833250000001</v>
          </cell>
          <cell r="AE52">
            <v>0.2122067711</v>
          </cell>
          <cell r="AF52">
            <v>0.20532775980000001</v>
          </cell>
          <cell r="AG52">
            <v>0.1983769551</v>
          </cell>
          <cell r="AH52">
            <v>0.19138817120000001</v>
          </cell>
          <cell r="AI52">
            <v>0.18439359329999999</v>
          </cell>
          <cell r="AJ52">
            <v>0.17742321950000001</v>
          </cell>
          <cell r="AK52">
            <v>0.17050439610000001</v>
          </cell>
          <cell r="AL52">
            <v>0.1636255731</v>
          </cell>
          <cell r="AM52">
            <v>0.15679506469999999</v>
          </cell>
          <cell r="AN52">
            <v>0.15003321110000001</v>
          </cell>
          <cell r="AO52">
            <v>0.14336282</v>
          </cell>
          <cell r="AP52">
            <v>0.13680603129999999</v>
          </cell>
          <cell r="AQ52">
            <v>0.1303824894</v>
          </cell>
          <cell r="AR52">
            <v>0.1241099487</v>
          </cell>
          <cell r="AS52">
            <v>0.1180037516</v>
          </cell>
          <cell r="AT52">
            <v>0.1120766783</v>
          </cell>
          <cell r="AU52">
            <v>0.1063389985</v>
          </cell>
          <cell r="AV52">
            <v>0.1007983256</v>
          </cell>
          <cell r="AW52">
            <v>9.5460354999999997E-2</v>
          </cell>
          <cell r="AX52">
            <v>9.0328919699999996E-2</v>
          </cell>
          <cell r="AY52">
            <v>8.5406088599999999E-2</v>
          </cell>
          <cell r="AZ52">
            <v>8.0692340700000004E-2</v>
          </cell>
          <cell r="BA52">
            <v>7.6185419300000001E-2</v>
          </cell>
          <cell r="BB52">
            <v>7.1883819299999999E-2</v>
          </cell>
          <cell r="BC52">
            <v>6.7784698199999993E-2</v>
          </cell>
          <cell r="BD52">
            <v>6.3884254900000007E-2</v>
          </cell>
          <cell r="BE52">
            <v>6.0177862999999998E-2</v>
          </cell>
          <cell r="BF52">
            <v>5.6660121299999998E-2</v>
          </cell>
          <cell r="BG52">
            <v>5.33252055E-2</v>
          </cell>
          <cell r="BH52">
            <v>5.01669213E-2</v>
          </cell>
          <cell r="BI52">
            <v>4.71787917E-2</v>
          </cell>
          <cell r="BJ52">
            <v>4.43541457E-2</v>
          </cell>
          <cell r="BK52">
            <v>4.1686199299999997E-2</v>
          </cell>
          <cell r="BL52">
            <v>3.9168124899999997E-2</v>
          </cell>
          <cell r="BM52">
            <v>3.67931113E-2</v>
          </cell>
          <cell r="BN52">
            <v>3.4554414300000003E-2</v>
          </cell>
          <cell r="BO52">
            <v>3.2445398E-2</v>
          </cell>
          <cell r="BP52">
            <v>3.0459555400000001E-2</v>
          </cell>
          <cell r="BQ52">
            <v>2.8590564999999998E-2</v>
          </cell>
          <cell r="BR52">
            <v>2.6832300699999999E-2</v>
          </cell>
          <cell r="BS52">
            <v>2.5178842600000001E-2</v>
          </cell>
          <cell r="BT52">
            <v>2.3624487999999999E-2</v>
          </cell>
          <cell r="BU52">
            <v>2.2163759200000001E-2</v>
          </cell>
          <cell r="BV52">
            <v>2.0791407599999999E-2</v>
          </cell>
          <cell r="BW52">
            <v>1.9502416599999999E-2</v>
          </cell>
          <cell r="BX52">
            <v>1.8292000499999999E-2</v>
          </cell>
          <cell r="BY52">
            <v>1.7155603299999999E-2</v>
          </cell>
          <cell r="BZ52">
            <v>1.6088892800000001E-2</v>
          </cell>
          <cell r="CA52">
            <v>1.5087759399999999E-2</v>
          </cell>
          <cell r="CB52">
            <v>1.41483084E-2</v>
          </cell>
          <cell r="CC52">
            <v>1.3266853E-2</v>
          </cell>
          <cell r="CD52">
            <v>1.2439906800000001E-2</v>
          </cell>
          <cell r="CE52">
            <v>1.16641768E-2</v>
          </cell>
          <cell r="CF52">
            <v>1.09365546E-2</v>
          </cell>
          <cell r="CG52">
            <v>1.0254109000000001E-2</v>
          </cell>
          <cell r="CH52">
            <v>9.6140776199999996E-3</v>
          </cell>
          <cell r="CI52">
            <v>9.0138591699999993E-3</v>
          </cell>
        </row>
        <row r="53">
          <cell r="A53" t="str">
            <v>auto_cd_cgas_0</v>
          </cell>
          <cell r="B53">
            <v>0.2495444651</v>
          </cell>
          <cell r="C53">
            <v>0.2519471734</v>
          </cell>
          <cell r="D53">
            <v>0.25554623500000001</v>
          </cell>
          <cell r="E53">
            <v>0.25966709490000001</v>
          </cell>
          <cell r="F53">
            <v>0.2641754657</v>
          </cell>
          <cell r="G53">
            <v>0.26880511260000001</v>
          </cell>
          <cell r="H53">
            <v>0.27287199740000001</v>
          </cell>
          <cell r="I53">
            <v>0.27637903359999999</v>
          </cell>
          <cell r="J53">
            <v>0.27931505109999999</v>
          </cell>
          <cell r="K53">
            <v>0.28169002630000001</v>
          </cell>
          <cell r="L53">
            <v>0.28348887280000001</v>
          </cell>
          <cell r="M53">
            <v>0.2846741028</v>
          </cell>
          <cell r="N53">
            <v>0.28520102069999997</v>
          </cell>
          <cell r="O53">
            <v>0.28502102569999999</v>
          </cell>
          <cell r="P53">
            <v>0.28408445539999999</v>
          </cell>
          <cell r="Q53">
            <v>0.28234713750000001</v>
          </cell>
          <cell r="R53">
            <v>0.28015791089999997</v>
          </cell>
          <cell r="S53">
            <v>0.27756401790000002</v>
          </cell>
          <cell r="T53">
            <v>0.27456797240000003</v>
          </cell>
          <cell r="U53">
            <v>0.27116344170000001</v>
          </cell>
          <cell r="V53">
            <v>0.26734681440000002</v>
          </cell>
          <cell r="W53">
            <v>0.26311793189999999</v>
          </cell>
          <cell r="X53">
            <v>0.25848561260000003</v>
          </cell>
          <cell r="Y53">
            <v>0.25346499280000001</v>
          </cell>
          <cell r="Z53">
            <v>0.24807499080000001</v>
          </cell>
          <cell r="AA53">
            <v>0.24233888219999999</v>
          </cell>
          <cell r="AB53">
            <v>0.23628136960000001</v>
          </cell>
          <cell r="AC53">
            <v>0.22993245379999999</v>
          </cell>
          <cell r="AD53">
            <v>0.22332556070000001</v>
          </cell>
          <cell r="AE53">
            <v>0.2164974938</v>
          </cell>
          <cell r="AF53">
            <v>0.20948641100000001</v>
          </cell>
          <cell r="AG53">
            <v>0.20232919660000001</v>
          </cell>
          <cell r="AH53">
            <v>0.19506389499999999</v>
          </cell>
          <cell r="AI53">
            <v>0.1877284615</v>
          </cell>
          <cell r="AJ53">
            <v>0.18036000220000001</v>
          </cell>
          <cell r="AK53">
            <v>0.17299428049999999</v>
          </cell>
          <cell r="AL53">
            <v>0.16567085170000001</v>
          </cell>
          <cell r="AM53">
            <v>0.15842767420000001</v>
          </cell>
          <cell r="AN53">
            <v>0.15129613510000001</v>
          </cell>
          <cell r="AO53">
            <v>0.1443018288</v>
          </cell>
          <cell r="AP53">
            <v>0.1374657564</v>
          </cell>
          <cell r="AQ53">
            <v>0.1308047027</v>
          </cell>
          <cell r="AR53">
            <v>0.12433277149999999</v>
          </cell>
          <cell r="AS53">
            <v>0.1180614692</v>
          </cell>
          <cell r="AT53">
            <v>0.1119998304</v>
          </cell>
          <cell r="AU53">
            <v>0.10615458849999999</v>
          </cell>
          <cell r="AV53">
            <v>0.10053010630000001</v>
          </cell>
          <cell r="AW53">
            <v>9.5129025199999995E-2</v>
          </cell>
          <cell r="AX53">
            <v>8.99523505E-2</v>
          </cell>
          <cell r="AY53">
            <v>8.4999551600000001E-2</v>
          </cell>
          <cell r="AZ53">
            <v>8.0268731699999998E-2</v>
          </cell>
          <cell r="BA53">
            <v>7.5755561900000004E-2</v>
          </cell>
          <cell r="BB53">
            <v>7.1456537099999995E-2</v>
          </cell>
          <cell r="BC53">
            <v>6.7367082499999995E-2</v>
          </cell>
          <cell r="BD53">
            <v>6.3481832500000002E-2</v>
          </cell>
          <cell r="BE53">
            <v>5.9794790899999999E-2</v>
          </cell>
          <cell r="BF53">
            <v>5.6299387200000002E-2</v>
          </cell>
          <cell r="BG53">
            <v>5.29887936E-2</v>
          </cell>
          <cell r="BH53">
            <v>4.9855975400000002E-2</v>
          </cell>
          <cell r="BI53">
            <v>4.6893761700000001E-2</v>
          </cell>
          <cell r="BJ53">
            <v>4.4094918699999999E-2</v>
          </cell>
          <cell r="BK53">
            <v>4.1452215299999998E-2</v>
          </cell>
          <cell r="BL53">
            <v>3.8958478499999998E-2</v>
          </cell>
          <cell r="BM53">
            <v>3.6606639699999999E-2</v>
          </cell>
          <cell r="BN53">
            <v>3.4389771899999998E-2</v>
          </cell>
          <cell r="BO53">
            <v>3.2301119599999997E-2</v>
          </cell>
          <cell r="BP53">
            <v>3.03341063E-2</v>
          </cell>
          <cell r="BQ53">
            <v>2.8482384600000001E-2</v>
          </cell>
          <cell r="BR53">
            <v>2.6739837499999999E-2</v>
          </cell>
          <cell r="BS53">
            <v>2.5100581600000001E-2</v>
          </cell>
          <cell r="BT53">
            <v>2.35589714E-2</v>
          </cell>
          <cell r="BU53">
            <v>2.21096013E-2</v>
          </cell>
          <cell r="BV53">
            <v>2.0747306E-2</v>
          </cell>
          <cell r="BW53">
            <v>1.9467158500000002E-2</v>
          </cell>
          <cell r="BX53">
            <v>1.82644665E-2</v>
          </cell>
          <cell r="BY53">
            <v>1.71347684E-2</v>
          </cell>
          <cell r="BZ53">
            <v>1.6073824800000001E-2</v>
          </cell>
          <cell r="CA53">
            <v>1.5077616699999999E-2</v>
          </cell>
          <cell r="CB53">
            <v>1.4142336599999999E-2</v>
          </cell>
          <cell r="CC53">
            <v>1.3264380399999999E-2</v>
          </cell>
          <cell r="CD53">
            <v>1.24403393E-2</v>
          </cell>
          <cell r="CE53">
            <v>1.16669919E-2</v>
          </cell>
          <cell r="CF53">
            <v>1.09412959E-2</v>
          </cell>
          <cell r="CG53">
            <v>1.02603804E-2</v>
          </cell>
          <cell r="CH53">
            <v>9.62153774E-3</v>
          </cell>
          <cell r="CI53">
            <v>9.0222155199999998E-3</v>
          </cell>
        </row>
        <row r="54">
          <cell r="A54" t="str">
            <v>auto_ce_cgas_2</v>
          </cell>
          <cell r="B54">
            <v>0.15020246549999999</v>
          </cell>
          <cell r="C54">
            <v>0.15185124829999999</v>
          </cell>
          <cell r="D54">
            <v>0.15416969459999999</v>
          </cell>
          <cell r="E54">
            <v>0.15673477769999999</v>
          </cell>
          <cell r="F54">
            <v>0.15945969800000001</v>
          </cell>
          <cell r="G54">
            <v>0.1621851879</v>
          </cell>
          <cell r="H54">
            <v>0.16449876369999999</v>
          </cell>
          <cell r="I54">
            <v>0.1661334656</v>
          </cell>
          <cell r="J54">
            <v>0.16728491440000001</v>
          </cell>
          <cell r="K54">
            <v>0.16801169129999999</v>
          </cell>
          <cell r="L54">
            <v>0.16829374659999999</v>
          </cell>
          <cell r="M54">
            <v>0.1682547851</v>
          </cell>
          <cell r="N54">
            <v>0.1679023862</v>
          </cell>
          <cell r="O54">
            <v>0.16722974970000001</v>
          </cell>
          <cell r="P54">
            <v>0.1662342342</v>
          </cell>
          <cell r="Q54">
            <v>0.16491800100000001</v>
          </cell>
          <cell r="R54">
            <v>0.16331865309999999</v>
          </cell>
          <cell r="S54">
            <v>0.1614382472</v>
          </cell>
          <cell r="T54">
            <v>0.15928597999999999</v>
          </cell>
          <cell r="U54">
            <v>0.15687426330000001</v>
          </cell>
          <cell r="V54">
            <v>0.15421737520000001</v>
          </cell>
          <cell r="W54">
            <v>0.15132915089999999</v>
          </cell>
          <cell r="X54">
            <v>0.14822621650000001</v>
          </cell>
          <cell r="Y54">
            <v>0.1449274452</v>
          </cell>
          <cell r="Z54">
            <v>0.14145220689999999</v>
          </cell>
          <cell r="AA54">
            <v>0.1378204271</v>
          </cell>
          <cell r="AB54">
            <v>0.13404976860000001</v>
          </cell>
          <cell r="AC54">
            <v>0.13015873040000001</v>
          </cell>
          <cell r="AD54">
            <v>0.12616794040000001</v>
          </cell>
          <cell r="AE54">
            <v>0.12209978420000001</v>
          </cell>
          <cell r="AF54">
            <v>0.1179764635</v>
          </cell>
          <cell r="AG54">
            <v>0.11381795629999999</v>
          </cell>
          <cell r="AH54">
            <v>0.1096434934</v>
          </cell>
          <cell r="AI54">
            <v>0.1054716255</v>
          </cell>
          <cell r="AJ54">
            <v>0.1013198676</v>
          </cell>
          <cell r="AK54">
            <v>9.7204365900000006E-2</v>
          </cell>
          <cell r="AL54">
            <v>9.3118589399999993E-2</v>
          </cell>
          <cell r="AM54">
            <v>8.9066884599999993E-2</v>
          </cell>
          <cell r="AN54">
            <v>8.5061853100000001E-2</v>
          </cell>
          <cell r="AO54">
            <v>8.1118032100000001E-2</v>
          </cell>
          <cell r="AP54">
            <v>7.7249585499999995E-2</v>
          </cell>
          <cell r="AQ54">
            <v>7.3469052300000004E-2</v>
          </cell>
          <cell r="AR54">
            <v>6.9787502500000001E-2</v>
          </cell>
          <cell r="AS54">
            <v>6.6214230499999999E-2</v>
          </cell>
          <cell r="AT54">
            <v>6.2756700200000001E-2</v>
          </cell>
          <cell r="AU54">
            <v>5.9420624800000002E-2</v>
          </cell>
          <cell r="AV54">
            <v>5.6209980800000003E-2</v>
          </cell>
          <cell r="AW54">
            <v>5.3127422299999998E-2</v>
          </cell>
          <cell r="AX54">
            <v>5.01743724E-2</v>
          </cell>
          <cell r="AY54">
            <v>4.73511322E-2</v>
          </cell>
          <cell r="AZ54">
            <v>4.4657022999999997E-2</v>
          </cell>
          <cell r="BA54">
            <v>4.2089968800000002E-2</v>
          </cell>
          <cell r="BB54">
            <v>3.9648029500000001E-2</v>
          </cell>
          <cell r="BC54">
            <v>3.7328547099999998E-2</v>
          </cell>
          <cell r="BD54">
            <v>3.5128361499999997E-2</v>
          </cell>
          <cell r="BE54">
            <v>3.3043902100000001E-2</v>
          </cell>
          <cell r="BF54">
            <v>3.1071243200000001E-2</v>
          </cell>
          <cell r="BG54">
            <v>2.9206268699999999E-2</v>
          </cell>
          <cell r="BH54">
            <v>2.74447157E-2</v>
          </cell>
          <cell r="BI54">
            <v>2.57822282E-2</v>
          </cell>
          <cell r="BJ54">
            <v>2.42144088E-2</v>
          </cell>
          <cell r="BK54">
            <v>2.2736863E-2</v>
          </cell>
          <cell r="BL54">
            <v>2.13452365E-2</v>
          </cell>
          <cell r="BM54">
            <v>2.0035246199999999E-2</v>
          </cell>
          <cell r="BN54">
            <v>1.88027043E-2</v>
          </cell>
          <cell r="BO54">
            <v>1.7643538199999999E-2</v>
          </cell>
          <cell r="BP54">
            <v>1.65538002E-2</v>
          </cell>
          <cell r="BQ54">
            <v>1.55296888E-2</v>
          </cell>
          <cell r="BR54">
            <v>1.4567551E-2</v>
          </cell>
          <cell r="BS54">
            <v>1.36638865E-2</v>
          </cell>
          <cell r="BT54">
            <v>1.28153491E-2</v>
          </cell>
          <cell r="BU54">
            <v>1.2018747999999999E-2</v>
          </cell>
          <cell r="BV54">
            <v>1.12710465E-2</v>
          </cell>
          <cell r="BW54">
            <v>1.056936E-2</v>
          </cell>
          <cell r="BX54">
            <v>9.9109529600000003E-3</v>
          </cell>
          <cell r="BY54">
            <v>9.2932346999999998E-3</v>
          </cell>
          <cell r="BZ54">
            <v>8.7137548200000008E-3</v>
          </cell>
          <cell r="CA54">
            <v>8.1701987600000005E-3</v>
          </cell>
          <cell r="CB54">
            <v>7.6603821599999997E-3</v>
          </cell>
          <cell r="CC54">
            <v>7.18224528E-3</v>
          </cell>
          <cell r="CD54">
            <v>6.7338473499999997E-3</v>
          </cell>
          <cell r="CE54">
            <v>6.3133609700000001E-3</v>
          </cell>
          <cell r="CF54">
            <v>5.9190665300000002E-3</v>
          </cell>
          <cell r="CG54">
            <v>5.5493467499999997E-3</v>
          </cell>
          <cell r="CH54">
            <v>5.2026812199999998E-3</v>
          </cell>
          <cell r="CI54">
            <v>4.8776412500000001E-3</v>
          </cell>
        </row>
        <row r="55">
          <cell r="A55" t="str">
            <v>auto_ce_cgas_0</v>
          </cell>
          <cell r="B55">
            <v>0.15020246549999999</v>
          </cell>
          <cell r="C55">
            <v>0.15185124829999999</v>
          </cell>
          <cell r="D55">
            <v>0.15416969459999999</v>
          </cell>
          <cell r="E55">
            <v>0.15673477769999999</v>
          </cell>
          <cell r="F55">
            <v>0.15945969800000001</v>
          </cell>
          <cell r="G55">
            <v>0.1621851879</v>
          </cell>
          <cell r="H55">
            <v>0.16449876369999999</v>
          </cell>
          <cell r="I55">
            <v>0.166398034</v>
          </cell>
          <cell r="J55">
            <v>0.16787831349999999</v>
          </cell>
          <cell r="K55">
            <v>0.16895168460000001</v>
          </cell>
          <cell r="L55">
            <v>0.1696197864</v>
          </cell>
          <cell r="M55">
            <v>0.16987564920000001</v>
          </cell>
          <cell r="N55">
            <v>0.16971166100000001</v>
          </cell>
          <cell r="O55">
            <v>0.16911981970000001</v>
          </cell>
          <cell r="P55">
            <v>0.16809131660000001</v>
          </cell>
          <cell r="Q55">
            <v>0.1666187952</v>
          </cell>
          <cell r="R55">
            <v>0.1649126477</v>
          </cell>
          <cell r="S55">
            <v>0.1630077677</v>
          </cell>
          <cell r="T55">
            <v>0.16090846959999999</v>
          </cell>
          <cell r="U55">
            <v>0.15861064559999999</v>
          </cell>
          <cell r="V55">
            <v>0.1561096739</v>
          </cell>
          <cell r="W55">
            <v>0.1534019214</v>
          </cell>
          <cell r="X55">
            <v>0.1504884658</v>
          </cell>
          <cell r="Y55">
            <v>0.14737389849999999</v>
          </cell>
          <cell r="Z55">
            <v>0.1440649011</v>
          </cell>
          <cell r="AA55">
            <v>0.14057084689999999</v>
          </cell>
          <cell r="AB55">
            <v>0.1369024039</v>
          </cell>
          <cell r="AC55">
            <v>0.13307392639999999</v>
          </cell>
          <cell r="AD55">
            <v>0.12910248860000001</v>
          </cell>
          <cell r="AE55">
            <v>0.12500806170000001</v>
          </cell>
          <cell r="AF55">
            <v>0.1208122222</v>
          </cell>
          <cell r="AG55">
            <v>0.1165365072</v>
          </cell>
          <cell r="AH55">
            <v>0.1122035606</v>
          </cell>
          <cell r="AI55">
            <v>0.10783624479999999</v>
          </cell>
          <cell r="AJ55">
            <v>0.1034570594</v>
          </cell>
          <cell r="AK55">
            <v>9.9087741399999998E-2</v>
          </cell>
          <cell r="AL55">
            <v>9.4751103599999997E-2</v>
          </cell>
          <cell r="AM55">
            <v>9.0469509500000003E-2</v>
          </cell>
          <cell r="AN55">
            <v>8.6261520100000003E-2</v>
          </cell>
          <cell r="AO55">
            <v>8.2142279200000001E-2</v>
          </cell>
          <cell r="AP55">
            <v>7.8124163100000005E-2</v>
          </cell>
          <cell r="AQ55">
            <v>7.4217025399999997E-2</v>
          </cell>
          <cell r="AR55">
            <v>7.0429012599999993E-2</v>
          </cell>
          <cell r="AS55">
            <v>6.6766626800000006E-2</v>
          </cell>
          <cell r="AT55">
            <v>6.3234812599999995E-2</v>
          </cell>
          <cell r="AU55">
            <v>5.9837072599999999E-2</v>
          </cell>
          <cell r="AV55">
            <v>5.6575478499999998E-2</v>
          </cell>
          <cell r="AW55">
            <v>5.34510178E-2</v>
          </cell>
          <cell r="AX55">
            <v>5.0463666099999999E-2</v>
          </cell>
          <cell r="AY55">
            <v>4.7612469099999999E-2</v>
          </cell>
          <cell r="AZ55">
            <v>4.4895659999999997E-2</v>
          </cell>
          <cell r="BA55">
            <v>4.2310230099999999E-2</v>
          </cell>
          <cell r="BB55">
            <v>3.9853412599999999E-2</v>
          </cell>
          <cell r="BC55">
            <v>3.7521868399999998E-2</v>
          </cell>
          <cell r="BD55">
            <v>3.5311843500000002E-2</v>
          </cell>
          <cell r="BE55">
            <v>3.3219264399999997E-2</v>
          </cell>
          <cell r="BF55">
            <v>3.1239789399999999E-2</v>
          </cell>
          <cell r="BG55">
            <v>2.9368959300000001E-2</v>
          </cell>
          <cell r="BH55">
            <v>2.7602236299999999E-2</v>
          </cell>
          <cell r="BI55">
            <v>2.5935046699999999E-2</v>
          </cell>
          <cell r="BJ55">
            <v>2.43628249E-2</v>
          </cell>
          <cell r="BK55">
            <v>2.28810492E-2</v>
          </cell>
          <cell r="BL55">
            <v>2.1485273100000001E-2</v>
          </cell>
          <cell r="BM55">
            <v>2.0171149100000001E-2</v>
          </cell>
          <cell r="BN55">
            <v>1.8934448100000001E-2</v>
          </cell>
          <cell r="BO55">
            <v>1.7771073799999999E-2</v>
          </cell>
          <cell r="BP55">
            <v>1.6677068600000001E-2</v>
          </cell>
          <cell r="BQ55">
            <v>1.56486313E-2</v>
          </cell>
          <cell r="BR55">
            <v>1.4682117999999999E-2</v>
          </cell>
          <cell r="BS55">
            <v>1.3774042300000001E-2</v>
          </cell>
          <cell r="BT55">
            <v>1.2921075400000001E-2</v>
          </cell>
          <cell r="BU55">
            <v>1.21200457E-2</v>
          </cell>
          <cell r="BV55">
            <v>1.13679362E-2</v>
          </cell>
          <cell r="BW55">
            <v>1.06618819E-2</v>
          </cell>
          <cell r="BX55">
            <v>9.9991656000000002E-3</v>
          </cell>
          <cell r="BY55">
            <v>9.37721379E-3</v>
          </cell>
          <cell r="BZ55">
            <v>8.7935910999999995E-3</v>
          </cell>
          <cell r="CA55">
            <v>8.2459963000000008E-3</v>
          </cell>
          <cell r="CB55">
            <v>7.7322564E-3</v>
          </cell>
          <cell r="CC55">
            <v>7.2503210199999996E-3</v>
          </cell>
          <cell r="CD55">
            <v>6.7982567600000003E-3</v>
          </cell>
          <cell r="CE55">
            <v>6.3742417399999998E-3</v>
          </cell>
          <cell r="CF55">
            <v>5.97656014E-3</v>
          </cell>
          <cell r="CG55">
            <v>5.6035968799999997E-3</v>
          </cell>
          <cell r="CH55">
            <v>5.25383241E-3</v>
          </cell>
          <cell r="CI55">
            <v>4.9258376499999998E-3</v>
          </cell>
        </row>
        <row r="56">
          <cell r="A56" t="str">
            <v>auto_cf_cgas_2</v>
          </cell>
          <cell r="B56">
            <v>7.4609436000000001E-2</v>
          </cell>
          <cell r="C56">
            <v>7.5229567799999994E-2</v>
          </cell>
          <cell r="D56">
            <v>7.6101658000000003E-2</v>
          </cell>
          <cell r="E56">
            <v>7.7011009000000005E-2</v>
          </cell>
          <cell r="F56">
            <v>7.7910149299999995E-2</v>
          </cell>
          <cell r="G56">
            <v>7.8725567600000004E-2</v>
          </cell>
          <cell r="H56">
            <v>7.9274439299999999E-2</v>
          </cell>
          <cell r="I56">
            <v>7.9442369700000001E-2</v>
          </cell>
          <cell r="J56">
            <v>7.9327486099999997E-2</v>
          </cell>
          <cell r="K56">
            <v>7.8978017100000006E-2</v>
          </cell>
          <cell r="L56">
            <v>7.8410557899999997E-2</v>
          </cell>
          <cell r="M56">
            <v>7.7697816200000006E-2</v>
          </cell>
          <cell r="N56">
            <v>7.6860372999999996E-2</v>
          </cell>
          <cell r="O56">
            <v>7.5911245799999999E-2</v>
          </cell>
          <cell r="P56">
            <v>7.4862372100000005E-2</v>
          </cell>
          <cell r="Q56">
            <v>7.3724587600000002E-2</v>
          </cell>
          <cell r="R56">
            <v>7.2519804699999996E-2</v>
          </cell>
          <cell r="S56">
            <v>7.1253084800000005E-2</v>
          </cell>
          <cell r="T56">
            <v>6.9930108000000005E-2</v>
          </cell>
          <cell r="U56">
            <v>6.8555946199999995E-2</v>
          </cell>
          <cell r="V56">
            <v>6.7134750100000001E-2</v>
          </cell>
          <cell r="W56">
            <v>6.5669089299999997E-2</v>
          </cell>
          <cell r="X56">
            <v>6.4161454100000001E-2</v>
          </cell>
          <cell r="Y56">
            <v>6.2614424900000007E-2</v>
          </cell>
          <cell r="Z56">
            <v>6.1029996099999997E-2</v>
          </cell>
          <cell r="AA56">
            <v>5.9409965799999999E-2</v>
          </cell>
          <cell r="AB56">
            <v>5.7754743499999997E-2</v>
          </cell>
          <cell r="AC56">
            <v>5.6064905900000003E-2</v>
          </cell>
          <cell r="AD56">
            <v>5.4342567000000001E-2</v>
          </cell>
          <cell r="AE56">
            <v>5.2591993099999998E-2</v>
          </cell>
          <cell r="AF56">
            <v>5.0818711799999999E-2</v>
          </cell>
          <cell r="AG56">
            <v>4.9028339099999999E-2</v>
          </cell>
          <cell r="AH56">
            <v>4.7226955299999998E-2</v>
          </cell>
          <cell r="AI56">
            <v>4.5421111200000003E-2</v>
          </cell>
          <cell r="AJ56">
            <v>4.3617624399999999E-2</v>
          </cell>
          <cell r="AK56">
            <v>4.18233181E-2</v>
          </cell>
          <cell r="AL56">
            <v>4.0032394499999999E-2</v>
          </cell>
          <cell r="AM56">
            <v>3.8244135700000001E-2</v>
          </cell>
          <cell r="AN56">
            <v>3.6465279199999999E-2</v>
          </cell>
          <cell r="AO56">
            <v>3.4705099500000003E-2</v>
          </cell>
          <cell r="AP56">
            <v>3.2973173100000003E-2</v>
          </cell>
          <cell r="AQ56">
            <v>3.12782193E-2</v>
          </cell>
          <cell r="AR56">
            <v>2.9627820799999999E-2</v>
          </cell>
          <cell r="AS56">
            <v>2.8028186900000002E-2</v>
          </cell>
          <cell r="AT56">
            <v>2.6484135700000001E-2</v>
          </cell>
          <cell r="AU56">
            <v>2.4999190399999999E-2</v>
          </cell>
          <cell r="AV56">
            <v>2.3575692700000001E-2</v>
          </cell>
          <cell r="AW56">
            <v>2.2215029300000001E-2</v>
          </cell>
          <cell r="AX56">
            <v>2.0917754100000002E-2</v>
          </cell>
          <cell r="AY56">
            <v>1.9683712200000002E-2</v>
          </cell>
          <cell r="AZ56">
            <v>1.8512163500000001E-2</v>
          </cell>
          <cell r="BA56">
            <v>1.7401778999999999E-2</v>
          </cell>
          <cell r="BB56">
            <v>1.6351045799999998E-2</v>
          </cell>
          <cell r="BC56">
            <v>1.5358129099999999E-2</v>
          </cell>
          <cell r="BD56">
            <v>1.44209774E-2</v>
          </cell>
          <cell r="BE56">
            <v>1.35373843E-2</v>
          </cell>
          <cell r="BF56">
            <v>1.27050368E-2</v>
          </cell>
          <cell r="BG56">
            <v>1.1921573899999999E-2</v>
          </cell>
          <cell r="BH56">
            <v>1.11846176E-2</v>
          </cell>
          <cell r="BI56">
            <v>1.0491802099999999E-2</v>
          </cell>
          <cell r="BJ56">
            <v>9.8407982299999995E-3</v>
          </cell>
          <cell r="BK56">
            <v>9.2293316500000003E-3</v>
          </cell>
          <cell r="BL56">
            <v>8.6551975500000003E-3</v>
          </cell>
          <cell r="BM56">
            <v>8.1162706800000008E-3</v>
          </cell>
          <cell r="BN56">
            <v>7.6105122799999996E-3</v>
          </cell>
          <cell r="BO56">
            <v>7.1359743400000002E-3</v>
          </cell>
          <cell r="BP56">
            <v>6.6908015400000001E-3</v>
          </cell>
          <cell r="BQ56">
            <v>6.2732322799999999E-3</v>
          </cell>
          <cell r="BR56">
            <v>5.8815975200000002E-3</v>
          </cell>
          <cell r="BS56">
            <v>5.51431883E-3</v>
          </cell>
          <cell r="BT56">
            <v>5.1699058799999998E-3</v>
          </cell>
          <cell r="BU56">
            <v>4.8469534300000002E-3</v>
          </cell>
          <cell r="BV56">
            <v>4.5441379299999999E-3</v>
          </cell>
          <cell r="BW56">
            <v>4.2602139300000003E-3</v>
          </cell>
          <cell r="BX56">
            <v>3.9940103500000004E-3</v>
          </cell>
          <cell r="BY56">
            <v>3.7444267000000002E-3</v>
          </cell>
          <cell r="BZ56">
            <v>3.5104293600000001E-3</v>
          </cell>
          <cell r="CA56">
            <v>3.29104788E-3</v>
          </cell>
          <cell r="CB56">
            <v>3.0853714399999999E-3</v>
          </cell>
          <cell r="CC56">
            <v>2.8925453600000001E-3</v>
          </cell>
          <cell r="CD56">
            <v>2.71176785E-3</v>
          </cell>
          <cell r="CE56">
            <v>2.5422868100000002E-3</v>
          </cell>
          <cell r="CF56">
            <v>2.3833968900000002E-3</v>
          </cell>
          <cell r="CG56">
            <v>2.23443659E-3</v>
          </cell>
          <cell r="CH56">
            <v>2.0947856400000001E-3</v>
          </cell>
          <cell r="CI56">
            <v>1.9638624199999999E-3</v>
          </cell>
        </row>
        <row r="57">
          <cell r="A57" t="str">
            <v>auto_cf_cgas_0</v>
          </cell>
          <cell r="B57">
            <v>7.4609436000000001E-2</v>
          </cell>
          <cell r="C57">
            <v>7.5229567799999994E-2</v>
          </cell>
          <cell r="D57">
            <v>7.6101658000000003E-2</v>
          </cell>
          <cell r="E57">
            <v>7.7011009000000005E-2</v>
          </cell>
          <cell r="F57">
            <v>7.7910149299999995E-2</v>
          </cell>
          <cell r="G57">
            <v>7.8725567600000004E-2</v>
          </cell>
          <cell r="H57">
            <v>7.9274439299999999E-2</v>
          </cell>
          <cell r="I57">
            <v>7.9561176799999994E-2</v>
          </cell>
          <cell r="J57">
            <v>7.9595081200000001E-2</v>
          </cell>
          <cell r="K57">
            <v>7.9396596700000002E-2</v>
          </cell>
          <cell r="L57">
            <v>7.8984613499999995E-2</v>
          </cell>
          <cell r="M57">
            <v>7.8377585299999997E-2</v>
          </cell>
          <cell r="N57">
            <v>7.7595664699999997E-2</v>
          </cell>
          <cell r="O57">
            <v>7.6658896099999999E-2</v>
          </cell>
          <cell r="P57">
            <v>7.5584877800000005E-2</v>
          </cell>
          <cell r="Q57">
            <v>7.4388414299999997E-2</v>
          </cell>
          <cell r="R57">
            <v>7.3161774600000007E-2</v>
          </cell>
          <cell r="S57">
            <v>7.1920868200000002E-2</v>
          </cell>
          <cell r="T57">
            <v>7.0666709100000002E-2</v>
          </cell>
          <cell r="U57">
            <v>6.9394800500000006E-2</v>
          </cell>
          <cell r="V57">
            <v>6.80987589E-2</v>
          </cell>
          <cell r="W57">
            <v>6.6771481100000002E-2</v>
          </cell>
          <cell r="X57">
            <v>6.5406959200000003E-2</v>
          </cell>
          <cell r="Y57">
            <v>6.3999950099999994E-2</v>
          </cell>
          <cell r="Z57">
            <v>6.2545268500000001E-2</v>
          </cell>
          <cell r="AA57">
            <v>6.1038457900000002E-2</v>
          </cell>
          <cell r="AB57">
            <v>5.9475664400000003E-2</v>
          </cell>
          <cell r="AC57">
            <v>5.7855166600000001E-2</v>
          </cell>
          <cell r="AD57">
            <v>5.6177320000000003E-2</v>
          </cell>
          <cell r="AE57">
            <v>5.4445202099999999E-2</v>
          </cell>
          <cell r="AF57">
            <v>5.26640211E-2</v>
          </cell>
          <cell r="AG57">
            <v>5.0840272300000003E-2</v>
          </cell>
          <cell r="AH57">
            <v>4.8982076200000002E-2</v>
          </cell>
          <cell r="AI57">
            <v>4.7098596899999998E-2</v>
          </cell>
          <cell r="AJ57">
            <v>4.5199608000000002E-2</v>
          </cell>
          <cell r="AK57">
            <v>4.3295153900000001E-2</v>
          </cell>
          <cell r="AL57">
            <v>4.1395154099999998E-2</v>
          </cell>
          <cell r="AM57">
            <v>3.9510741299999999E-2</v>
          </cell>
          <cell r="AN57">
            <v>3.7651461099999999E-2</v>
          </cell>
          <cell r="AO57">
            <v>3.5825356400000001E-2</v>
          </cell>
          <cell r="AP57">
            <v>3.4039226399999997E-2</v>
          </cell>
          <cell r="AQ57">
            <v>3.2298737399999999E-2</v>
          </cell>
          <cell r="AR57">
            <v>3.0608739400000001E-2</v>
          </cell>
          <cell r="AS57">
            <v>2.8973260399999999E-2</v>
          </cell>
          <cell r="AT57">
            <v>2.73955159E-2</v>
          </cell>
          <cell r="AU57">
            <v>2.5877938900000001E-2</v>
          </cell>
          <cell r="AV57">
            <v>2.4422190699999999E-2</v>
          </cell>
          <cell r="AW57">
            <v>2.30292871E-2</v>
          </cell>
          <cell r="AX57">
            <v>2.1699632600000001E-2</v>
          </cell>
          <cell r="AY57">
            <v>2.0433069099999999E-2</v>
          </cell>
          <cell r="AZ57">
            <v>1.92289452E-2</v>
          </cell>
          <cell r="BA57">
            <v>1.8086038499999998E-2</v>
          </cell>
          <cell r="BB57">
            <v>1.7003009900000001E-2</v>
          </cell>
          <cell r="BC57">
            <v>1.5978206599999999E-2</v>
          </cell>
          <cell r="BD57">
            <v>1.5009743900000001E-2</v>
          </cell>
          <cell r="BE57">
            <v>1.40955621E-2</v>
          </cell>
          <cell r="BF57">
            <v>1.3233471199999999E-2</v>
          </cell>
          <cell r="BG57">
            <v>1.24212119E-2</v>
          </cell>
          <cell r="BH57">
            <v>1.16564865E-2</v>
          </cell>
          <cell r="BI57">
            <v>1.09369884E-2</v>
          </cell>
          <cell r="BJ57">
            <v>1.0260428199999999E-2</v>
          </cell>
          <cell r="BK57">
            <v>9.6245545599999999E-3</v>
          </cell>
          <cell r="BL57">
            <v>9.0271705699999996E-3</v>
          </cell>
          <cell r="BM57">
            <v>8.4661463100000004E-3</v>
          </cell>
          <cell r="BN57">
            <v>7.9394278600000007E-3</v>
          </cell>
          <cell r="BO57">
            <v>7.4450435299999998E-3</v>
          </cell>
          <cell r="BP57">
            <v>6.98110751E-3</v>
          </cell>
          <cell r="BQ57">
            <v>6.5458227200000003E-3</v>
          </cell>
          <cell r="BR57">
            <v>6.1374809400000004E-3</v>
          </cell>
          <cell r="BS57">
            <v>5.7544619700000002E-3</v>
          </cell>
          <cell r="BT57">
            <v>5.3952321200000002E-3</v>
          </cell>
          <cell r="BU57">
            <v>5.0583420200000003E-3</v>
          </cell>
          <cell r="BV57">
            <v>4.7424239299999997E-3</v>
          </cell>
          <cell r="BW57">
            <v>4.4461886600000002E-3</v>
          </cell>
          <cell r="BX57">
            <v>4.1684222800000004E-3</v>
          </cell>
          <cell r="BY57">
            <v>3.9079826599999999E-3</v>
          </cell>
          <cell r="BZ57">
            <v>3.6637959199999999E-3</v>
          </cell>
          <cell r="CA57">
            <v>3.4348529799999999E-3</v>
          </cell>
          <cell r="CB57">
            <v>3.2202060799999999E-3</v>
          </cell>
          <cell r="CC57">
            <v>3.0189653500000001E-3</v>
          </cell>
          <cell r="CD57">
            <v>2.83029554E-3</v>
          </cell>
          <cell r="CE57">
            <v>2.6534128999999998E-3</v>
          </cell>
          <cell r="CF57">
            <v>2.4875820999999999E-3</v>
          </cell>
          <cell r="CG57">
            <v>2.33211339E-3</v>
          </cell>
          <cell r="CH57">
            <v>2.1863598500000002E-3</v>
          </cell>
          <cell r="CI57">
            <v>2.0497147700000002E-3</v>
          </cell>
        </row>
        <row r="58">
          <cell r="A58" t="str">
            <v>auto_cg_cgas_2</v>
          </cell>
          <cell r="B58">
            <v>0.13435819299999999</v>
          </cell>
          <cell r="C58">
            <v>0.1357872906</v>
          </cell>
          <cell r="D58">
            <v>0.13753493899999999</v>
          </cell>
          <cell r="E58">
            <v>0.13918548019999999</v>
          </cell>
          <cell r="F58">
            <v>0.1406461202</v>
          </cell>
          <cell r="G58">
            <v>0.1417922311</v>
          </cell>
          <cell r="H58">
            <v>0.142312891</v>
          </cell>
          <cell r="I58">
            <v>0.14201507159999999</v>
          </cell>
          <cell r="J58">
            <v>0.14107465</v>
          </cell>
          <cell r="K58">
            <v>0.13959766539999999</v>
          </cell>
          <cell r="L58">
            <v>0.1376384594</v>
          </cell>
          <cell r="M58">
            <v>0.13534099799999999</v>
          </cell>
          <cell r="N58">
            <v>0.13277113939999999</v>
          </cell>
          <cell r="O58">
            <v>0.1299797261</v>
          </cell>
          <cell r="P58">
            <v>0.12701119969999999</v>
          </cell>
          <cell r="Q58">
            <v>0.1239034832</v>
          </cell>
          <cell r="R58">
            <v>0.12070512479999999</v>
          </cell>
          <cell r="S58">
            <v>0.1174376003</v>
          </cell>
          <cell r="T58">
            <v>0.1141202956</v>
          </cell>
          <cell r="U58">
            <v>0.1107692478</v>
          </cell>
          <cell r="V58">
            <v>0.1073971202</v>
          </cell>
          <cell r="W58">
            <v>0.1040128342</v>
          </cell>
          <cell r="X58">
            <v>0.1006237598</v>
          </cell>
          <cell r="Y58">
            <v>9.72363064E-2</v>
          </cell>
          <cell r="Z58">
            <v>9.3855150700000001E-2</v>
          </cell>
          <cell r="AA58">
            <v>9.04840596E-2</v>
          </cell>
          <cell r="AB58">
            <v>8.7124553300000004E-2</v>
          </cell>
          <cell r="AC58">
            <v>8.3777955299999998E-2</v>
          </cell>
          <cell r="AD58">
            <v>8.0447545499999995E-2</v>
          </cell>
          <cell r="AE58">
            <v>7.7139656299999998E-2</v>
          </cell>
          <cell r="AF58">
            <v>7.38623952E-2</v>
          </cell>
          <cell r="AG58">
            <v>7.0624023199999997E-2</v>
          </cell>
          <cell r="AH58">
            <v>6.7433043999999998E-2</v>
          </cell>
          <cell r="AI58">
            <v>6.4298114099999998E-2</v>
          </cell>
          <cell r="AJ58">
            <v>6.1227751599999998E-2</v>
          </cell>
          <cell r="AK58">
            <v>5.8229983200000002E-2</v>
          </cell>
          <cell r="AL58">
            <v>5.5299939499999999E-2</v>
          </cell>
          <cell r="AM58">
            <v>5.2437791900000003E-2</v>
          </cell>
          <cell r="AN58">
            <v>4.9650712100000001E-2</v>
          </cell>
          <cell r="AO58">
            <v>4.6947637299999997E-2</v>
          </cell>
          <cell r="AP58">
            <v>4.4336960199999997E-2</v>
          </cell>
          <cell r="AQ58">
            <v>4.1825478999999999E-2</v>
          </cell>
          <cell r="AR58">
            <v>3.9418210199999998E-2</v>
          </cell>
          <cell r="AS58">
            <v>3.7118330200000001E-2</v>
          </cell>
          <cell r="AT58">
            <v>3.4927324000000003E-2</v>
          </cell>
          <cell r="AU58">
            <v>3.2845221899999999E-2</v>
          </cell>
          <cell r="AV58">
            <v>3.0870843200000001E-2</v>
          </cell>
          <cell r="AW58">
            <v>2.90020795E-2</v>
          </cell>
          <cell r="AX58">
            <v>2.72360933E-2</v>
          </cell>
          <cell r="AY58">
            <v>2.5569495099999999E-2</v>
          </cell>
          <cell r="AZ58">
            <v>2.3998501700000001E-2</v>
          </cell>
          <cell r="BA58">
            <v>2.2519017200000001E-2</v>
          </cell>
          <cell r="BB58">
            <v>2.1126879599999999E-2</v>
          </cell>
          <cell r="BC58">
            <v>1.9817841499999999E-2</v>
          </cell>
          <cell r="BD58">
            <v>1.8587655099999999E-2</v>
          </cell>
          <cell r="BE58">
            <v>1.7432124300000001E-2</v>
          </cell>
          <cell r="BF58">
            <v>1.6347143799999998E-2</v>
          </cell>
          <cell r="BG58">
            <v>1.5328733799999999E-2</v>
          </cell>
          <cell r="BH58">
            <v>1.43730588E-2</v>
          </cell>
          <cell r="BI58">
            <v>1.34764424E-2</v>
          </cell>
          <cell r="BJ58">
            <v>1.26353757E-2</v>
          </cell>
          <cell r="BK58">
            <v>1.1846521800000001E-2</v>
          </cell>
          <cell r="BL58">
            <v>1.1106717E-2</v>
          </cell>
          <cell r="BM58">
            <v>1.04129683E-2</v>
          </cell>
          <cell r="BN58">
            <v>9.7624499399999991E-3</v>
          </cell>
          <cell r="BO58">
            <v>9.1524981500000005E-3</v>
          </cell>
          <cell r="BP58">
            <v>8.5806047399999991E-3</v>
          </cell>
          <cell r="BQ58">
            <v>8.0444104900000007E-3</v>
          </cell>
          <cell r="BR58">
            <v>7.5416979299999997E-3</v>
          </cell>
          <cell r="BS58">
            <v>7.0703840699999996E-3</v>
          </cell>
          <cell r="BT58">
            <v>6.6285131700000001E-3</v>
          </cell>
          <cell r="BU58">
            <v>6.2142496599999998E-3</v>
          </cell>
          <cell r="BV58">
            <v>5.8258712099999999E-3</v>
          </cell>
          <cell r="BW58">
            <v>5.4617621800000004E-3</v>
          </cell>
          <cell r="BX58">
            <v>5.1204071499999998E-3</v>
          </cell>
          <cell r="BY58">
            <v>4.80038498E-3</v>
          </cell>
          <cell r="BZ58">
            <v>4.5003630000000003E-3</v>
          </cell>
          <cell r="CA58">
            <v>4.2190916199999996E-3</v>
          </cell>
          <cell r="CB58">
            <v>3.9553992200000001E-3</v>
          </cell>
          <cell r="CC58">
            <v>3.7081872800000001E-3</v>
          </cell>
          <cell r="CD58">
            <v>3.4764258899999999E-3</v>
          </cell>
          <cell r="CE58">
            <v>3.2591494600000001E-3</v>
          </cell>
          <cell r="CF58">
            <v>3.0554527399999998E-3</v>
          </cell>
          <cell r="CG58">
            <v>2.8644870100000002E-3</v>
          </cell>
          <cell r="CH58">
            <v>2.6854566099999999E-3</v>
          </cell>
          <cell r="CI58">
            <v>2.5176156000000002E-3</v>
          </cell>
        </row>
        <row r="59">
          <cell r="A59" t="str">
            <v>auto_cg_cgas_0</v>
          </cell>
          <cell r="B59">
            <v>0.13435819299999999</v>
          </cell>
          <cell r="C59">
            <v>0.1357872906</v>
          </cell>
          <cell r="D59">
            <v>0.13753493899999999</v>
          </cell>
          <cell r="E59">
            <v>0.13918548019999999</v>
          </cell>
          <cell r="F59">
            <v>0.1406461202</v>
          </cell>
          <cell r="G59">
            <v>0.1417922311</v>
          </cell>
          <cell r="H59">
            <v>0.142312891</v>
          </cell>
          <cell r="I59">
            <v>0.14222629949999999</v>
          </cell>
          <cell r="J59">
            <v>0.14156623369999999</v>
          </cell>
          <cell r="K59">
            <v>0.14038836830000001</v>
          </cell>
          <cell r="L59">
            <v>0.1387476976</v>
          </cell>
          <cell r="M59">
            <v>0.136700713</v>
          </cell>
          <cell r="N59">
            <v>0.1343073383</v>
          </cell>
          <cell r="O59">
            <v>0.13162603710000001</v>
          </cell>
          <cell r="P59">
            <v>0.12870835689999999</v>
          </cell>
          <cell r="Q59">
            <v>0.1255978851</v>
          </cell>
          <cell r="R59">
            <v>0.12244317</v>
          </cell>
          <cell r="S59">
            <v>0.11928297559999999</v>
          </cell>
          <cell r="T59">
            <v>0.1161302811</v>
          </cell>
          <cell r="U59">
            <v>0.11298651630000001</v>
          </cell>
          <cell r="V59">
            <v>0.1098477787</v>
          </cell>
          <cell r="W59">
            <v>0.10670766449999999</v>
          </cell>
          <cell r="X59">
            <v>0.1035602961</v>
          </cell>
          <cell r="Y59">
            <v>0.1004002141</v>
          </cell>
          <cell r="Z59">
            <v>9.7221465300000004E-2</v>
          </cell>
          <cell r="AA59">
            <v>9.4018887499999995E-2</v>
          </cell>
          <cell r="AB59">
            <v>9.0788397800000004E-2</v>
          </cell>
          <cell r="AC59">
            <v>8.7529144899999994E-2</v>
          </cell>
          <cell r="AD59">
            <v>8.4243520399999994E-2</v>
          </cell>
          <cell r="AE59">
            <v>8.0938085600000001E-2</v>
          </cell>
          <cell r="AF59">
            <v>7.7622503999999995E-2</v>
          </cell>
          <cell r="AG59">
            <v>7.4308211299999996E-2</v>
          </cell>
          <cell r="AH59">
            <v>7.1008367399999994E-2</v>
          </cell>
          <cell r="AI59">
            <v>6.7736871700000006E-2</v>
          </cell>
          <cell r="AJ59">
            <v>6.45076438E-2</v>
          </cell>
          <cell r="AK59">
            <v>6.1334095800000002E-2</v>
          </cell>
          <cell r="AL59">
            <v>5.8227716200000001E-2</v>
          </cell>
          <cell r="AM59">
            <v>5.5200942599999997E-2</v>
          </cell>
          <cell r="AN59">
            <v>5.2264008000000001E-2</v>
          </cell>
          <cell r="AO59">
            <v>4.9424909099999997E-2</v>
          </cell>
          <cell r="AP59">
            <v>4.66896662E-2</v>
          </cell>
          <cell r="AQ59">
            <v>4.4062528500000003E-2</v>
          </cell>
          <cell r="AR59">
            <v>4.1546340199999997E-2</v>
          </cell>
          <cell r="AS59">
            <v>3.9142653399999998E-2</v>
          </cell>
          <cell r="AT59">
            <v>3.6851857699999997E-2</v>
          </cell>
          <cell r="AU59">
            <v>3.4673321999999999E-2</v>
          </cell>
          <cell r="AV59">
            <v>3.2605522999999997E-2</v>
          </cell>
          <cell r="AW59">
            <v>3.0646229099999998E-2</v>
          </cell>
          <cell r="AX59">
            <v>2.8792613299999999E-2</v>
          </cell>
          <cell r="AY59">
            <v>2.7041365800000002E-2</v>
          </cell>
          <cell r="AZ59">
            <v>2.5388808499999999E-2</v>
          </cell>
          <cell r="BA59">
            <v>2.3830924699999999E-2</v>
          </cell>
          <cell r="BB59">
            <v>2.2363645200000001E-2</v>
          </cell>
          <cell r="BC59">
            <v>2.0982788799999999E-2</v>
          </cell>
          <cell r="BD59">
            <v>1.9684138600000001E-2</v>
          </cell>
          <cell r="BE59">
            <v>1.8463495699999999E-2</v>
          </cell>
          <cell r="BF59">
            <v>1.7316721399999999E-2</v>
          </cell>
          <cell r="BG59">
            <v>1.6239777E-2</v>
          </cell>
          <cell r="BH59">
            <v>1.52287473E-2</v>
          </cell>
          <cell r="BI59">
            <v>1.4279859000000001E-2</v>
          </cell>
          <cell r="BJ59">
            <v>1.33894931E-2</v>
          </cell>
          <cell r="BK59">
            <v>1.2554193599999999E-2</v>
          </cell>
          <cell r="BL59">
            <v>1.17706709E-2</v>
          </cell>
          <cell r="BM59">
            <v>1.10358035E-2</v>
          </cell>
          <cell r="BN59">
            <v>1.0346635700000001E-2</v>
          </cell>
          <cell r="BO59">
            <v>9.7003746400000004E-3</v>
          </cell>
          <cell r="BP59">
            <v>9.0943851599999993E-3</v>
          </cell>
          <cell r="BQ59">
            <v>8.5261844899999998E-3</v>
          </cell>
          <cell r="BR59">
            <v>7.99343569E-3</v>
          </cell>
          <cell r="BS59">
            <v>7.4939409399999999E-3</v>
          </cell>
          <cell r="BT59">
            <v>7.0256346900000001E-3</v>
          </cell>
          <cell r="BU59">
            <v>6.5865767899999997E-3</v>
          </cell>
          <cell r="BV59">
            <v>6.1749456400000003E-3</v>
          </cell>
          <cell r="BW59">
            <v>5.7890316000000002E-3</v>
          </cell>
          <cell r="BX59">
            <v>5.4272304899999997E-3</v>
          </cell>
          <cell r="BY59">
            <v>5.0880374200000002E-3</v>
          </cell>
          <cell r="BZ59">
            <v>4.7700408799999997E-3</v>
          </cell>
          <cell r="CA59">
            <v>4.4719171000000002E-3</v>
          </cell>
          <cell r="CB59">
            <v>4.1924247299999998E-3</v>
          </cell>
          <cell r="CC59">
            <v>3.9303997499999998E-3</v>
          </cell>
          <cell r="CD59">
            <v>3.6847507600000001E-3</v>
          </cell>
          <cell r="CE59">
            <v>3.4544544699999999E-3</v>
          </cell>
          <cell r="CF59">
            <v>3.23855146E-3</v>
          </cell>
          <cell r="CG59">
            <v>3.0361422399999998E-3</v>
          </cell>
          <cell r="CH59">
            <v>2.8463834999999998E-3</v>
          </cell>
          <cell r="CI59">
            <v>2.6684846300000001E-3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132.3362736</v>
          </cell>
          <cell r="C100">
            <v>133.8009519</v>
          </cell>
          <cell r="D100">
            <v>135.03697109999999</v>
          </cell>
          <cell r="E100">
            <v>136.25613430000001</v>
          </cell>
          <cell r="F100">
            <v>137.61215619999999</v>
          </cell>
          <cell r="G100">
            <v>139.12249940000001</v>
          </cell>
          <cell r="H100">
            <v>140.6414059</v>
          </cell>
          <cell r="I100">
            <v>141.06769080000001</v>
          </cell>
          <cell r="J100">
            <v>141.4716756</v>
          </cell>
          <cell r="K100">
            <v>142.11219800000001</v>
          </cell>
          <cell r="L100">
            <v>142.6682878</v>
          </cell>
          <cell r="M100">
            <v>143.1020197</v>
          </cell>
          <cell r="N100">
            <v>143.4576782</v>
          </cell>
          <cell r="O100">
            <v>143.7921398</v>
          </cell>
          <cell r="P100">
            <v>144.15888849999999</v>
          </cell>
          <cell r="Q100">
            <v>144.57323640000001</v>
          </cell>
          <cell r="R100">
            <v>145.33284420000001</v>
          </cell>
          <cell r="S100">
            <v>146.1388283</v>
          </cell>
          <cell r="T100">
            <v>146.98558399999999</v>
          </cell>
          <cell r="U100">
            <v>147.87632379999999</v>
          </cell>
          <cell r="V100">
            <v>148.81785880000001</v>
          </cell>
          <cell r="W100">
            <v>149.7879198</v>
          </cell>
          <cell r="X100">
            <v>150.8234659</v>
          </cell>
          <cell r="Y100">
            <v>151.92911620000001</v>
          </cell>
          <cell r="Z100">
            <v>153.10934750000001</v>
          </cell>
          <cell r="AA100">
            <v>154.36948219999999</v>
          </cell>
          <cell r="AB100">
            <v>155.6981763</v>
          </cell>
          <cell r="AC100">
            <v>157.1536256</v>
          </cell>
          <cell r="AD100">
            <v>158.74788290000001</v>
          </cell>
          <cell r="AE100">
            <v>160.4892576</v>
          </cell>
          <cell r="AF100">
            <v>162.39551950000001</v>
          </cell>
          <cell r="AG100">
            <v>164.4668886</v>
          </cell>
          <cell r="AH100">
            <v>166.80638569999999</v>
          </cell>
          <cell r="AI100">
            <v>169.5221459</v>
          </cell>
          <cell r="AJ100">
            <v>172.80838890000001</v>
          </cell>
          <cell r="AK100">
            <v>177.0757327</v>
          </cell>
          <cell r="AL100">
            <v>179.1865774</v>
          </cell>
          <cell r="AM100">
            <v>180.88041939999999</v>
          </cell>
          <cell r="AN100">
            <v>182.4610442</v>
          </cell>
          <cell r="AO100">
            <v>183.97155860000001</v>
          </cell>
          <cell r="AP100">
            <v>185.4256733</v>
          </cell>
          <cell r="AQ100">
            <v>186.7847294</v>
          </cell>
          <cell r="AR100">
            <v>188.09485100000001</v>
          </cell>
          <cell r="AS100">
            <v>189.3675647</v>
          </cell>
          <cell r="AT100">
            <v>190.61056930000001</v>
          </cell>
          <cell r="AU100">
            <v>191.8306753</v>
          </cell>
          <cell r="AV100">
            <v>192.97544199999999</v>
          </cell>
          <cell r="AW100">
            <v>194.09823940000001</v>
          </cell>
          <cell r="AX100">
            <v>195.20940379999999</v>
          </cell>
          <cell r="AY100">
            <v>196.31610570000001</v>
          </cell>
          <cell r="AZ100">
            <v>197.4242825</v>
          </cell>
          <cell r="BA100">
            <v>198.43910919999999</v>
          </cell>
          <cell r="BB100">
            <v>199.44433359999999</v>
          </cell>
          <cell r="BC100">
            <v>200.4518482</v>
          </cell>
          <cell r="BD100">
            <v>201.46321610000001</v>
          </cell>
          <cell r="BE100">
            <v>202.481718</v>
          </cell>
          <cell r="BF100">
            <v>203.4357986</v>
          </cell>
          <cell r="BG100">
            <v>204.39125139999999</v>
          </cell>
          <cell r="BH100">
            <v>205.35829029999999</v>
          </cell>
          <cell r="BI100">
            <v>206.342161</v>
          </cell>
          <cell r="BJ100">
            <v>207.34642059999999</v>
          </cell>
          <cell r="BK100">
            <v>208.37355869999999</v>
          </cell>
          <cell r="BL100">
            <v>209.42524159999999</v>
          </cell>
          <cell r="BM100">
            <v>210.50250009999999</v>
          </cell>
          <cell r="BN100">
            <v>211.60588250000001</v>
          </cell>
          <cell r="BO100">
            <v>212.73557650000001</v>
          </cell>
          <cell r="BP100">
            <v>213.82234980000001</v>
          </cell>
          <cell r="BQ100">
            <v>214.9228899</v>
          </cell>
          <cell r="BR100">
            <v>216.04348440000001</v>
          </cell>
          <cell r="BS100">
            <v>217.18699609999999</v>
          </cell>
          <cell r="BT100">
            <v>218.3554987</v>
          </cell>
          <cell r="BU100">
            <v>219.5505579</v>
          </cell>
          <cell r="BV100">
            <v>220.77327980000001</v>
          </cell>
          <cell r="BW100">
            <v>222.02440720000001</v>
          </cell>
          <cell r="BX100">
            <v>223.30444069999999</v>
          </cell>
          <cell r="BY100">
            <v>224.6137478</v>
          </cell>
          <cell r="BZ100">
            <v>225.90131539999999</v>
          </cell>
          <cell r="CA100">
            <v>227.20994110000001</v>
          </cell>
          <cell r="CB100">
            <v>228.5448298</v>
          </cell>
          <cell r="CC100">
            <v>229.90870200000001</v>
          </cell>
          <cell r="CD100">
            <v>231.30370959999999</v>
          </cell>
          <cell r="CE100">
            <v>232.73162500000001</v>
          </cell>
          <cell r="CF100">
            <v>234.1938672</v>
          </cell>
          <cell r="CG100">
            <v>235.6915693</v>
          </cell>
          <cell r="CH100">
            <v>237.22566929999999</v>
          </cell>
          <cell r="CI100">
            <v>238.7969937</v>
          </cell>
        </row>
        <row r="101">
          <cell r="A101" t="str">
            <v>m_toe_2</v>
          </cell>
          <cell r="B101">
            <v>149.3186747</v>
          </cell>
          <cell r="C101">
            <v>148.77030600000001</v>
          </cell>
          <cell r="D101">
            <v>148.61732409999999</v>
          </cell>
          <cell r="E101">
            <v>148.5193672</v>
          </cell>
          <cell r="F101">
            <v>148.74951179999999</v>
          </cell>
          <cell r="G101">
            <v>149.31904890000001</v>
          </cell>
          <cell r="H101">
            <v>149.86964649999999</v>
          </cell>
          <cell r="I101">
            <v>147.00399429999999</v>
          </cell>
          <cell r="J101">
            <v>143.7050754</v>
          </cell>
          <cell r="K101">
            <v>140.61289579999999</v>
          </cell>
          <cell r="L101">
            <v>137.492535</v>
          </cell>
          <cell r="M101">
            <v>134.40984570000001</v>
          </cell>
          <cell r="N101">
            <v>131.3485441</v>
          </cell>
          <cell r="O101">
            <v>128.32008250000001</v>
          </cell>
          <cell r="P101">
            <v>125.3536759</v>
          </cell>
          <cell r="Q101">
            <v>122.46010440000001</v>
          </cell>
          <cell r="R101">
            <v>119.7790293</v>
          </cell>
          <cell r="S101">
            <v>117.1416507</v>
          </cell>
          <cell r="T101">
            <v>114.5435909</v>
          </cell>
          <cell r="U101">
            <v>111.99971410000001</v>
          </cell>
          <cell r="V101">
            <v>109.5252354</v>
          </cell>
          <cell r="W101">
            <v>107.10954719999999</v>
          </cell>
          <cell r="X101">
            <v>104.7804478</v>
          </cell>
          <cell r="Y101">
            <v>102.54457910000001</v>
          </cell>
          <cell r="Z101">
            <v>100.4042297</v>
          </cell>
          <cell r="AA101">
            <v>98.359192250000007</v>
          </cell>
          <cell r="AB101">
            <v>96.388435369999996</v>
          </cell>
          <cell r="AC101">
            <v>94.51018904</v>
          </cell>
          <cell r="AD101">
            <v>92.716209579999997</v>
          </cell>
          <cell r="AE101">
            <v>90.987403099999995</v>
          </cell>
          <cell r="AF101">
            <v>89.29740769</v>
          </cell>
          <cell r="AG101">
            <v>87.585218429999998</v>
          </cell>
          <cell r="AH101">
            <v>85.813963729999998</v>
          </cell>
          <cell r="AI101">
            <v>83.885686129999996</v>
          </cell>
          <cell r="AJ101">
            <v>81.608494320000005</v>
          </cell>
          <cell r="AK101">
            <v>78.57107852</v>
          </cell>
          <cell r="AL101">
            <v>78.734635569999995</v>
          </cell>
          <cell r="AM101">
            <v>79.119710549999994</v>
          </cell>
          <cell r="AN101">
            <v>79.456938100000002</v>
          </cell>
          <cell r="AO101">
            <v>79.73744121</v>
          </cell>
          <cell r="AP101">
            <v>79.97687105</v>
          </cell>
          <cell r="AQ101">
            <v>80.163665989999998</v>
          </cell>
          <cell r="AR101">
            <v>80.328022930000003</v>
          </cell>
          <cell r="AS101">
            <v>80.482054099999999</v>
          </cell>
          <cell r="AT101">
            <v>80.63314776</v>
          </cell>
          <cell r="AU101">
            <v>80.786616370000004</v>
          </cell>
          <cell r="AV101">
            <v>80.916674459999996</v>
          </cell>
          <cell r="AW101">
            <v>81.048113760000007</v>
          </cell>
          <cell r="AX101">
            <v>81.187894180000001</v>
          </cell>
          <cell r="AY101">
            <v>81.339505700000004</v>
          </cell>
          <cell r="AZ101">
            <v>81.505212520000001</v>
          </cell>
          <cell r="BA101">
            <v>81.588660039999994</v>
          </cell>
          <cell r="BB101">
            <v>81.707584510000004</v>
          </cell>
          <cell r="BC101">
            <v>81.858891420000006</v>
          </cell>
          <cell r="BD101">
            <v>82.031218269999997</v>
          </cell>
          <cell r="BE101">
            <v>82.219472330000002</v>
          </cell>
          <cell r="BF101">
            <v>82.382789740000007</v>
          </cell>
          <cell r="BG101">
            <v>82.551720040000006</v>
          </cell>
          <cell r="BH101">
            <v>82.732526429999993</v>
          </cell>
          <cell r="BI101">
            <v>82.927165259999995</v>
          </cell>
          <cell r="BJ101">
            <v>83.136579010000005</v>
          </cell>
          <cell r="BK101">
            <v>83.361252890000003</v>
          </cell>
          <cell r="BL101">
            <v>83.601349929999998</v>
          </cell>
          <cell r="BM101">
            <v>83.85678523</v>
          </cell>
          <cell r="BN101">
            <v>84.127285330000007</v>
          </cell>
          <cell r="BO101">
            <v>84.412438750000007</v>
          </cell>
          <cell r="BP101">
            <v>84.676530839999998</v>
          </cell>
          <cell r="BQ101">
            <v>84.946061229999998</v>
          </cell>
          <cell r="BR101">
            <v>85.225869180000004</v>
          </cell>
          <cell r="BS101">
            <v>85.517181019999995</v>
          </cell>
          <cell r="BT101">
            <v>85.820517409999994</v>
          </cell>
          <cell r="BU101">
            <v>86.136147649999998</v>
          </cell>
          <cell r="BV101">
            <v>86.464175760000003</v>
          </cell>
          <cell r="BW101">
            <v>86.804587150000003</v>
          </cell>
          <cell r="BX101">
            <v>87.157292339999998</v>
          </cell>
          <cell r="BY101">
            <v>87.522164079999996</v>
          </cell>
          <cell r="BZ101">
            <v>87.873271250000002</v>
          </cell>
          <cell r="CA101">
            <v>88.230386539999998</v>
          </cell>
          <cell r="CB101">
            <v>88.597361039999996</v>
          </cell>
          <cell r="CC101">
            <v>88.975400059999998</v>
          </cell>
          <cell r="CD101">
            <v>89.365185600000004</v>
          </cell>
          <cell r="CE101">
            <v>89.767203420000001</v>
          </cell>
          <cell r="CF101">
            <v>90.181803619999997</v>
          </cell>
          <cell r="CG101">
            <v>90.609234659999998</v>
          </cell>
          <cell r="CH101">
            <v>91.049676779999999</v>
          </cell>
          <cell r="CI101">
            <v>91.503271170000005</v>
          </cell>
        </row>
        <row r="102">
          <cell r="A102" t="str">
            <v>ci_toe_2</v>
          </cell>
          <cell r="B102">
            <v>167.54984830000001</v>
          </cell>
          <cell r="C102">
            <v>167.91019410000001</v>
          </cell>
          <cell r="D102">
            <v>168.71365929999999</v>
          </cell>
          <cell r="E102">
            <v>169.55243490000001</v>
          </cell>
          <cell r="F102">
            <v>170.71571710000001</v>
          </cell>
          <cell r="G102">
            <v>172.23669839999999</v>
          </cell>
          <cell r="H102">
            <v>173.81372529999999</v>
          </cell>
          <cell r="I102">
            <v>172.64463319999999</v>
          </cell>
          <cell r="J102">
            <v>171.0207441</v>
          </cell>
          <cell r="K102">
            <v>169.7411894</v>
          </cell>
          <cell r="L102">
            <v>168.4588435</v>
          </cell>
          <cell r="M102">
            <v>167.2085371</v>
          </cell>
          <cell r="N102">
            <v>165.98373129999999</v>
          </cell>
          <cell r="O102">
            <v>164.8084925</v>
          </cell>
          <cell r="P102">
            <v>163.7300458</v>
          </cell>
          <cell r="Q102">
            <v>162.76263370000001</v>
          </cell>
          <cell r="R102">
            <v>162.0846335</v>
          </cell>
          <cell r="S102">
            <v>161.47696120000001</v>
          </cell>
          <cell r="T102">
            <v>160.93146759999999</v>
          </cell>
          <cell r="U102">
            <v>160.46454249999999</v>
          </cell>
          <cell r="V102">
            <v>160.09430180000001</v>
          </cell>
          <cell r="W102">
            <v>159.79740179999999</v>
          </cell>
          <cell r="X102">
            <v>159.61929190000001</v>
          </cell>
          <cell r="Y102">
            <v>159.5723265</v>
          </cell>
          <cell r="Z102">
            <v>159.66357120000001</v>
          </cell>
          <cell r="AA102">
            <v>159.8981967</v>
          </cell>
          <cell r="AB102">
            <v>160.25233449999999</v>
          </cell>
          <cell r="AC102">
            <v>160.7783604</v>
          </cell>
          <cell r="AD102">
            <v>161.48090719999999</v>
          </cell>
          <cell r="AE102">
            <v>162.35193659999999</v>
          </cell>
          <cell r="AF102">
            <v>163.38515090000001</v>
          </cell>
          <cell r="AG102">
            <v>164.5359771</v>
          </cell>
          <cell r="AH102">
            <v>165.84980519999999</v>
          </cell>
          <cell r="AI102">
            <v>167.33719139999999</v>
          </cell>
          <cell r="AJ102">
            <v>169.00231539999999</v>
          </cell>
          <cell r="AK102">
            <v>170.84807739999999</v>
          </cell>
          <cell r="AL102">
            <v>172.7976233</v>
          </cell>
          <cell r="AM102">
            <v>174.54461280000001</v>
          </cell>
          <cell r="AN102">
            <v>176.12213510000001</v>
          </cell>
          <cell r="AO102">
            <v>177.5646509</v>
          </cell>
          <cell r="AP102">
            <v>178.9018318</v>
          </cell>
          <cell r="AQ102">
            <v>180.10429909999999</v>
          </cell>
          <cell r="AR102">
            <v>181.23012489999999</v>
          </cell>
          <cell r="AS102">
            <v>182.3030364</v>
          </cell>
          <cell r="AT102">
            <v>183.3381511</v>
          </cell>
          <cell r="AU102">
            <v>184.34726979999999</v>
          </cell>
          <cell r="AV102">
            <v>185.2763765</v>
          </cell>
          <cell r="AW102">
            <v>186.17882779999999</v>
          </cell>
          <cell r="AX102">
            <v>187.07168419999999</v>
          </cell>
          <cell r="AY102">
            <v>187.9651729</v>
          </cell>
          <cell r="AZ102">
            <v>188.8669744</v>
          </cell>
          <cell r="BA102">
            <v>189.6160113</v>
          </cell>
          <cell r="BB102">
            <v>190.3966389</v>
          </cell>
          <cell r="BC102">
            <v>191.20892839999999</v>
          </cell>
          <cell r="BD102">
            <v>192.03896259999999</v>
          </cell>
          <cell r="BE102">
            <v>192.88274530000001</v>
          </cell>
          <cell r="BF102">
            <v>193.6590654</v>
          </cell>
          <cell r="BG102">
            <v>194.43187169999999</v>
          </cell>
          <cell r="BH102">
            <v>195.21714</v>
          </cell>
          <cell r="BI102">
            <v>196.0216739</v>
          </cell>
          <cell r="BJ102">
            <v>196.8496154</v>
          </cell>
          <cell r="BK102">
            <v>197.7035989</v>
          </cell>
          <cell r="BL102">
            <v>198.5851208</v>
          </cell>
          <cell r="BM102">
            <v>199.494801</v>
          </cell>
          <cell r="BN102">
            <v>200.43259800000001</v>
          </cell>
          <cell r="BO102">
            <v>201.39798390000001</v>
          </cell>
          <cell r="BP102">
            <v>202.31594440000001</v>
          </cell>
          <cell r="BQ102">
            <v>203.23967540000001</v>
          </cell>
          <cell r="BR102">
            <v>204.17994039999999</v>
          </cell>
          <cell r="BS102">
            <v>205.1403617</v>
          </cell>
          <cell r="BT102">
            <v>206.12301869999999</v>
          </cell>
          <cell r="BU102">
            <v>207.12922370000001</v>
          </cell>
          <cell r="BV102">
            <v>208.1596753</v>
          </cell>
          <cell r="BW102">
            <v>209.21460160000001</v>
          </cell>
          <cell r="BX102">
            <v>210.2939179</v>
          </cell>
          <cell r="BY102">
            <v>211.3973617</v>
          </cell>
          <cell r="BZ102">
            <v>212.47024709999999</v>
          </cell>
          <cell r="CA102">
            <v>213.55216369999999</v>
          </cell>
          <cell r="CB102">
            <v>214.65152509999999</v>
          </cell>
          <cell r="CC102">
            <v>215.77152459999999</v>
          </cell>
          <cell r="CD102">
            <v>216.91421779999999</v>
          </cell>
          <cell r="CE102">
            <v>218.081073</v>
          </cell>
          <cell r="CF102">
            <v>219.27307390000001</v>
          </cell>
          <cell r="CG102">
            <v>220.49082469999999</v>
          </cell>
          <cell r="CH102">
            <v>221.73467170000001</v>
          </cell>
          <cell r="CI102">
            <v>223.00481070000001</v>
          </cell>
        </row>
        <row r="103">
          <cell r="A103" t="str">
            <v>ch_toe_2</v>
          </cell>
          <cell r="B103">
            <v>73.965462770000002</v>
          </cell>
          <cell r="C103">
            <v>73.755175600000001</v>
          </cell>
          <cell r="D103">
            <v>73.2504761</v>
          </cell>
          <cell r="E103">
            <v>72.729052370000005</v>
          </cell>
          <cell r="F103">
            <v>72.326695169999994</v>
          </cell>
          <cell r="G103">
            <v>72.039911410000002</v>
          </cell>
          <cell r="H103">
            <v>71.718861180000005</v>
          </cell>
          <cell r="I103">
            <v>71.311982</v>
          </cell>
          <cell r="J103">
            <v>70.857224669999994</v>
          </cell>
          <cell r="K103">
            <v>70.313900439999998</v>
          </cell>
          <cell r="L103">
            <v>69.646814169999999</v>
          </cell>
          <cell r="M103">
            <v>68.889170660000005</v>
          </cell>
          <cell r="N103">
            <v>68.085280359999999</v>
          </cell>
          <cell r="O103">
            <v>67.271550629999993</v>
          </cell>
          <cell r="P103">
            <v>66.468583820000006</v>
          </cell>
          <cell r="Q103">
            <v>65.685996950000003</v>
          </cell>
          <cell r="R103">
            <v>64.936172619999994</v>
          </cell>
          <cell r="S103">
            <v>64.208480039999998</v>
          </cell>
          <cell r="T103">
            <v>63.498016319999998</v>
          </cell>
          <cell r="U103">
            <v>62.80550976</v>
          </cell>
          <cell r="V103">
            <v>62.13434367</v>
          </cell>
          <cell r="W103">
            <v>61.487524559999997</v>
          </cell>
          <cell r="X103">
            <v>60.868045700000003</v>
          </cell>
          <cell r="Y103">
            <v>60.276174220000001</v>
          </cell>
          <cell r="Z103">
            <v>59.713243470000002</v>
          </cell>
          <cell r="AA103">
            <v>59.180652049999999</v>
          </cell>
          <cell r="AB103">
            <v>58.678983840000001</v>
          </cell>
          <cell r="AC103">
            <v>58.208395760000002</v>
          </cell>
          <cell r="AD103">
            <v>57.76909517</v>
          </cell>
          <cell r="AE103">
            <v>57.361363079999997</v>
          </cell>
          <cell r="AF103">
            <v>56.985597060000003</v>
          </cell>
          <cell r="AG103">
            <v>56.641965800000001</v>
          </cell>
          <cell r="AH103">
            <v>56.33058793</v>
          </cell>
          <cell r="AI103">
            <v>56.051616039999999</v>
          </cell>
          <cell r="AJ103">
            <v>55.804819010000003</v>
          </cell>
          <cell r="AK103">
            <v>55.588556349999998</v>
          </cell>
          <cell r="AL103">
            <v>55.36286844</v>
          </cell>
          <cell r="AM103">
            <v>55.143102140000003</v>
          </cell>
          <cell r="AN103">
            <v>54.92993105</v>
          </cell>
          <cell r="AO103">
            <v>54.722682730000002</v>
          </cell>
          <cell r="AP103">
            <v>54.520676379999998</v>
          </cell>
          <cell r="AQ103">
            <v>54.32229598</v>
          </cell>
          <cell r="AR103">
            <v>54.125904980000001</v>
          </cell>
          <cell r="AS103">
            <v>53.930673370000001</v>
          </cell>
          <cell r="AT103">
            <v>53.735784649999999</v>
          </cell>
          <cell r="AU103">
            <v>53.540760839999997</v>
          </cell>
          <cell r="AV103">
            <v>53.345859249999997</v>
          </cell>
          <cell r="AW103">
            <v>53.150035420000002</v>
          </cell>
          <cell r="AX103">
            <v>52.952612500000001</v>
          </cell>
          <cell r="AY103">
            <v>52.753230360000003</v>
          </cell>
          <cell r="AZ103">
            <v>52.55174032</v>
          </cell>
          <cell r="BA103">
            <v>52.317422309999998</v>
          </cell>
          <cell r="BB103">
            <v>52.067328600000003</v>
          </cell>
          <cell r="BC103">
            <v>51.809951740000002</v>
          </cell>
          <cell r="BD103">
            <v>51.548939150000002</v>
          </cell>
          <cell r="BE103">
            <v>51.285919020000001</v>
          </cell>
          <cell r="BF103">
            <v>51.021160739999999</v>
          </cell>
          <cell r="BG103">
            <v>50.75480262</v>
          </cell>
          <cell r="BH103">
            <v>50.486803610000003</v>
          </cell>
          <cell r="BI103">
            <v>50.217148729999998</v>
          </cell>
          <cell r="BJ103">
            <v>49.9458859</v>
          </cell>
          <cell r="BK103">
            <v>49.673116659999998</v>
          </cell>
          <cell r="BL103">
            <v>49.398975419999999</v>
          </cell>
          <cell r="BM103">
            <v>49.123609500000001</v>
          </cell>
          <cell r="BN103">
            <v>48.84716306</v>
          </cell>
          <cell r="BO103">
            <v>48.569766229999999</v>
          </cell>
          <cell r="BP103">
            <v>48.291335070000002</v>
          </cell>
          <cell r="BQ103">
            <v>48.011707800000003</v>
          </cell>
          <cell r="BR103">
            <v>47.730823729999997</v>
          </cell>
          <cell r="BS103">
            <v>47.448775400000002</v>
          </cell>
          <cell r="BT103">
            <v>47.165759440000002</v>
          </cell>
          <cell r="BU103">
            <v>46.882022329999998</v>
          </cell>
          <cell r="BV103">
            <v>46.597822350000001</v>
          </cell>
          <cell r="BW103">
            <v>46.313410570000002</v>
          </cell>
          <cell r="BX103">
            <v>46.029026039999998</v>
          </cell>
          <cell r="BY103">
            <v>45.744898970000001</v>
          </cell>
          <cell r="BZ103">
            <v>45.461110939999998</v>
          </cell>
          <cell r="CA103">
            <v>45.177719740000001</v>
          </cell>
          <cell r="CB103">
            <v>44.894877379999997</v>
          </cell>
          <cell r="CC103">
            <v>44.612857390000002</v>
          </cell>
          <cell r="CD103">
            <v>44.33201596</v>
          </cell>
          <cell r="CE103">
            <v>44.052749009999999</v>
          </cell>
          <cell r="CF103">
            <v>43.775460789999997</v>
          </cell>
          <cell r="CG103">
            <v>43.50054643</v>
          </cell>
          <cell r="CH103">
            <v>43.22838522</v>
          </cell>
          <cell r="CI103">
            <v>42.95934003</v>
          </cell>
        </row>
        <row r="104">
          <cell r="A104" t="str">
            <v>x_toe_2</v>
          </cell>
          <cell r="B104">
            <v>40.139637309999998</v>
          </cell>
          <cell r="C104">
            <v>40.905888259999998</v>
          </cell>
          <cell r="D104">
            <v>41.690159829999999</v>
          </cell>
          <cell r="E104">
            <v>42.494014239999998</v>
          </cell>
          <cell r="F104">
            <v>43.319255830000003</v>
          </cell>
          <cell r="G104">
            <v>44.164938480000004</v>
          </cell>
          <cell r="H104">
            <v>44.978465909999997</v>
          </cell>
          <cell r="I104">
            <v>44.11506988</v>
          </cell>
          <cell r="J104">
            <v>43.298782269999997</v>
          </cell>
          <cell r="K104">
            <v>42.670003940000001</v>
          </cell>
          <cell r="L104">
            <v>42.055165170000002</v>
          </cell>
          <cell r="M104">
            <v>41.414157680000002</v>
          </cell>
          <cell r="N104">
            <v>40.737210660000002</v>
          </cell>
          <cell r="O104">
            <v>40.0321791</v>
          </cell>
          <cell r="P104">
            <v>39.313934760000002</v>
          </cell>
          <cell r="Q104">
            <v>38.584710180000002</v>
          </cell>
          <cell r="R104">
            <v>38.091067440000003</v>
          </cell>
          <cell r="S104">
            <v>37.595037849999997</v>
          </cell>
          <cell r="T104">
            <v>37.099691030000002</v>
          </cell>
          <cell r="U104">
            <v>36.60598573</v>
          </cell>
          <cell r="V104">
            <v>36.114448729999999</v>
          </cell>
          <cell r="W104">
            <v>35.612540559999999</v>
          </cell>
          <cell r="X104">
            <v>35.116576139999999</v>
          </cell>
          <cell r="Y104">
            <v>34.625194540000003</v>
          </cell>
          <cell r="Z104">
            <v>34.136762449999999</v>
          </cell>
          <cell r="AA104">
            <v>33.649825640000003</v>
          </cell>
          <cell r="AB104">
            <v>33.155293280000002</v>
          </cell>
          <cell r="AC104">
            <v>32.677058389999999</v>
          </cell>
          <cell r="AD104">
            <v>32.214090050000003</v>
          </cell>
          <cell r="AE104">
            <v>31.763361029999999</v>
          </cell>
          <cell r="AF104">
            <v>31.322179259999999</v>
          </cell>
          <cell r="AG104">
            <v>30.874164140000001</v>
          </cell>
          <cell r="AH104">
            <v>30.439956280000001</v>
          </cell>
          <cell r="AI104">
            <v>30.019024649999999</v>
          </cell>
          <cell r="AJ104">
            <v>29.609748880000001</v>
          </cell>
          <cell r="AK104">
            <v>29.210177479999999</v>
          </cell>
          <cell r="AL104">
            <v>29.760721190000002</v>
          </cell>
          <cell r="AM104">
            <v>30.312414990000001</v>
          </cell>
          <cell r="AN104">
            <v>30.86591615</v>
          </cell>
          <cell r="AO104">
            <v>31.421666179999999</v>
          </cell>
          <cell r="AP104">
            <v>31.98003619</v>
          </cell>
          <cell r="AQ104">
            <v>32.521800310000003</v>
          </cell>
          <cell r="AR104">
            <v>33.066844099999997</v>
          </cell>
          <cell r="AS104">
            <v>33.615908959999999</v>
          </cell>
          <cell r="AT104">
            <v>34.169781380000003</v>
          </cell>
          <cell r="AU104">
            <v>34.729261000000001</v>
          </cell>
          <cell r="AV104">
            <v>35.269880720000003</v>
          </cell>
          <cell r="AW104">
            <v>35.817489889999997</v>
          </cell>
          <cell r="AX104">
            <v>36.373001199999997</v>
          </cell>
          <cell r="AY104">
            <v>36.937208099999999</v>
          </cell>
          <cell r="AZ104">
            <v>37.5107803</v>
          </cell>
          <cell r="BA104">
            <v>38.094335649999998</v>
          </cell>
          <cell r="BB104">
            <v>38.68795059</v>
          </cell>
          <cell r="BC104">
            <v>39.291859500000001</v>
          </cell>
          <cell r="BD104">
            <v>39.906532660000003</v>
          </cell>
          <cell r="BE104">
            <v>40.532525929999998</v>
          </cell>
          <cell r="BF104">
            <v>41.138362239999999</v>
          </cell>
          <cell r="BG104">
            <v>41.75629721</v>
          </cell>
          <cell r="BH104">
            <v>42.386873129999998</v>
          </cell>
          <cell r="BI104">
            <v>43.030503660000001</v>
          </cell>
          <cell r="BJ104">
            <v>43.687498259999998</v>
          </cell>
          <cell r="BK104">
            <v>44.358096009999997</v>
          </cell>
          <cell r="BL104">
            <v>45.04249532</v>
          </cell>
          <cell r="BM104">
            <v>45.740874869999999</v>
          </cell>
          <cell r="BN104">
            <v>46.453406860000001</v>
          </cell>
          <cell r="BO104">
            <v>47.180265110000001</v>
          </cell>
          <cell r="BP104">
            <v>47.891601090000002</v>
          </cell>
          <cell r="BQ104">
            <v>48.617567880000003</v>
          </cell>
          <cell r="BR104">
            <v>49.35858941</v>
          </cell>
          <cell r="BS104">
            <v>50.11503999</v>
          </cell>
          <cell r="BT104">
            <v>50.887238060000001</v>
          </cell>
          <cell r="BU104">
            <v>51.67545956</v>
          </cell>
          <cell r="BV104">
            <v>52.479957949999999</v>
          </cell>
          <cell r="BW104">
            <v>53.300982150000003</v>
          </cell>
          <cell r="BX104">
            <v>54.138789119999998</v>
          </cell>
          <cell r="BY104">
            <v>54.993651130000003</v>
          </cell>
          <cell r="BZ104">
            <v>55.843228660000001</v>
          </cell>
          <cell r="CA104">
            <v>56.710444240000001</v>
          </cell>
          <cell r="CB104">
            <v>57.59578836</v>
          </cell>
          <cell r="CC104">
            <v>58.49972013</v>
          </cell>
          <cell r="CD104">
            <v>59.422661429999998</v>
          </cell>
          <cell r="CE104">
            <v>60.365006360000002</v>
          </cell>
          <cell r="CF104">
            <v>61.327136150000001</v>
          </cell>
          <cell r="CG104">
            <v>62.30943285</v>
          </cell>
          <cell r="CH104">
            <v>63.312289149999998</v>
          </cell>
          <cell r="CI104">
            <v>64.336114120000005</v>
          </cell>
        </row>
        <row r="105">
          <cell r="A105" t="str">
            <v>y_toe_0</v>
          </cell>
          <cell r="B105">
            <v>132.3362736</v>
          </cell>
          <cell r="C105">
            <v>133.8009519</v>
          </cell>
          <cell r="D105">
            <v>135.03697109999999</v>
          </cell>
          <cell r="E105">
            <v>136.25613430000001</v>
          </cell>
          <cell r="F105">
            <v>137.61215619999999</v>
          </cell>
          <cell r="G105">
            <v>139.12249940000001</v>
          </cell>
          <cell r="H105">
            <v>140.6414059</v>
          </cell>
          <cell r="I105">
            <v>142.16147480000001</v>
          </cell>
          <cell r="J105">
            <v>143.64477790000001</v>
          </cell>
          <cell r="K105">
            <v>145.0736024</v>
          </cell>
          <cell r="L105">
            <v>146.44649810000001</v>
          </cell>
          <cell r="M105">
            <v>147.69441209999999</v>
          </cell>
          <cell r="N105">
            <v>148.8839036</v>
          </cell>
          <cell r="O105">
            <v>150.02534009999999</v>
          </cell>
          <cell r="P105">
            <v>151.13180120000001</v>
          </cell>
          <cell r="Q105">
            <v>152.21801679999999</v>
          </cell>
          <cell r="R105">
            <v>152.850652</v>
          </cell>
          <cell r="S105">
            <v>153.54170400000001</v>
          </cell>
          <cell r="T105">
            <v>154.31863619999999</v>
          </cell>
          <cell r="U105">
            <v>155.1818103</v>
          </cell>
          <cell r="V105">
            <v>156.12175690000001</v>
          </cell>
          <cell r="W105">
            <v>157.0955495</v>
          </cell>
          <cell r="X105">
            <v>158.11697649999999</v>
          </cell>
          <cell r="Y105">
            <v>159.1802059</v>
          </cell>
          <cell r="Z105">
            <v>160.2818188</v>
          </cell>
          <cell r="AA105">
            <v>161.4195502</v>
          </cell>
          <cell r="AB105">
            <v>162.55902599999999</v>
          </cell>
          <cell r="AC105">
            <v>163.72391400000001</v>
          </cell>
          <cell r="AD105">
            <v>164.91387779999999</v>
          </cell>
          <cell r="AE105">
            <v>166.1247492</v>
          </cell>
          <cell r="AF105">
            <v>167.35269740000001</v>
          </cell>
          <cell r="AG105">
            <v>168.55876739999999</v>
          </cell>
          <cell r="AH105">
            <v>169.769588</v>
          </cell>
          <cell r="AI105">
            <v>170.9862287</v>
          </cell>
          <cell r="AJ105">
            <v>172.208597</v>
          </cell>
          <cell r="AK105">
            <v>173.43645330000001</v>
          </cell>
          <cell r="AL105">
            <v>175.5163847</v>
          </cell>
          <cell r="AM105">
            <v>177.6606773</v>
          </cell>
          <cell r="AN105">
            <v>179.85831529999999</v>
          </cell>
          <cell r="AO105">
            <v>182.1043521</v>
          </cell>
          <cell r="AP105">
            <v>184.39578689999999</v>
          </cell>
          <cell r="AQ105">
            <v>186.69176630000001</v>
          </cell>
          <cell r="AR105">
            <v>189.0224083</v>
          </cell>
          <cell r="AS105">
            <v>191.3901587</v>
          </cell>
          <cell r="AT105">
            <v>193.79637579999999</v>
          </cell>
          <cell r="AU105">
            <v>196.2425313</v>
          </cell>
          <cell r="AV105">
            <v>198.68181129999999</v>
          </cell>
          <cell r="AW105">
            <v>201.1556458</v>
          </cell>
          <cell r="AX105">
            <v>203.66948479999999</v>
          </cell>
          <cell r="AY105">
            <v>206.22704619999999</v>
          </cell>
          <cell r="AZ105">
            <v>208.83154149999999</v>
          </cell>
          <cell r="BA105">
            <v>211.41780259999999</v>
          </cell>
          <cell r="BB105">
            <v>214.03829569999999</v>
          </cell>
          <cell r="BC105">
            <v>216.69790549999999</v>
          </cell>
          <cell r="BD105">
            <v>219.39883280000001</v>
          </cell>
          <cell r="BE105">
            <v>222.14523</v>
          </cell>
          <cell r="BF105">
            <v>224.877151</v>
          </cell>
          <cell r="BG105">
            <v>227.6501767</v>
          </cell>
          <cell r="BH105">
            <v>230.4721414</v>
          </cell>
          <cell r="BI105">
            <v>233.34746340000001</v>
          </cell>
          <cell r="BJ105">
            <v>236.2794858</v>
          </cell>
          <cell r="BK105">
            <v>239.27084970000001</v>
          </cell>
          <cell r="BL105">
            <v>242.3236378</v>
          </cell>
          <cell r="BM105">
            <v>245.4394954</v>
          </cell>
          <cell r="BN105">
            <v>248.6197353</v>
          </cell>
          <cell r="BO105">
            <v>251.86542489999999</v>
          </cell>
          <cell r="BP105">
            <v>255.11689770000001</v>
          </cell>
          <cell r="BQ105">
            <v>258.42444210000002</v>
          </cell>
          <cell r="BR105">
            <v>261.79386490000002</v>
          </cell>
          <cell r="BS105">
            <v>265.22853220000002</v>
          </cell>
          <cell r="BT105">
            <v>268.73126730000001</v>
          </cell>
          <cell r="BU105">
            <v>272.30448589999997</v>
          </cell>
          <cell r="BV105">
            <v>275.95022619999997</v>
          </cell>
          <cell r="BW105">
            <v>279.6702737</v>
          </cell>
          <cell r="BX105">
            <v>283.46625349999999</v>
          </cell>
          <cell r="BY105">
            <v>287.33970920000002</v>
          </cell>
          <cell r="BZ105">
            <v>291.24600040000001</v>
          </cell>
          <cell r="CA105">
            <v>295.2245408</v>
          </cell>
          <cell r="CB105">
            <v>299.28075660000002</v>
          </cell>
          <cell r="CC105">
            <v>303.41820919999998</v>
          </cell>
          <cell r="CD105">
            <v>307.64003550000001</v>
          </cell>
          <cell r="CE105">
            <v>311.94905670000003</v>
          </cell>
          <cell r="CF105">
            <v>316.34780819999997</v>
          </cell>
          <cell r="CG105">
            <v>320.83861159999998</v>
          </cell>
          <cell r="CH105">
            <v>325.4236593</v>
          </cell>
          <cell r="CI105">
            <v>330.10508659999999</v>
          </cell>
        </row>
        <row r="106">
          <cell r="A106" t="str">
            <v>m_toe_0</v>
          </cell>
          <cell r="B106">
            <v>149.3186747</v>
          </cell>
          <cell r="C106">
            <v>148.77030600000001</v>
          </cell>
          <cell r="D106">
            <v>148.61732409999999</v>
          </cell>
          <cell r="E106">
            <v>148.5193672</v>
          </cell>
          <cell r="F106">
            <v>148.74951179999999</v>
          </cell>
          <cell r="G106">
            <v>149.31904890000001</v>
          </cell>
          <cell r="H106">
            <v>149.86964649999999</v>
          </cell>
          <cell r="I106">
            <v>150.40620870000001</v>
          </cell>
          <cell r="J106">
            <v>150.87668260000001</v>
          </cell>
          <cell r="K106">
            <v>151.26851790000001</v>
          </cell>
          <cell r="L106">
            <v>151.57489609999999</v>
          </cell>
          <cell r="M106">
            <v>151.7197467</v>
          </cell>
          <cell r="N106">
            <v>151.74122980000001</v>
          </cell>
          <cell r="O106">
            <v>151.63694190000001</v>
          </cell>
          <cell r="P106">
            <v>151.40576379999999</v>
          </cell>
          <cell r="Q106">
            <v>151.05388790000001</v>
          </cell>
          <cell r="R106">
            <v>150.3287823</v>
          </cell>
          <cell r="S106">
            <v>149.6477045</v>
          </cell>
          <cell r="T106">
            <v>149.0677671</v>
          </cell>
          <cell r="U106">
            <v>148.59023310000001</v>
          </cell>
          <cell r="V106">
            <v>148.205352</v>
          </cell>
          <cell r="W106">
            <v>147.8742694</v>
          </cell>
          <cell r="X106">
            <v>147.60609360000001</v>
          </cell>
          <cell r="Y106">
            <v>147.39682830000001</v>
          </cell>
          <cell r="Z106">
            <v>147.24239879999999</v>
          </cell>
          <cell r="AA106">
            <v>147.139838</v>
          </cell>
          <cell r="AB106">
            <v>147.05785850000001</v>
          </cell>
          <cell r="AC106">
            <v>147.01439210000001</v>
          </cell>
          <cell r="AD106">
            <v>147.0111641</v>
          </cell>
          <cell r="AE106">
            <v>147.04557299999999</v>
          </cell>
          <cell r="AF106">
            <v>147.11519870000001</v>
          </cell>
          <cell r="AG106">
            <v>147.18640730000001</v>
          </cell>
          <cell r="AH106">
            <v>147.28127549999999</v>
          </cell>
          <cell r="AI106">
            <v>147.4044035</v>
          </cell>
          <cell r="AJ106">
            <v>147.5575054</v>
          </cell>
          <cell r="AK106">
            <v>147.74194650000001</v>
          </cell>
          <cell r="AL106">
            <v>148.7391006</v>
          </cell>
          <cell r="AM106">
            <v>149.91528679999999</v>
          </cell>
          <cell r="AN106">
            <v>151.19500669999999</v>
          </cell>
          <cell r="AO106">
            <v>152.56243599999999</v>
          </cell>
          <cell r="AP106">
            <v>154.01102739999999</v>
          </cell>
          <cell r="AQ106">
            <v>155.5022879</v>
          </cell>
          <cell r="AR106">
            <v>157.05820320000001</v>
          </cell>
          <cell r="AS106">
            <v>158.6820687</v>
          </cell>
          <cell r="AT106">
            <v>160.3741086</v>
          </cell>
          <cell r="AU106">
            <v>162.13426870000001</v>
          </cell>
          <cell r="AV106">
            <v>163.92128360000001</v>
          </cell>
          <cell r="AW106">
            <v>165.76426799999999</v>
          </cell>
          <cell r="AX106">
            <v>167.67005409999999</v>
          </cell>
          <cell r="AY106">
            <v>169.6414043</v>
          </cell>
          <cell r="AZ106">
            <v>171.6800284</v>
          </cell>
          <cell r="BA106">
            <v>173.66708869999999</v>
          </cell>
          <cell r="BB106">
            <v>175.74371379999999</v>
          </cell>
          <cell r="BC106">
            <v>177.90578310000001</v>
          </cell>
          <cell r="BD106">
            <v>180.13944050000001</v>
          </cell>
          <cell r="BE106">
            <v>182.43912409999999</v>
          </cell>
          <cell r="BF106">
            <v>184.74687950000001</v>
          </cell>
          <cell r="BG106">
            <v>187.10527909999999</v>
          </cell>
          <cell r="BH106">
            <v>189.52416149999999</v>
          </cell>
          <cell r="BI106">
            <v>192.00708080000001</v>
          </cell>
          <cell r="BJ106">
            <v>194.5561879</v>
          </cell>
          <cell r="BK106">
            <v>197.17307890000001</v>
          </cell>
          <cell r="BL106">
            <v>199.8589729</v>
          </cell>
          <cell r="BM106">
            <v>202.6147972</v>
          </cell>
          <cell r="BN106">
            <v>205.4412576</v>
          </cell>
          <cell r="BO106">
            <v>208.33890339999999</v>
          </cell>
          <cell r="BP106">
            <v>211.2548884</v>
          </cell>
          <cell r="BQ106">
            <v>214.22849540000001</v>
          </cell>
          <cell r="BR106">
            <v>217.26850440000001</v>
          </cell>
          <cell r="BS106">
            <v>220.37810759999999</v>
          </cell>
          <cell r="BT106">
            <v>223.55941440000001</v>
          </cell>
          <cell r="BU106">
            <v>226.81418859999999</v>
          </cell>
          <cell r="BV106">
            <v>230.14397969999999</v>
          </cell>
          <cell r="BW106">
            <v>233.55019379999999</v>
          </cell>
          <cell r="BX106">
            <v>237.0341526</v>
          </cell>
          <cell r="BY106">
            <v>240.59714339999999</v>
          </cell>
          <cell r="BZ106">
            <v>244.1999635</v>
          </cell>
          <cell r="CA106">
            <v>247.87358610000001</v>
          </cell>
          <cell r="CB106">
            <v>251.62575100000001</v>
          </cell>
          <cell r="CC106">
            <v>255.45993480000001</v>
          </cell>
          <cell r="CD106">
            <v>259.37877789999999</v>
          </cell>
          <cell r="CE106">
            <v>263.38464549999998</v>
          </cell>
          <cell r="CF106">
            <v>267.47973030000003</v>
          </cell>
          <cell r="CG106">
            <v>271.66610600000001</v>
          </cell>
          <cell r="CH106">
            <v>275.94577900000002</v>
          </cell>
          <cell r="CI106">
            <v>280.32073459999998</v>
          </cell>
        </row>
        <row r="107">
          <cell r="A107" t="str">
            <v>ci_toe_0</v>
          </cell>
          <cell r="B107">
            <v>167.54984830000001</v>
          </cell>
          <cell r="C107">
            <v>167.91019410000001</v>
          </cell>
          <cell r="D107">
            <v>168.71365929999999</v>
          </cell>
          <cell r="E107">
            <v>169.55243490000001</v>
          </cell>
          <cell r="F107">
            <v>170.71571710000001</v>
          </cell>
          <cell r="G107">
            <v>172.23669839999999</v>
          </cell>
          <cell r="H107">
            <v>173.81372529999999</v>
          </cell>
          <cell r="I107">
            <v>175.40964980000001</v>
          </cell>
          <cell r="J107">
            <v>176.92817429999999</v>
          </cell>
          <cell r="K107">
            <v>178.33562599999999</v>
          </cell>
          <cell r="L107">
            <v>179.6242977</v>
          </cell>
          <cell r="M107">
            <v>180.7090561</v>
          </cell>
          <cell r="N107">
            <v>181.65162079999999</v>
          </cell>
          <cell r="O107">
            <v>182.46791469999999</v>
          </cell>
          <cell r="P107">
            <v>183.1744411</v>
          </cell>
          <cell r="Q107">
            <v>183.79196899999999</v>
          </cell>
          <cell r="R107">
            <v>183.99554599999999</v>
          </cell>
          <cell r="S107">
            <v>184.26298879999999</v>
          </cell>
          <cell r="T107">
            <v>184.67857179999999</v>
          </cell>
          <cell r="U107">
            <v>185.25054539999999</v>
          </cell>
          <cell r="V107">
            <v>185.96535009999999</v>
          </cell>
          <cell r="W107">
            <v>186.75911690000001</v>
          </cell>
          <cell r="X107">
            <v>187.6436885</v>
          </cell>
          <cell r="Y107">
            <v>188.61031370000001</v>
          </cell>
          <cell r="Z107">
            <v>189.65212310000001</v>
          </cell>
          <cell r="AA107">
            <v>190.7638116</v>
          </cell>
          <cell r="AB107">
            <v>191.8942619</v>
          </cell>
          <cell r="AC107">
            <v>193.07059390000001</v>
          </cell>
          <cell r="AD107">
            <v>194.2939125</v>
          </cell>
          <cell r="AE107">
            <v>195.55742720000001</v>
          </cell>
          <cell r="AF107">
            <v>196.85455569999999</v>
          </cell>
          <cell r="AG107">
            <v>198.12860069999999</v>
          </cell>
          <cell r="AH107">
            <v>199.41195719999999</v>
          </cell>
          <cell r="AI107">
            <v>200.7097278</v>
          </cell>
          <cell r="AJ107">
            <v>202.02299600000001</v>
          </cell>
          <cell r="AK107">
            <v>203.35242120000001</v>
          </cell>
          <cell r="AL107">
            <v>205.4737887</v>
          </cell>
          <cell r="AM107">
            <v>207.77873510000001</v>
          </cell>
          <cell r="AN107">
            <v>210.18286649999999</v>
          </cell>
          <cell r="AO107">
            <v>212.6672901</v>
          </cell>
          <cell r="AP107">
            <v>215.223918</v>
          </cell>
          <cell r="AQ107">
            <v>217.792204</v>
          </cell>
          <cell r="AR107">
            <v>220.40779599999999</v>
          </cell>
          <cell r="AS107">
            <v>223.0768894</v>
          </cell>
          <cell r="AT107">
            <v>225.80138030000001</v>
          </cell>
          <cell r="AU107">
            <v>228.58286269999999</v>
          </cell>
          <cell r="AV107">
            <v>231.35544949999999</v>
          </cell>
          <cell r="AW107">
            <v>234.16794379999999</v>
          </cell>
          <cell r="AX107">
            <v>237.0326421</v>
          </cell>
          <cell r="AY107">
            <v>239.95583590000001</v>
          </cell>
          <cell r="AZ107">
            <v>242.94215779999999</v>
          </cell>
          <cell r="BA107">
            <v>245.83245640000001</v>
          </cell>
          <cell r="BB107">
            <v>248.80636469999999</v>
          </cell>
          <cell r="BC107">
            <v>251.85795999999999</v>
          </cell>
          <cell r="BD107">
            <v>254.9721462</v>
          </cell>
          <cell r="BE107">
            <v>258.1455598</v>
          </cell>
          <cell r="BF107">
            <v>261.28848260000001</v>
          </cell>
          <cell r="BG107">
            <v>264.46971539999998</v>
          </cell>
          <cell r="BH107">
            <v>267.70611450000001</v>
          </cell>
          <cell r="BI107">
            <v>271.00484970000002</v>
          </cell>
          <cell r="BJ107">
            <v>274.37059620000002</v>
          </cell>
          <cell r="BK107">
            <v>277.80673689999998</v>
          </cell>
          <cell r="BL107">
            <v>281.31567219999999</v>
          </cell>
          <cell r="BM107">
            <v>284.89902000000001</v>
          </cell>
          <cell r="BN107">
            <v>288.5577912</v>
          </cell>
          <cell r="BO107">
            <v>292.2925429</v>
          </cell>
          <cell r="BP107">
            <v>296.01742200000001</v>
          </cell>
          <cell r="BQ107">
            <v>299.79375040000002</v>
          </cell>
          <cell r="BR107">
            <v>303.63485179999998</v>
          </cell>
          <cell r="BS107">
            <v>307.54594550000002</v>
          </cell>
          <cell r="BT107">
            <v>311.53058950000002</v>
          </cell>
          <cell r="BU107">
            <v>315.59157219999997</v>
          </cell>
          <cell r="BV107">
            <v>319.73107160000001</v>
          </cell>
          <cell r="BW107">
            <v>323.9508098</v>
          </cell>
          <cell r="BX107">
            <v>328.25220489999998</v>
          </cell>
          <cell r="BY107">
            <v>332.63650189999998</v>
          </cell>
          <cell r="BZ107">
            <v>337.03938340000002</v>
          </cell>
          <cell r="CA107">
            <v>341.50881399999997</v>
          </cell>
          <cell r="CB107">
            <v>346.0561672</v>
          </cell>
          <cell r="CC107">
            <v>350.6866273</v>
          </cell>
          <cell r="CD107">
            <v>355.40408380000002</v>
          </cell>
          <cell r="CE107">
            <v>360.21180370000002</v>
          </cell>
          <cell r="CF107">
            <v>365.1125543</v>
          </cell>
          <cell r="CG107">
            <v>370.1087192</v>
          </cell>
          <cell r="CH107">
            <v>375.2024285</v>
          </cell>
          <cell r="CI107">
            <v>380.39567340000002</v>
          </cell>
        </row>
        <row r="108">
          <cell r="A108" t="str">
            <v>ch_toe_0</v>
          </cell>
          <cell r="B108">
            <v>73.965462770000002</v>
          </cell>
          <cell r="C108">
            <v>73.755175600000001</v>
          </cell>
          <cell r="D108">
            <v>73.2504761</v>
          </cell>
          <cell r="E108">
            <v>72.729052370000005</v>
          </cell>
          <cell r="F108">
            <v>72.326695169999994</v>
          </cell>
          <cell r="G108">
            <v>72.039911410000002</v>
          </cell>
          <cell r="H108">
            <v>71.718861180000005</v>
          </cell>
          <cell r="I108">
            <v>71.355420769999995</v>
          </cell>
          <cell r="J108">
            <v>70.95779967</v>
          </cell>
          <cell r="K108">
            <v>70.52982926</v>
          </cell>
          <cell r="L108">
            <v>70.070547099999999</v>
          </cell>
          <cell r="M108">
            <v>69.573500280000005</v>
          </cell>
          <cell r="N108">
            <v>69.02975404</v>
          </cell>
          <cell r="O108">
            <v>68.430937130000004</v>
          </cell>
          <cell r="P108">
            <v>67.771508620000006</v>
          </cell>
          <cell r="Q108">
            <v>67.050355740000001</v>
          </cell>
          <cell r="R108">
            <v>66.35069163</v>
          </cell>
          <cell r="S108">
            <v>65.684818739999997</v>
          </cell>
          <cell r="T108">
            <v>65.051987249999996</v>
          </cell>
          <cell r="U108">
            <v>64.445216400000007</v>
          </cell>
          <cell r="V108">
            <v>63.85876957</v>
          </cell>
          <cell r="W108">
            <v>63.288504269999997</v>
          </cell>
          <cell r="X108">
            <v>62.73177432</v>
          </cell>
          <cell r="Y108">
            <v>62.187176090000001</v>
          </cell>
          <cell r="Z108">
            <v>61.653510060000002</v>
          </cell>
          <cell r="AA108">
            <v>61.130442209999998</v>
          </cell>
          <cell r="AB108">
            <v>60.617792110000003</v>
          </cell>
          <cell r="AC108">
            <v>60.115646230000003</v>
          </cell>
          <cell r="AD108">
            <v>59.624415089999999</v>
          </cell>
          <cell r="AE108">
            <v>59.144803439999997</v>
          </cell>
          <cell r="AF108">
            <v>58.67784829</v>
          </cell>
          <cell r="AG108">
            <v>58.224476359999997</v>
          </cell>
          <cell r="AH108">
            <v>57.7855755</v>
          </cell>
          <cell r="AI108">
            <v>57.36207082</v>
          </cell>
          <cell r="AJ108">
            <v>56.954834419999997</v>
          </cell>
          <cell r="AK108">
            <v>56.564650729999997</v>
          </cell>
          <cell r="AL108">
            <v>56.201871789999998</v>
          </cell>
          <cell r="AM108">
            <v>55.865946600000001</v>
          </cell>
          <cell r="AN108">
            <v>55.555246670000002</v>
          </cell>
          <cell r="AO108">
            <v>55.267940789999997</v>
          </cell>
          <cell r="AP108">
            <v>55.002333219999997</v>
          </cell>
          <cell r="AQ108">
            <v>54.756690499999998</v>
          </cell>
          <cell r="AR108">
            <v>54.52960616</v>
          </cell>
          <cell r="AS108">
            <v>54.319823749999998</v>
          </cell>
          <cell r="AT108">
            <v>54.126174290000002</v>
          </cell>
          <cell r="AU108">
            <v>53.947592589999999</v>
          </cell>
          <cell r="AV108">
            <v>53.783510219999997</v>
          </cell>
          <cell r="AW108">
            <v>53.632397140000002</v>
          </cell>
          <cell r="AX108">
            <v>53.493141020000003</v>
          </cell>
          <cell r="AY108">
            <v>53.364876129999999</v>
          </cell>
          <cell r="AZ108">
            <v>53.246880419999997</v>
          </cell>
          <cell r="BA108">
            <v>53.113529059999998</v>
          </cell>
          <cell r="BB108">
            <v>52.978047420000003</v>
          </cell>
          <cell r="BC108">
            <v>52.846159819999997</v>
          </cell>
          <cell r="BD108">
            <v>52.720176950000003</v>
          </cell>
          <cell r="BE108">
            <v>52.600882329999997</v>
          </cell>
          <cell r="BF108">
            <v>52.48784337</v>
          </cell>
          <cell r="BG108">
            <v>52.380657739999997</v>
          </cell>
          <cell r="BH108">
            <v>52.27889192</v>
          </cell>
          <cell r="BI108">
            <v>52.182161299999997</v>
          </cell>
          <cell r="BJ108">
            <v>52.090140949999999</v>
          </cell>
          <cell r="BK108">
            <v>52.002559599999998</v>
          </cell>
          <cell r="BL108">
            <v>51.91919043</v>
          </cell>
          <cell r="BM108">
            <v>51.839841730000003</v>
          </cell>
          <cell r="BN108">
            <v>51.764348140000003</v>
          </cell>
          <cell r="BO108">
            <v>51.692563210000003</v>
          </cell>
          <cell r="BP108">
            <v>51.624071710000003</v>
          </cell>
          <cell r="BQ108">
            <v>51.55848787</v>
          </cell>
          <cell r="BR108">
            <v>51.495562710000002</v>
          </cell>
          <cell r="BS108">
            <v>51.435144260000001</v>
          </cell>
          <cell r="BT108">
            <v>51.377135719999998</v>
          </cell>
          <cell r="BU108">
            <v>51.321459660000002</v>
          </cell>
          <cell r="BV108">
            <v>51.268038609999998</v>
          </cell>
          <cell r="BW108">
            <v>51.216821600000003</v>
          </cell>
          <cell r="BX108">
            <v>51.16777244</v>
          </cell>
          <cell r="BY108">
            <v>51.120862799999998</v>
          </cell>
          <cell r="BZ108">
            <v>51.075877470000002</v>
          </cell>
          <cell r="CA108">
            <v>51.032605779999997</v>
          </cell>
          <cell r="CB108">
            <v>50.99092916</v>
          </cell>
          <cell r="CC108">
            <v>50.950790220000002</v>
          </cell>
          <cell r="CD108">
            <v>50.912163669999998</v>
          </cell>
          <cell r="CE108">
            <v>50.875040149999997</v>
          </cell>
          <cell r="CF108">
            <v>50.839419069999998</v>
          </cell>
          <cell r="CG108">
            <v>50.805305369999999</v>
          </cell>
          <cell r="CH108">
            <v>50.772707330000003</v>
          </cell>
          <cell r="CI108">
            <v>50.741634560000001</v>
          </cell>
        </row>
        <row r="109">
          <cell r="A109" t="str">
            <v>x_toe_0</v>
          </cell>
          <cell r="B109">
            <v>40.139637309999998</v>
          </cell>
          <cell r="C109">
            <v>40.905888259999998</v>
          </cell>
          <cell r="D109">
            <v>41.690159829999999</v>
          </cell>
          <cell r="E109">
            <v>42.494014239999998</v>
          </cell>
          <cell r="F109">
            <v>43.319255830000003</v>
          </cell>
          <cell r="G109">
            <v>44.164938480000004</v>
          </cell>
          <cell r="H109">
            <v>44.978465909999997</v>
          </cell>
          <cell r="I109">
            <v>45.802612889999999</v>
          </cell>
          <cell r="J109">
            <v>46.635486579999998</v>
          </cell>
          <cell r="K109">
            <v>47.476665070000003</v>
          </cell>
          <cell r="L109">
            <v>48.326549479999997</v>
          </cell>
          <cell r="M109">
            <v>49.131602460000003</v>
          </cell>
          <cell r="N109">
            <v>49.943758580000001</v>
          </cell>
          <cell r="O109">
            <v>50.76343018</v>
          </cell>
          <cell r="P109">
            <v>51.591615330000003</v>
          </cell>
          <cell r="Q109">
            <v>52.429579910000001</v>
          </cell>
          <cell r="R109">
            <v>52.833196610000002</v>
          </cell>
          <cell r="S109">
            <v>53.24160105</v>
          </cell>
          <cell r="T109">
            <v>53.65584423</v>
          </cell>
          <cell r="U109">
            <v>54.076281700000003</v>
          </cell>
          <cell r="V109">
            <v>54.502989229999997</v>
          </cell>
          <cell r="W109">
            <v>54.922197730000001</v>
          </cell>
          <cell r="X109">
            <v>55.347607240000002</v>
          </cell>
          <cell r="Y109">
            <v>55.779544420000001</v>
          </cell>
          <cell r="Z109">
            <v>56.218584450000002</v>
          </cell>
          <cell r="AA109">
            <v>56.665134430000002</v>
          </cell>
          <cell r="AB109">
            <v>57.104830499999998</v>
          </cell>
          <cell r="AC109">
            <v>57.55206596</v>
          </cell>
          <cell r="AD109">
            <v>58.006714350000003</v>
          </cell>
          <cell r="AE109">
            <v>58.468091579999999</v>
          </cell>
          <cell r="AF109">
            <v>58.935492109999998</v>
          </cell>
          <cell r="AG109">
            <v>59.392097679999999</v>
          </cell>
          <cell r="AH109">
            <v>59.85333086</v>
          </cell>
          <cell r="AI109">
            <v>60.318833669999997</v>
          </cell>
          <cell r="AJ109">
            <v>60.788272079999999</v>
          </cell>
          <cell r="AK109">
            <v>61.261327829999999</v>
          </cell>
          <cell r="AL109">
            <v>62.579824860000002</v>
          </cell>
          <cell r="AM109">
            <v>63.931282430000003</v>
          </cell>
          <cell r="AN109">
            <v>65.315208859999998</v>
          </cell>
          <cell r="AO109">
            <v>66.731557300000006</v>
          </cell>
          <cell r="AP109">
            <v>68.180563109999994</v>
          </cell>
          <cell r="AQ109">
            <v>69.645159669999998</v>
          </cell>
          <cell r="AR109">
            <v>71.143209380000002</v>
          </cell>
          <cell r="AS109">
            <v>72.675514280000002</v>
          </cell>
          <cell r="AT109">
            <v>74.242929869999998</v>
          </cell>
          <cell r="AU109">
            <v>75.846344729999998</v>
          </cell>
          <cell r="AV109">
            <v>77.46413518</v>
          </cell>
          <cell r="AW109">
            <v>79.119572829999996</v>
          </cell>
          <cell r="AX109">
            <v>80.813755819999997</v>
          </cell>
          <cell r="AY109">
            <v>82.547738420000002</v>
          </cell>
          <cell r="AZ109">
            <v>84.322531720000001</v>
          </cell>
          <cell r="BA109">
            <v>86.13890585</v>
          </cell>
          <cell r="BB109">
            <v>87.997597429999999</v>
          </cell>
          <cell r="BC109">
            <v>89.899568729999999</v>
          </cell>
          <cell r="BD109">
            <v>91.845950130000006</v>
          </cell>
          <cell r="BE109">
            <v>93.837911939999998</v>
          </cell>
          <cell r="BF109">
            <v>95.847704590000006</v>
          </cell>
          <cell r="BG109">
            <v>97.905082680000007</v>
          </cell>
          <cell r="BH109">
            <v>100.0112965</v>
          </cell>
          <cell r="BI109">
            <v>102.16753319999999</v>
          </cell>
          <cell r="BJ109">
            <v>104.3749366</v>
          </cell>
          <cell r="BK109">
            <v>106.634632</v>
          </cell>
          <cell r="BL109">
            <v>108.9477481</v>
          </cell>
          <cell r="BM109">
            <v>111.3154309</v>
          </cell>
          <cell r="BN109">
            <v>113.7388536</v>
          </cell>
          <cell r="BO109">
            <v>116.2192222</v>
          </cell>
          <cell r="BP109">
            <v>118.7302925</v>
          </cell>
          <cell r="BQ109">
            <v>121.3006992</v>
          </cell>
          <cell r="BR109">
            <v>123.9319548</v>
          </cell>
          <cell r="BS109">
            <v>126.6255501</v>
          </cell>
          <cell r="BT109">
            <v>129.38295650000001</v>
          </cell>
          <cell r="BU109">
            <v>132.2056427</v>
          </cell>
          <cell r="BV109">
            <v>135.09509560000001</v>
          </cell>
          <cell r="BW109">
            <v>138.05283600000001</v>
          </cell>
          <cell r="BX109">
            <v>141.0804287</v>
          </cell>
          <cell r="BY109">
            <v>144.1794879</v>
          </cell>
          <cell r="BZ109">
            <v>147.330703</v>
          </cell>
          <cell r="CA109">
            <v>150.55670710000001</v>
          </cell>
          <cell r="CB109">
            <v>153.85941120000001</v>
          </cell>
          <cell r="CC109">
            <v>157.24072649999999</v>
          </cell>
          <cell r="CD109">
            <v>160.7025658</v>
          </cell>
          <cell r="CE109">
            <v>164.24685830000001</v>
          </cell>
          <cell r="CF109">
            <v>167.87556520000001</v>
          </cell>
          <cell r="CG109">
            <v>171.59069310000001</v>
          </cell>
          <cell r="CH109">
            <v>175.3943026</v>
          </cell>
          <cell r="CI109">
            <v>179.28851320000001</v>
          </cell>
        </row>
      </sheetData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orian Jacquetin" id="{699B898A-57CD-4032-AE92-F76E6BE2A5E0}" userId="12c657cf18380207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9" dT="2022-12-11T00:44:55.85" personId="{699B898A-57CD-4032-AE92-F76E6BE2A5E0}" id="{8B17D36B-81D2-4EE5-A719-89E9DB4D4DB2}">
    <text>Attention léger écart sur somme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782"/>
  <sheetViews>
    <sheetView zoomScale="77" workbookViewId="0">
      <pane xSplit="2" ySplit="4" topLeftCell="CJ5" activePane="bottomRight" state="frozen"/>
      <selection pane="topRight" activeCell="C1" sqref="C1"/>
      <selection pane="bottomLeft" activeCell="A4" sqref="A4"/>
      <selection pane="bottomRight" activeCell="A5" sqref="A5"/>
    </sheetView>
  </sheetViews>
  <sheetFormatPr baseColWidth="10" defaultRowHeight="14.4" x14ac:dyDescent="0.3"/>
  <cols>
    <col min="1" max="1" width="26.88671875" customWidth="1"/>
    <col min="2" max="2" width="43.109375" customWidth="1"/>
    <col min="3" max="13" width="13.109375" bestFit="1" customWidth="1"/>
    <col min="14" max="88" width="14.21875" bestFit="1" customWidth="1"/>
  </cols>
  <sheetData>
    <row r="1" spans="1:88" x14ac:dyDescent="0.3">
      <c r="A1" t="s">
        <v>5</v>
      </c>
      <c r="B1" t="s">
        <v>6</v>
      </c>
    </row>
    <row r="4" spans="1:88" x14ac:dyDescent="0.3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  <c r="BG4" s="2">
        <v>62459</v>
      </c>
      <c r="BH4" s="2">
        <v>62824</v>
      </c>
      <c r="BI4" s="2">
        <v>63190</v>
      </c>
      <c r="BJ4" s="2">
        <v>63555</v>
      </c>
      <c r="BK4" s="2">
        <v>63920</v>
      </c>
      <c r="BL4" s="2">
        <v>64285</v>
      </c>
      <c r="BM4" s="2">
        <v>64651</v>
      </c>
      <c r="BN4" s="2">
        <v>65016</v>
      </c>
      <c r="BO4" s="2">
        <v>65381</v>
      </c>
      <c r="BP4" s="2">
        <v>65746</v>
      </c>
      <c r="BQ4" s="2">
        <v>66112</v>
      </c>
      <c r="BR4" s="2">
        <v>66477</v>
      </c>
      <c r="BS4" s="2">
        <v>66842</v>
      </c>
      <c r="BT4" s="2">
        <v>67207</v>
      </c>
      <c r="BU4" s="2">
        <v>67573</v>
      </c>
      <c r="BV4" s="2">
        <v>67938</v>
      </c>
      <c r="BW4" s="2">
        <v>68303</v>
      </c>
      <c r="BX4" s="2">
        <v>68668</v>
      </c>
      <c r="BY4" s="2">
        <v>69034</v>
      </c>
      <c r="BZ4" s="2">
        <v>69399</v>
      </c>
      <c r="CA4" s="2">
        <v>69764</v>
      </c>
      <c r="CB4" s="2">
        <v>70129</v>
      </c>
      <c r="CC4" s="2">
        <v>70495</v>
      </c>
      <c r="CD4" s="2">
        <v>70860</v>
      </c>
      <c r="CE4" s="2">
        <v>71225</v>
      </c>
      <c r="CF4" s="2">
        <v>71590</v>
      </c>
      <c r="CG4" s="2">
        <v>71956</v>
      </c>
      <c r="CH4" s="2">
        <v>72321</v>
      </c>
      <c r="CI4" s="2">
        <v>72686</v>
      </c>
      <c r="CJ4" s="2">
        <v>73051</v>
      </c>
    </row>
    <row r="5" spans="1:88" x14ac:dyDescent="0.3">
      <c r="A5" s="3" t="str">
        <f>[1]Results!E1365</f>
        <v>100*(GDP_2/GDP_0-1)</v>
      </c>
      <c r="B5" t="s">
        <v>77</v>
      </c>
      <c r="C5" s="1">
        <f>[1]Results!F1365</f>
        <v>0</v>
      </c>
      <c r="D5" s="1">
        <f>[1]Results!G1365</f>
        <v>0</v>
      </c>
      <c r="E5" s="1">
        <f>[1]Results!H1365</f>
        <v>0</v>
      </c>
      <c r="F5" s="1">
        <f>[1]Results!I1365</f>
        <v>0</v>
      </c>
      <c r="G5" s="1">
        <f>[1]Results!J1365</f>
        <v>0</v>
      </c>
      <c r="H5" s="1">
        <f>[1]Results!K1365</f>
        <v>0</v>
      </c>
      <c r="I5" s="1">
        <f>[1]Results!L1365</f>
        <v>0</v>
      </c>
      <c r="J5" s="1">
        <f>[1]Results!M1365</f>
        <v>-0.19694161232846064</v>
      </c>
      <c r="K5" s="1">
        <f>[1]Results!N1365</f>
        <v>-0.32910460472266312</v>
      </c>
      <c r="L5" s="1">
        <f>[1]Results!O1365</f>
        <v>-8.0637713317255333E-2</v>
      </c>
      <c r="M5" s="1">
        <f>[1]Results!P1365</f>
        <v>0.20258876617191834</v>
      </c>
      <c r="N5" s="1">
        <f>[1]Results!Q1365</f>
        <v>0.45424694424371914</v>
      </c>
      <c r="O5" s="1">
        <f>[1]Results!R1365</f>
        <v>0.6611727771178133</v>
      </c>
      <c r="P5" s="1">
        <f>[1]Results!S1365</f>
        <v>0.83719057505624583</v>
      </c>
      <c r="Q5" s="1">
        <f>[1]Results!T1365</f>
        <v>1.0028947161887292</v>
      </c>
      <c r="R5" s="1">
        <f>[1]Results!U1365</f>
        <v>1.1571750805414949</v>
      </c>
      <c r="S5" s="1">
        <f>[1]Results!V1365</f>
        <v>1.2887400597361598</v>
      </c>
      <c r="T5" s="1">
        <f>[1]Results!W1365</f>
        <v>1.3742398781701581</v>
      </c>
      <c r="U5" s="1">
        <f>[1]Results!X1365</f>
        <v>1.4290171313425803</v>
      </c>
      <c r="V5" s="1">
        <f>[1]Results!Y1365</f>
        <v>1.4675920150303501</v>
      </c>
      <c r="W5" s="1">
        <f>[1]Results!Z1365</f>
        <v>1.4991113762324426</v>
      </c>
      <c r="X5" s="1">
        <f>[1]Results!AA1365</f>
        <v>1.5278210019538108</v>
      </c>
      <c r="Y5" s="1">
        <f>[1]Results!AB1365</f>
        <v>1.5537649183268609</v>
      </c>
      <c r="Z5" s="1">
        <f>[1]Results!AC1365</f>
        <v>1.5768060907918269</v>
      </c>
      <c r="AA5" s="1">
        <f>[1]Results!AD1365</f>
        <v>1.5965658939140592</v>
      </c>
      <c r="AB5" s="1">
        <f>[1]Results!AE1365</f>
        <v>1.6125052003735707</v>
      </c>
      <c r="AC5" s="1">
        <f>[1]Results!AF1365</f>
        <v>1.6238872985003372</v>
      </c>
      <c r="AD5" s="1">
        <f>[1]Results!AG1365</f>
        <v>1.6292175777404383</v>
      </c>
      <c r="AE5" s="1">
        <f>[1]Results!AH1365</f>
        <v>1.6302196584468298</v>
      </c>
      <c r="AF5" s="1">
        <f>[1]Results!AI1365</f>
        <v>1.6294193971467585</v>
      </c>
      <c r="AG5" s="1">
        <f>[1]Results!AJ1365</f>
        <v>1.628626915129705</v>
      </c>
      <c r="AH5" s="1">
        <f>[1]Results!AK1365</f>
        <v>1.6291172996173886</v>
      </c>
      <c r="AI5" s="1">
        <f>[1]Results!AL1365</f>
        <v>1.6304594714892096</v>
      </c>
      <c r="AJ5" s="1">
        <f>[1]Results!AM1365</f>
        <v>1.6346407218347014</v>
      </c>
      <c r="AK5" s="1">
        <f>[1]Results!AN1365</f>
        <v>1.6454229613436233</v>
      </c>
      <c r="AL5" s="1">
        <f>[1]Results!AO1365</f>
        <v>1.6696180039645014</v>
      </c>
      <c r="AM5" s="1">
        <f>[1]Results!AP1365</f>
        <v>1.6889441686418261</v>
      </c>
      <c r="AN5" s="1">
        <f>[1]Results!AQ1365</f>
        <v>1.7078428405991497</v>
      </c>
      <c r="AO5" s="1">
        <f>[1]Results!AR1365</f>
        <v>1.7236337283863978</v>
      </c>
      <c r="AP5" s="1">
        <f>[1]Results!AS1365</f>
        <v>1.7349248053407429</v>
      </c>
      <c r="AQ5" s="1">
        <f>[1]Results!AT1365</f>
        <v>1.7411540936693504</v>
      </c>
      <c r="AR5" s="1">
        <f>[1]Results!AU1365</f>
        <v>1.7428896953826323</v>
      </c>
      <c r="AS5" s="1">
        <f>[1]Results!AV1365</f>
        <v>1.7398540828657216</v>
      </c>
      <c r="AT5" s="1">
        <f>[1]Results!AW1365</f>
        <v>1.7329147309208093</v>
      </c>
      <c r="AU5" s="1">
        <f>[1]Results!AX1365</f>
        <v>1.7230862359691956</v>
      </c>
      <c r="AV5" s="1">
        <f>[1]Results!AY1365</f>
        <v>1.7113712076963328</v>
      </c>
      <c r="AW5" s="1">
        <f>[1]Results!AZ1365</f>
        <v>1.6991510984826208</v>
      </c>
      <c r="AX5" s="1">
        <f>[1]Results!BA1365</f>
        <v>1.6866072217296857</v>
      </c>
      <c r="AY5" s="1">
        <f>[1]Results!BB1365</f>
        <v>1.6742464005973456</v>
      </c>
      <c r="AZ5" s="1">
        <f>[1]Results!BC1365</f>
        <v>1.6623965816549013</v>
      </c>
      <c r="BA5" s="1">
        <f>[1]Results!BD1365</f>
        <v>1.6512509308354018</v>
      </c>
      <c r="BB5" s="1">
        <f>[1]Results!BE1365</f>
        <v>1.6524822554548013</v>
      </c>
      <c r="BC5" s="1">
        <f>[1]Results!BF1365</f>
        <v>1.6450248394999534</v>
      </c>
      <c r="BD5" s="1">
        <f>[1]Results!BG1365</f>
        <v>1.6348458928615806</v>
      </c>
      <c r="BE5" s="1">
        <f>[1]Results!BH1365</f>
        <v>1.6242837620730421</v>
      </c>
      <c r="BF5" s="1">
        <f>[1]Results!BI1365</f>
        <v>1.6146046053609364</v>
      </c>
      <c r="BG5" s="1">
        <f>[1]Results!BJ1365</f>
        <v>1.6075645605232003</v>
      </c>
      <c r="BH5" s="1">
        <f>[1]Results!BK1365</f>
        <v>1.6016081837933793</v>
      </c>
      <c r="BI5" s="1">
        <f>[1]Results!BL1365</f>
        <v>1.5966635898912562</v>
      </c>
      <c r="BJ5" s="1">
        <f>[1]Results!BM1365</f>
        <v>1.5925545300034649</v>
      </c>
      <c r="BK5" s="1">
        <f>[1]Results!BN1365</f>
        <v>1.5891372665503889</v>
      </c>
      <c r="BL5" s="1">
        <f>[1]Results!BO1365</f>
        <v>1.5863392639233309</v>
      </c>
      <c r="BM5" s="1">
        <f>[1]Results!BP1365</f>
        <v>1.5841510083471011</v>
      </c>
      <c r="BN5" s="1">
        <f>[1]Results!BQ1365</f>
        <v>1.5826012084538377</v>
      </c>
      <c r="BO5" s="1">
        <f>[1]Results!BR1365</f>
        <v>1.5817315368870766</v>
      </c>
      <c r="BP5" s="1">
        <f>[1]Results!BS1365</f>
        <v>1.5815791282935976</v>
      </c>
      <c r="BQ5" s="1">
        <f>[1]Results!BT1365</f>
        <v>1.5833859626567248</v>
      </c>
      <c r="BR5" s="1">
        <f>[1]Results!BU1365</f>
        <v>1.585692472380229</v>
      </c>
      <c r="BS5" s="1">
        <f>[1]Results!BV1365</f>
        <v>1.5886108369449925</v>
      </c>
      <c r="BT5" s="1">
        <f>[1]Results!BW1365</f>
        <v>1.5921782276750784</v>
      </c>
      <c r="BU5" s="1">
        <f>[1]Results!BX1365</f>
        <v>1.5963952313138297</v>
      </c>
      <c r="BV5" s="1">
        <f>[1]Results!BY1365</f>
        <v>1.6012455941350368</v>
      </c>
      <c r="BW5" s="1">
        <f>[1]Results!BZ1365</f>
        <v>1.6067094578869234</v>
      </c>
      <c r="BX5" s="1">
        <f>[1]Results!CA1365</f>
        <v>1.6127694246065971</v>
      </c>
      <c r="BY5" s="1">
        <f>[1]Results!CB1365</f>
        <v>1.6194122415741141</v>
      </c>
      <c r="BZ5" s="1">
        <f>[1]Results!CC1365</f>
        <v>1.6266274009712811</v>
      </c>
      <c r="CA5" s="1">
        <f>[1]Results!CD1365</f>
        <v>1.6354020493762667</v>
      </c>
      <c r="CB5" s="1">
        <f>[1]Results!CE1365</f>
        <v>1.6445477994649904</v>
      </c>
      <c r="CC5" s="1">
        <f>[1]Results!CF1365</f>
        <v>1.6541465898829877</v>
      </c>
      <c r="CD5" s="1">
        <f>[1]Results!CG1365</f>
        <v>1.6642258451554426</v>
      </c>
      <c r="CE5" s="1">
        <f>[1]Results!CH1365</f>
        <v>1.6747892448942148</v>
      </c>
      <c r="CF5" s="1">
        <f>[1]Results!CI1365</f>
        <v>1.6858325017146347</v>
      </c>
      <c r="CG5" s="1">
        <f>[1]Results!CJ1365</f>
        <v>1.6973521339859632</v>
      </c>
      <c r="CH5" s="1">
        <f>[1]Results!CK1365</f>
        <v>1.7093489455747068</v>
      </c>
      <c r="CI5" s="1">
        <f>[1]Results!CL1365</f>
        <v>1.7218275243293002</v>
      </c>
      <c r="CJ5" s="1">
        <f>[1]Results!CM1365</f>
        <v>1.7347940252342653</v>
      </c>
    </row>
    <row r="6" spans="1:88" x14ac:dyDescent="0.3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0</v>
      </c>
      <c r="D6" s="1">
        <f>[1]Results!G1366</f>
        <v>0</v>
      </c>
      <c r="E6" s="1">
        <f>[1]Results!H1366</f>
        <v>0</v>
      </c>
      <c r="F6" s="1">
        <f>[1]Results!I1366</f>
        <v>0</v>
      </c>
      <c r="G6" s="1">
        <f>[1]Results!J1366</f>
        <v>0</v>
      </c>
      <c r="H6" s="1">
        <f>[1]Results!K1366</f>
        <v>0</v>
      </c>
      <c r="I6" s="1">
        <f>[1]Results!L1366</f>
        <v>0</v>
      </c>
      <c r="J6" s="1">
        <f>[1]Results!M1366</f>
        <v>-0.27113656835310307</v>
      </c>
      <c r="K6" s="1">
        <f>[1]Results!N1366</f>
        <v>-0.45319735511649695</v>
      </c>
      <c r="L6" s="1">
        <f>[1]Results!O1366</f>
        <v>-0.14181478297129457</v>
      </c>
      <c r="M6" s="1">
        <f>[1]Results!P1366</f>
        <v>0.19724118597916895</v>
      </c>
      <c r="N6" s="1">
        <f>[1]Results!Q1366</f>
        <v>0.4887889796603595</v>
      </c>
      <c r="O6" s="1">
        <f>[1]Results!R1366</f>
        <v>0.71547636301572126</v>
      </c>
      <c r="P6" s="1">
        <f>[1]Results!S1366</f>
        <v>0.90146827345380931</v>
      </c>
      <c r="Q6" s="1">
        <f>[1]Results!T1366</f>
        <v>1.0774700175037122</v>
      </c>
      <c r="R6" s="1">
        <f>[1]Results!U1366</f>
        <v>1.2430438502535779</v>
      </c>
      <c r="S6" s="1">
        <f>[1]Results!V1366</f>
        <v>1.3828975997716153</v>
      </c>
      <c r="T6" s="1">
        <f>[1]Results!W1366</f>
        <v>1.4715525364241255</v>
      </c>
      <c r="U6" s="1">
        <f>[1]Results!X1366</f>
        <v>1.525598161292252</v>
      </c>
      <c r="V6" s="1">
        <f>[1]Results!Y1366</f>
        <v>1.5607264276269017</v>
      </c>
      <c r="W6" s="1">
        <f>[1]Results!Z1366</f>
        <v>1.5872545742345423</v>
      </c>
      <c r="X6" s="1">
        <f>[1]Results!AA1366</f>
        <v>1.6108378375191412</v>
      </c>
      <c r="Y6" s="1">
        <f>[1]Results!AB1366</f>
        <v>1.6319199580322685</v>
      </c>
      <c r="Z6" s="1">
        <f>[1]Results!AC1366</f>
        <v>1.6502759444124493</v>
      </c>
      <c r="AA6" s="1">
        <f>[1]Results!AD1366</f>
        <v>1.6654127190779855</v>
      </c>
      <c r="AB6" s="1">
        <f>[1]Results!AE1366</f>
        <v>1.6767800005825784</v>
      </c>
      <c r="AC6" s="1">
        <f>[1]Results!AF1366</f>
        <v>1.6851776190447421</v>
      </c>
      <c r="AD6" s="1">
        <f>[1]Results!AG1366</f>
        <v>1.6899643916417739</v>
      </c>
      <c r="AE6" s="1">
        <f>[1]Results!AH1366</f>
        <v>1.6924551439683411</v>
      </c>
      <c r="AF6" s="1">
        <f>[1]Results!AI1366</f>
        <v>1.6949112055428373</v>
      </c>
      <c r="AG6" s="1">
        <f>[1]Results!AJ1366</f>
        <v>1.6990934441443617</v>
      </c>
      <c r="AH6" s="1">
        <f>[1]Results!AK1366</f>
        <v>1.707159629867383</v>
      </c>
      <c r="AI6" s="1">
        <f>[1]Results!AL1366</f>
        <v>1.7191307822571611</v>
      </c>
      <c r="AJ6" s="1">
        <f>[1]Results!AM1366</f>
        <v>1.73742189841537</v>
      </c>
      <c r="AK6" s="1">
        <f>[1]Results!AN1366</f>
        <v>1.7668046248470182</v>
      </c>
      <c r="AL6" s="1">
        <f>[1]Results!AO1366</f>
        <v>1.8166094870360139</v>
      </c>
      <c r="AM6" s="1">
        <f>[1]Results!AP1366</f>
        <v>1.846177668252813</v>
      </c>
      <c r="AN6" s="1">
        <f>[1]Results!AQ1366</f>
        <v>1.8715724180736748</v>
      </c>
      <c r="AO6" s="1">
        <f>[1]Results!AR1366</f>
        <v>1.8913729493592379</v>
      </c>
      <c r="AP6" s="1">
        <f>[1]Results!AS1366</f>
        <v>1.9045070477859305</v>
      </c>
      <c r="AQ6" s="1">
        <f>[1]Results!AT1366</f>
        <v>1.910585360704542</v>
      </c>
      <c r="AR6" s="1">
        <f>[1]Results!AU1366</f>
        <v>1.9106089642361379</v>
      </c>
      <c r="AS6" s="1">
        <f>[1]Results!AV1366</f>
        <v>1.9041391401472207</v>
      </c>
      <c r="AT6" s="1">
        <f>[1]Results!AW1366</f>
        <v>1.8922163621564847</v>
      </c>
      <c r="AU6" s="1">
        <f>[1]Results!AX1366</f>
        <v>1.8760675738382471</v>
      </c>
      <c r="AV6" s="1">
        <f>[1]Results!AY1366</f>
        <v>1.856924901370105</v>
      </c>
      <c r="AW6" s="1">
        <f>[1]Results!AZ1366</f>
        <v>1.8367416312667695</v>
      </c>
      <c r="AX6" s="1">
        <f>[1]Results!BA1366</f>
        <v>1.8155510659711993</v>
      </c>
      <c r="AY6" s="1">
        <f>[1]Results!BB1366</f>
        <v>1.7940608028353511</v>
      </c>
      <c r="AZ6" s="1">
        <f>[1]Results!BC1366</f>
        <v>1.7727598413008527</v>
      </c>
      <c r="BA6" s="1">
        <f>[1]Results!BD1366</f>
        <v>1.7519738419059072</v>
      </c>
      <c r="BB6" s="1">
        <f>[1]Results!BE1366</f>
        <v>1.7449974787869582</v>
      </c>
      <c r="BC6" s="1">
        <f>[1]Results!BF1366</f>
        <v>1.728188329665481</v>
      </c>
      <c r="BD6" s="1">
        <f>[1]Results!BG1366</f>
        <v>1.7082783566478632</v>
      </c>
      <c r="BE6" s="1">
        <f>[1]Results!BH1366</f>
        <v>1.6878756937569017</v>
      </c>
      <c r="BF6" s="1">
        <f>[1]Results!BI1366</f>
        <v>1.6684543865534307</v>
      </c>
      <c r="BG6" s="1">
        <f>[1]Results!BJ1366</f>
        <v>1.6524095210787682</v>
      </c>
      <c r="BH6" s="1">
        <f>[1]Results!BK1366</f>
        <v>1.6376723000639526</v>
      </c>
      <c r="BI6" s="1">
        <f>[1]Results!BL1366</f>
        <v>1.6242085871889023</v>
      </c>
      <c r="BJ6" s="1">
        <f>[1]Results!BM1366</f>
        <v>1.6118322742940894</v>
      </c>
      <c r="BK6" s="1">
        <f>[1]Results!BN1366</f>
        <v>1.6003837308377733</v>
      </c>
      <c r="BL6" s="1">
        <f>[1]Results!BO1366</f>
        <v>1.5897787412343822</v>
      </c>
      <c r="BM6" s="1">
        <f>[1]Results!BP1366</f>
        <v>1.5800034977741406</v>
      </c>
      <c r="BN6" s="1">
        <f>[1]Results!BQ1366</f>
        <v>1.5710876168119725</v>
      </c>
      <c r="BO6" s="1">
        <f>[1]Results!BR1366</f>
        <v>1.5630762471453563</v>
      </c>
      <c r="BP6" s="1">
        <f>[1]Results!BS1366</f>
        <v>1.5560102475704385</v>
      </c>
      <c r="BQ6" s="1">
        <f>[1]Results!BT1366</f>
        <v>1.551619248603453</v>
      </c>
      <c r="BR6" s="1">
        <f>[1]Results!BU1366</f>
        <v>1.5479039845152309</v>
      </c>
      <c r="BS6" s="1">
        <f>[1]Results!BV1366</f>
        <v>1.5450062254835917</v>
      </c>
      <c r="BT6" s="1">
        <f>[1]Results!BW1366</f>
        <v>1.5429655635872397</v>
      </c>
      <c r="BU6" s="1">
        <f>[1]Results!BX1366</f>
        <v>1.5417793390778201</v>
      </c>
      <c r="BV6" s="1">
        <f>[1]Results!BY1366</f>
        <v>1.541426736209961</v>
      </c>
      <c r="BW6" s="1">
        <f>[1]Results!BZ1366</f>
        <v>1.5418833634488038</v>
      </c>
      <c r="BX6" s="1">
        <f>[1]Results!CA1366</f>
        <v>1.543128004307337</v>
      </c>
      <c r="BY6" s="1">
        <f>[1]Results!CB1366</f>
        <v>1.5451444965643102</v>
      </c>
      <c r="BZ6" s="1">
        <f>[1]Results!CC1366</f>
        <v>1.5479207036812603</v>
      </c>
      <c r="CA6" s="1">
        <f>[1]Results!CD1366</f>
        <v>1.5528247310593324</v>
      </c>
      <c r="CB6" s="1">
        <f>[1]Results!CE1366</f>
        <v>1.5582434625360575</v>
      </c>
      <c r="CC6" s="1">
        <f>[1]Results!CF1366</f>
        <v>1.5642847975531726</v>
      </c>
      <c r="CD6" s="1">
        <f>[1]Results!CG1366</f>
        <v>1.5709808972025785</v>
      </c>
      <c r="CE6" s="1">
        <f>[1]Results!CH1366</f>
        <v>1.5783362937779488</v>
      </c>
      <c r="CF6" s="1">
        <f>[1]Results!CI1366</f>
        <v>1.5863469459448165</v>
      </c>
      <c r="CG6" s="1">
        <f>[1]Results!CJ1366</f>
        <v>1.5950098107496924</v>
      </c>
      <c r="CH6" s="1">
        <f>[1]Results!CK1366</f>
        <v>1.6043268906682728</v>
      </c>
      <c r="CI6" s="1">
        <f>[1]Results!CL1366</f>
        <v>1.6143046944634865</v>
      </c>
      <c r="CJ6" s="1">
        <f>[1]Results!CM1366</f>
        <v>1.6249515861436414</v>
      </c>
    </row>
    <row r="7" spans="1:88" x14ac:dyDescent="0.3">
      <c r="A7" s="3" t="str">
        <f>[1]Results!E1367</f>
        <v>100*((CH_2-CH_0)/GDP_0)</v>
      </c>
      <c r="B7" t="s">
        <v>35</v>
      </c>
      <c r="C7" s="1">
        <f>[1]Results!F1367</f>
        <v>0</v>
      </c>
      <c r="D7" s="1">
        <f>[1]Results!G1367</f>
        <v>0</v>
      </c>
      <c r="E7" s="1">
        <f>[1]Results!H1367</f>
        <v>0</v>
      </c>
      <c r="F7" s="1">
        <f>[1]Results!I1367</f>
        <v>0</v>
      </c>
      <c r="G7" s="1">
        <f>[1]Results!J1367</f>
        <v>0</v>
      </c>
      <c r="H7" s="1">
        <f>[1]Results!K1367</f>
        <v>0</v>
      </c>
      <c r="I7" s="1">
        <f>[1]Results!L1367</f>
        <v>0</v>
      </c>
      <c r="J7" s="1">
        <f>[1]Results!M1367</f>
        <v>4.3927238621233745E-2</v>
      </c>
      <c r="K7" s="1">
        <f>[1]Results!N1367</f>
        <v>0.10302669217735803</v>
      </c>
      <c r="L7" s="1">
        <f>[1]Results!O1367</f>
        <v>0.23231457053757182</v>
      </c>
      <c r="M7" s="1">
        <f>[1]Results!P1367</f>
        <v>0.41801750052029668</v>
      </c>
      <c r="N7" s="1">
        <f>[1]Results!Q1367</f>
        <v>0.62305497824886591</v>
      </c>
      <c r="O7" s="1">
        <f>[1]Results!R1367</f>
        <v>0.84391628484386927</v>
      </c>
      <c r="P7" s="1">
        <f>[1]Results!S1367</f>
        <v>1.0608146245974992</v>
      </c>
      <c r="Q7" s="1">
        <f>[1]Results!T1367</f>
        <v>1.2618341144420384</v>
      </c>
      <c r="R7" s="1">
        <f>[1]Results!U1367</f>
        <v>1.4420214463949739</v>
      </c>
      <c r="S7" s="1">
        <f>[1]Results!V1367</f>
        <v>1.5739737444492827</v>
      </c>
      <c r="T7" s="1">
        <f>[1]Results!W1367</f>
        <v>1.6608259102500882</v>
      </c>
      <c r="U7" s="1">
        <f>[1]Results!X1367</f>
        <v>1.7240070999039312</v>
      </c>
      <c r="V7" s="1">
        <f>[1]Results!Y1367</f>
        <v>1.7803095931267072</v>
      </c>
      <c r="W7" s="1">
        <f>[1]Results!Z1367</f>
        <v>1.8376452798948248</v>
      </c>
      <c r="X7" s="1">
        <f>[1]Results!AA1367</f>
        <v>1.8960134612510782</v>
      </c>
      <c r="Y7" s="1">
        <f>[1]Results!AB1367</f>
        <v>1.9524156575127443</v>
      </c>
      <c r="Z7" s="1">
        <f>[1]Results!AC1367</f>
        <v>2.0064395295200548</v>
      </c>
      <c r="AA7" s="1">
        <f>[1]Results!AD1367</f>
        <v>2.0577364169444197</v>
      </c>
      <c r="AB7" s="1">
        <f>[1]Results!AE1367</f>
        <v>2.1054344391815039</v>
      </c>
      <c r="AC7" s="1">
        <f>[1]Results!AF1367</f>
        <v>2.1423336506794248</v>
      </c>
      <c r="AD7" s="1">
        <f>[1]Results!AG1367</f>
        <v>2.1616607104788526</v>
      </c>
      <c r="AE7" s="1">
        <f>[1]Results!AH1367</f>
        <v>2.1674285968242826</v>
      </c>
      <c r="AF7" s="1">
        <f>[1]Results!AI1367</f>
        <v>2.1645966786852786</v>
      </c>
      <c r="AG7" s="1">
        <f>[1]Results!AJ1367</f>
        <v>2.1562817506487706</v>
      </c>
      <c r="AH7" s="1">
        <f>[1]Results!AK1367</f>
        <v>2.1415282142573369</v>
      </c>
      <c r="AI7" s="1">
        <f>[1]Results!AL1367</f>
        <v>2.1175624253111267</v>
      </c>
      <c r="AJ7" s="1">
        <f>[1]Results!AM1367</f>
        <v>2.0862220316599043</v>
      </c>
      <c r="AK7" s="1">
        <f>[1]Results!AN1367</f>
        <v>2.0502755775674277</v>
      </c>
      <c r="AL7" s="1">
        <f>[1]Results!AO1367</f>
        <v>2.0122629886913841</v>
      </c>
      <c r="AM7" s="1">
        <f>[1]Results!AP1367</f>
        <v>2.0135337624406073</v>
      </c>
      <c r="AN7" s="1">
        <f>[1]Results!AQ1367</f>
        <v>2.0298334585637487</v>
      </c>
      <c r="AO7" s="1">
        <f>[1]Results!AR1367</f>
        <v>2.0530217024075532</v>
      </c>
      <c r="AP7" s="1">
        <f>[1]Results!AS1367</f>
        <v>2.0797281796010987</v>
      </c>
      <c r="AQ7" s="1">
        <f>[1]Results!AT1367</f>
        <v>2.1082151361885932</v>
      </c>
      <c r="AR7" s="1">
        <f>[1]Results!AU1367</f>
        <v>2.137889757960111</v>
      </c>
      <c r="AS7" s="1">
        <f>[1]Results!AV1367</f>
        <v>2.1681441973067308</v>
      </c>
      <c r="AT7" s="1">
        <f>[1]Results!AW1367</f>
        <v>2.1991930465073408</v>
      </c>
      <c r="AU7" s="1">
        <f>[1]Results!AX1367</f>
        <v>2.2313932035306907</v>
      </c>
      <c r="AV7" s="1">
        <f>[1]Results!AY1367</f>
        <v>2.2650781067729908</v>
      </c>
      <c r="AW7" s="1">
        <f>[1]Results!AZ1367</f>
        <v>2.3005474161503283</v>
      </c>
      <c r="AX7" s="1">
        <f>[1]Results!BA1367</f>
        <v>2.3378086361679937</v>
      </c>
      <c r="AY7" s="1">
        <f>[1]Results!BB1367</f>
        <v>2.3767136511394682</v>
      </c>
      <c r="AZ7" s="1">
        <f>[1]Results!BC1367</f>
        <v>2.4170330824255148</v>
      </c>
      <c r="BA7" s="1">
        <f>[1]Results!BD1367</f>
        <v>2.4584909808590685</v>
      </c>
      <c r="BB7" s="1">
        <f>[1]Results!BE1367</f>
        <v>2.5112804918013105</v>
      </c>
      <c r="BC7" s="1">
        <f>[1]Results!BF1367</f>
        <v>2.55463717980565</v>
      </c>
      <c r="BD7" s="1">
        <f>[1]Results!BG1367</f>
        <v>2.5955991333984678</v>
      </c>
      <c r="BE7" s="1">
        <f>[1]Results!BH1367</f>
        <v>2.6363261765784753</v>
      </c>
      <c r="BF7" s="1">
        <f>[1]Results!BI1367</f>
        <v>2.6776779347718382</v>
      </c>
      <c r="BG7" s="1">
        <f>[1]Results!BJ1367</f>
        <v>2.7203427883395115</v>
      </c>
      <c r="BH7" s="1">
        <f>[1]Results!BK1367</f>
        <v>2.7633578023860803</v>
      </c>
      <c r="BI7" s="1">
        <f>[1]Results!BL1367</f>
        <v>2.8065531091981972</v>
      </c>
      <c r="BJ7" s="1">
        <f>[1]Results!BM1367</f>
        <v>2.8497298939551055</v>
      </c>
      <c r="BK7" s="1">
        <f>[1]Results!BN1367</f>
        <v>2.892761910490973</v>
      </c>
      <c r="BL7" s="1">
        <f>[1]Results!BO1367</f>
        <v>2.9356112892673139</v>
      </c>
      <c r="BM7" s="1">
        <f>[1]Results!BP1367</f>
        <v>2.978307275015518</v>
      </c>
      <c r="BN7" s="1">
        <f>[1]Results!BQ1367</f>
        <v>3.0209153215229012</v>
      </c>
      <c r="BO7" s="1">
        <f>[1]Results!BR1367</f>
        <v>3.0635110546579138</v>
      </c>
      <c r="BP7" s="1">
        <f>[1]Results!BS1367</f>
        <v>3.106163693395521</v>
      </c>
      <c r="BQ7" s="1">
        <f>[1]Results!BT1367</f>
        <v>3.149368422692588</v>
      </c>
      <c r="BR7" s="1">
        <f>[1]Results!BU1367</f>
        <v>3.1925551622386932</v>
      </c>
      <c r="BS7" s="1">
        <f>[1]Results!BV1367</f>
        <v>3.2358513256946266</v>
      </c>
      <c r="BT7" s="1">
        <f>[1]Results!BW1367</f>
        <v>3.2793124102307933</v>
      </c>
      <c r="BU7" s="1">
        <f>[1]Results!BX1367</f>
        <v>3.3229597573914358</v>
      </c>
      <c r="BV7" s="1">
        <f>[1]Results!BY1367</f>
        <v>3.3668014966782058</v>
      </c>
      <c r="BW7" s="1">
        <f>[1]Results!BZ1367</f>
        <v>3.410843598989207</v>
      </c>
      <c r="BX7" s="1">
        <f>[1]Results!CA1367</f>
        <v>3.45509369019195</v>
      </c>
      <c r="BY7" s="1">
        <f>[1]Results!CB1367</f>
        <v>3.4995607840005158</v>
      </c>
      <c r="BZ7" s="1">
        <f>[1]Results!CC1367</f>
        <v>3.544253482753613</v>
      </c>
      <c r="CA7" s="1">
        <f>[1]Results!CD1367</f>
        <v>3.5895392296187483</v>
      </c>
      <c r="CB7" s="1">
        <f>[1]Results!CE1367</f>
        <v>3.634943098088951</v>
      </c>
      <c r="CC7" s="1">
        <f>[1]Results!CF1367</f>
        <v>3.6805448528071834</v>
      </c>
      <c r="CD7" s="1">
        <f>[1]Results!CG1367</f>
        <v>3.72637048679558</v>
      </c>
      <c r="CE7" s="1">
        <f>[1]Results!CH1367</f>
        <v>3.7724245340029667</v>
      </c>
      <c r="CF7" s="1">
        <f>[1]Results!CI1367</f>
        <v>3.8187070148815341</v>
      </c>
      <c r="CG7" s="1">
        <f>[1]Results!CJ1367</f>
        <v>3.8652212939537538</v>
      </c>
      <c r="CH7" s="1">
        <f>[1]Results!CK1367</f>
        <v>3.9119756452568502</v>
      </c>
      <c r="CI7" s="1">
        <f>[1]Results!CL1367</f>
        <v>3.9589817659368358</v>
      </c>
      <c r="CJ7" s="1">
        <f>[1]Results!CM1367</f>
        <v>4.0062523826858261</v>
      </c>
    </row>
    <row r="8" spans="1:88" x14ac:dyDescent="0.3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0</v>
      </c>
      <c r="D8" s="1">
        <f>[1]Results!G1368</f>
        <v>0</v>
      </c>
      <c r="E8" s="1">
        <f>[1]Results!H1368</f>
        <v>0</v>
      </c>
      <c r="F8" s="1">
        <f>[1]Results!I1368</f>
        <v>0</v>
      </c>
      <c r="G8" s="1">
        <f>[1]Results!J1368</f>
        <v>0</v>
      </c>
      <c r="H8" s="1">
        <f>[1]Results!K1368</f>
        <v>0</v>
      </c>
      <c r="I8" s="1">
        <f>[1]Results!L1368</f>
        <v>0</v>
      </c>
      <c r="J8" s="1">
        <f>[1]Results!M1368</f>
        <v>-3.4107938706790436E-2</v>
      </c>
      <c r="K8" s="1">
        <f>[1]Results!N1368</f>
        <v>-4.5857102192334659E-2</v>
      </c>
      <c r="L8" s="1">
        <f>[1]Results!O1368</f>
        <v>-3.8082136170823275E-2</v>
      </c>
      <c r="M8" s="1">
        <f>[1]Results!P1368</f>
        <v>-2.1354328337887564E-2</v>
      </c>
      <c r="N8" s="1">
        <f>[1]Results!Q1368</f>
        <v>1.8352126295729132E-2</v>
      </c>
      <c r="O8" s="1">
        <f>[1]Results!R1368</f>
        <v>6.188439890898631E-2</v>
      </c>
      <c r="P8" s="1">
        <f>[1]Results!S1368</f>
        <v>9.9433924748115771E-2</v>
      </c>
      <c r="Q8" s="1">
        <f>[1]Results!T1368</f>
        <v>0.12820081603657807</v>
      </c>
      <c r="R8" s="1">
        <f>[1]Results!U1368</f>
        <v>0.14835279547557423</v>
      </c>
      <c r="S8" s="1">
        <f>[1]Results!V1368</f>
        <v>0.13600629372390535</v>
      </c>
      <c r="T8" s="1">
        <f>[1]Results!W1368</f>
        <v>0.11293889957621156</v>
      </c>
      <c r="U8" s="1">
        <f>[1]Results!X1368</f>
        <v>9.2130743315476729E-2</v>
      </c>
      <c r="V8" s="1">
        <f>[1]Results!Y1368</f>
        <v>7.8351114310282771E-2</v>
      </c>
      <c r="W8" s="1">
        <f>[1]Results!Z1368</f>
        <v>7.1699150632674333E-2</v>
      </c>
      <c r="X8" s="1">
        <f>[1]Results!AA1368</f>
        <v>7.032666904604877E-2</v>
      </c>
      <c r="Y8" s="1">
        <f>[1]Results!AB1368</f>
        <v>7.2177897107972067E-2</v>
      </c>
      <c r="Z8" s="1">
        <f>[1]Results!AC1368</f>
        <v>7.5765143084597628E-2</v>
      </c>
      <c r="AA8" s="1">
        <f>[1]Results!AD1368</f>
        <v>8.0075029987406676E-2</v>
      </c>
      <c r="AB8" s="1">
        <f>[1]Results!AE1368</f>
        <v>8.4400106031522829E-2</v>
      </c>
      <c r="AC8" s="1">
        <f>[1]Results!AF1368</f>
        <v>8.8041493195118364E-2</v>
      </c>
      <c r="AD8" s="1">
        <f>[1]Results!AG1368</f>
        <v>9.0629057973065905E-2</v>
      </c>
      <c r="AE8" s="1">
        <f>[1]Results!AH1368</f>
        <v>9.2494387990107355E-2</v>
      </c>
      <c r="AF8" s="1">
        <f>[1]Results!AI1368</f>
        <v>9.4023700551985542E-2</v>
      </c>
      <c r="AG8" s="1">
        <f>[1]Results!AJ1368</f>
        <v>9.5360035853573485E-2</v>
      </c>
      <c r="AH8" s="1">
        <f>[1]Results!AK1368</f>
        <v>9.6400414495016476E-2</v>
      </c>
      <c r="AI8" s="1">
        <f>[1]Results!AL1368</f>
        <v>9.7004580430628221E-2</v>
      </c>
      <c r="AJ8" s="1">
        <f>[1]Results!AM1368</f>
        <v>9.7285057024213209E-2</v>
      </c>
      <c r="AK8" s="1">
        <f>[1]Results!AN1368</f>
        <v>9.7419134010220398E-2</v>
      </c>
      <c r="AL8" s="1">
        <f>[1]Results!AO1368</f>
        <v>9.7534321845683919E-2</v>
      </c>
      <c r="AM8" s="1">
        <f>[1]Results!AP1368</f>
        <v>9.0352388938226627E-2</v>
      </c>
      <c r="AN8" s="1">
        <f>[1]Results!AQ1368</f>
        <v>8.1847192791008078E-2</v>
      </c>
      <c r="AO8" s="1">
        <f>[1]Results!AR1368</f>
        <v>7.475646904140841E-2</v>
      </c>
      <c r="AP8" s="1">
        <f>[1]Results!AS1368</f>
        <v>6.9732972274943336E-2</v>
      </c>
      <c r="AQ8" s="1">
        <f>[1]Results!AT1368</f>
        <v>6.6576343119969794E-2</v>
      </c>
      <c r="AR8" s="1">
        <f>[1]Results!AU1368</f>
        <v>6.48475350345072E-2</v>
      </c>
      <c r="AS8" s="1">
        <f>[1]Results!AV1368</f>
        <v>6.4120205170765124E-2</v>
      </c>
      <c r="AT8" s="1">
        <f>[1]Results!AW1368</f>
        <v>6.406939877669468E-2</v>
      </c>
      <c r="AU8" s="1">
        <f>[1]Results!AX1368</f>
        <v>6.4459532910074863E-2</v>
      </c>
      <c r="AV8" s="1">
        <f>[1]Results!AY1368</f>
        <v>6.5125409885088886E-2</v>
      </c>
      <c r="AW8" s="1">
        <f>[1]Results!AZ1368</f>
        <v>6.5947050988777844E-2</v>
      </c>
      <c r="AX8" s="1">
        <f>[1]Results!BA1368</f>
        <v>6.6843221789281579E-2</v>
      </c>
      <c r="AY8" s="1">
        <f>[1]Results!BB1368</f>
        <v>6.7764895336124037E-2</v>
      </c>
      <c r="AZ8" s="1">
        <f>[1]Results!BC1368</f>
        <v>6.8673042770250603E-2</v>
      </c>
      <c r="BA8" s="1">
        <f>[1]Results!BD1368</f>
        <v>6.9539579496621415E-2</v>
      </c>
      <c r="BB8" s="1">
        <f>[1]Results!BE1368</f>
        <v>7.0320836077079896E-2</v>
      </c>
      <c r="BC8" s="1">
        <f>[1]Results!BF1368</f>
        <v>7.0933744324107567E-2</v>
      </c>
      <c r="BD8" s="1">
        <f>[1]Results!BG1368</f>
        <v>7.138761737278565E-2</v>
      </c>
      <c r="BE8" s="1">
        <f>[1]Results!BH1368</f>
        <v>7.1776204952079578E-2</v>
      </c>
      <c r="BF8" s="1">
        <f>[1]Results!BI1368</f>
        <v>7.216054711500991E-2</v>
      </c>
      <c r="BG8" s="1">
        <f>[1]Results!BJ1368</f>
        <v>7.2545804665624436E-2</v>
      </c>
      <c r="BH8" s="1">
        <f>[1]Results!BK1368</f>
        <v>7.2920520437577907E-2</v>
      </c>
      <c r="BI8" s="1">
        <f>[1]Results!BL1368</f>
        <v>7.3280129511850992E-2</v>
      </c>
      <c r="BJ8" s="1">
        <f>[1]Results!BM1368</f>
        <v>7.3619294393601251E-2</v>
      </c>
      <c r="BK8" s="1">
        <f>[1]Results!BN1368</f>
        <v>7.3936091918100993E-2</v>
      </c>
      <c r="BL8" s="1">
        <f>[1]Results!BO1368</f>
        <v>7.4232067193184495E-2</v>
      </c>
      <c r="BM8" s="1">
        <f>[1]Results!BP1368</f>
        <v>7.4510726338976638E-2</v>
      </c>
      <c r="BN8" s="1">
        <f>[1]Results!BQ1368</f>
        <v>7.4776009408883126E-2</v>
      </c>
      <c r="BO8" s="1">
        <f>[1]Results!BR1368</f>
        <v>7.5031319328960955E-2</v>
      </c>
      <c r="BP8" s="1">
        <f>[1]Results!BS1368</f>
        <v>7.5279133181354541E-2</v>
      </c>
      <c r="BQ8" s="1">
        <f>[1]Results!BT1368</f>
        <v>7.5510648829524171E-2</v>
      </c>
      <c r="BR8" s="1">
        <f>[1]Results!BU1368</f>
        <v>7.5727614154553549E-2</v>
      </c>
      <c r="BS8" s="1">
        <f>[1]Results!BV1368</f>
        <v>7.5942311608642579E-2</v>
      </c>
      <c r="BT8" s="1">
        <f>[1]Results!BW1368</f>
        <v>7.61607675555524E-2</v>
      </c>
      <c r="BU8" s="1">
        <f>[1]Results!BX1368</f>
        <v>7.638513109208947E-2</v>
      </c>
      <c r="BV8" s="1">
        <f>[1]Results!BY1368</f>
        <v>7.6615413529369236E-2</v>
      </c>
      <c r="BW8" s="1">
        <f>[1]Results!BZ1368</f>
        <v>7.6850622860965639E-2</v>
      </c>
      <c r="BX8" s="1">
        <f>[1]Results!CA1368</f>
        <v>7.7089448673881664E-2</v>
      </c>
      <c r="BY8" s="1">
        <f>[1]Results!CB1368</f>
        <v>7.7330606473455896E-2</v>
      </c>
      <c r="BZ8" s="1">
        <f>[1]Results!CC1368</f>
        <v>7.7572970396656477E-2</v>
      </c>
      <c r="CA8" s="1">
        <f>[1]Results!CD1368</f>
        <v>7.7807794130605692E-2</v>
      </c>
      <c r="CB8" s="1">
        <f>[1]Results!CE1368</f>
        <v>7.8035492737546924E-2</v>
      </c>
      <c r="CC8" s="1">
        <f>[1]Results!CF1368</f>
        <v>7.826403636797935E-2</v>
      </c>
      <c r="CD8" s="1">
        <f>[1]Results!CG1368</f>
        <v>7.8497021289393912E-2</v>
      </c>
      <c r="CE8" s="1">
        <f>[1]Results!CH1368</f>
        <v>7.8735507063393231E-2</v>
      </c>
      <c r="CF8" s="1">
        <f>[1]Results!CI1368</f>
        <v>7.897926122839613E-2</v>
      </c>
      <c r="CG8" s="1">
        <f>[1]Results!CJ1368</f>
        <v>7.9227526006691598E-2</v>
      </c>
      <c r="CH8" s="1">
        <f>[1]Results!CK1368</f>
        <v>7.9479431861722349E-2</v>
      </c>
      <c r="CI8" s="1">
        <f>[1]Results!CL1368</f>
        <v>7.9734159160554582E-2</v>
      </c>
      <c r="CJ8" s="1">
        <f>[1]Results!CM1368</f>
        <v>7.999105878401111E-2</v>
      </c>
    </row>
    <row r="9" spans="1:88" x14ac:dyDescent="0.3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  <c r="BG9" s="1">
        <f>[1]Results!BJ1369</f>
        <v>0</v>
      </c>
      <c r="BH9" s="1">
        <f>[1]Results!BK1369</f>
        <v>0</v>
      </c>
      <c r="BI9" s="1">
        <f>[1]Results!BL1369</f>
        <v>0</v>
      </c>
      <c r="BJ9" s="1">
        <f>[1]Results!BM1369</f>
        <v>0</v>
      </c>
      <c r="BK9" s="1">
        <f>[1]Results!BN1369</f>
        <v>0</v>
      </c>
      <c r="BL9" s="1">
        <f>[1]Results!BO1369</f>
        <v>0</v>
      </c>
      <c r="BM9" s="1">
        <f>[1]Results!BP1369</f>
        <v>0</v>
      </c>
      <c r="BN9" s="1">
        <f>[1]Results!BQ1369</f>
        <v>0</v>
      </c>
      <c r="BO9" s="1">
        <f>[1]Results!BR1369</f>
        <v>0</v>
      </c>
      <c r="BP9" s="1">
        <f>[1]Results!BS1369</f>
        <v>0</v>
      </c>
      <c r="BQ9" s="1">
        <f>[1]Results!BT1369</f>
        <v>0</v>
      </c>
      <c r="BR9" s="1">
        <f>[1]Results!BU1369</f>
        <v>0</v>
      </c>
      <c r="BS9" s="1">
        <f>[1]Results!BV1369</f>
        <v>0</v>
      </c>
      <c r="BT9" s="1">
        <f>[1]Results!BW1369</f>
        <v>0</v>
      </c>
      <c r="BU9" s="1">
        <f>[1]Results!BX1369</f>
        <v>0</v>
      </c>
      <c r="BV9" s="1">
        <f>[1]Results!BY1369</f>
        <v>0</v>
      </c>
      <c r="BW9" s="1">
        <f>[1]Results!BZ1369</f>
        <v>0</v>
      </c>
      <c r="BX9" s="1">
        <f>[1]Results!CA1369</f>
        <v>0</v>
      </c>
      <c r="BY9" s="1">
        <f>[1]Results!CB1369</f>
        <v>0</v>
      </c>
      <c r="BZ9" s="1">
        <f>[1]Results!CC1369</f>
        <v>0</v>
      </c>
      <c r="CA9" s="1">
        <f>[1]Results!CD1369</f>
        <v>0</v>
      </c>
      <c r="CB9" s="1">
        <f>[1]Results!CE1369</f>
        <v>0</v>
      </c>
      <c r="CC9" s="1">
        <f>[1]Results!CF1369</f>
        <v>0</v>
      </c>
      <c r="CD9" s="1">
        <f>[1]Results!CG1369</f>
        <v>0</v>
      </c>
      <c r="CE9" s="1">
        <f>[1]Results!CH1369</f>
        <v>0</v>
      </c>
      <c r="CF9" s="1">
        <f>[1]Results!CI1369</f>
        <v>0</v>
      </c>
      <c r="CG9" s="1">
        <f>[1]Results!CJ1369</f>
        <v>0</v>
      </c>
      <c r="CH9" s="1">
        <f>[1]Results!CK1369</f>
        <v>0</v>
      </c>
      <c r="CI9" s="1">
        <f>[1]Results!CL1369</f>
        <v>0</v>
      </c>
      <c r="CJ9" s="1">
        <f>[1]Results!CM1369</f>
        <v>0</v>
      </c>
    </row>
    <row r="10" spans="1:88" x14ac:dyDescent="0.3">
      <c r="A10" s="3" t="str">
        <f>[1]Results!E1370</f>
        <v>100*((I_2-I_0)/GDP_0)</v>
      </c>
      <c r="B10" t="s">
        <v>78</v>
      </c>
      <c r="C10" s="1">
        <f>[1]Results!F1370</f>
        <v>0</v>
      </c>
      <c r="D10" s="1">
        <f>[1]Results!G1370</f>
        <v>0</v>
      </c>
      <c r="E10" s="1">
        <f>[1]Results!H1370</f>
        <v>0</v>
      </c>
      <c r="F10" s="1">
        <f>[1]Results!I1370</f>
        <v>0</v>
      </c>
      <c r="G10" s="1">
        <f>[1]Results!J1370</f>
        <v>0</v>
      </c>
      <c r="H10" s="1">
        <f>[1]Results!K1370</f>
        <v>0</v>
      </c>
      <c r="I10" s="1">
        <f>[1]Results!L1370</f>
        <v>0</v>
      </c>
      <c r="J10" s="1">
        <f>[1]Results!M1370</f>
        <v>-3.683239755357702E-2</v>
      </c>
      <c r="K10" s="1">
        <f>[1]Results!N1370</f>
        <v>-7.4114944942735073E-2</v>
      </c>
      <c r="L10" s="1">
        <f>[1]Results!O1370</f>
        <v>-4.8371353335653802E-2</v>
      </c>
      <c r="M10" s="1">
        <f>[1]Results!P1370</f>
        <v>1.0325717543335063E-2</v>
      </c>
      <c r="N10" s="1">
        <f>[1]Results!Q1370</f>
        <v>8.2085726461566422E-2</v>
      </c>
      <c r="O10" s="1">
        <f>[1]Results!R1370</f>
        <v>0.15637847003161107</v>
      </c>
      <c r="P10" s="1">
        <f>[1]Results!S1370</f>
        <v>0.22982990930308797</v>
      </c>
      <c r="Q10" s="1">
        <f>[1]Results!T1370</f>
        <v>0.30338091956068275</v>
      </c>
      <c r="R10" s="1">
        <f>[1]Results!U1370</f>
        <v>0.37649198014474944</v>
      </c>
      <c r="S10" s="1">
        <f>[1]Results!V1370</f>
        <v>0.44250258869474712</v>
      </c>
      <c r="T10" s="1">
        <f>[1]Results!W1370</f>
        <v>0.49813821602524339</v>
      </c>
      <c r="U10" s="1">
        <f>[1]Results!X1370</f>
        <v>0.54579624457972609</v>
      </c>
      <c r="V10" s="1">
        <f>[1]Results!Y1370</f>
        <v>0.5894202506957571</v>
      </c>
      <c r="W10" s="1">
        <f>[1]Results!Z1370</f>
        <v>0.63207984317173038</v>
      </c>
      <c r="X10" s="1">
        <f>[1]Results!AA1370</f>
        <v>0.67527772359177185</v>
      </c>
      <c r="Y10" s="1">
        <f>[1]Results!AB1370</f>
        <v>0.71910492973921059</v>
      </c>
      <c r="Z10" s="1">
        <f>[1]Results!AC1370</f>
        <v>0.76342350603919529</v>
      </c>
      <c r="AA10" s="1">
        <f>[1]Results!AD1370</f>
        <v>0.80784362540717325</v>
      </c>
      <c r="AB10" s="1">
        <f>[1]Results!AE1370</f>
        <v>0.85182928150129877</v>
      </c>
      <c r="AC10" s="1">
        <f>[1]Results!AF1370</f>
        <v>0.89424909522669038</v>
      </c>
      <c r="AD10" s="1">
        <f>[1]Results!AG1370</f>
        <v>0.93371878301986133</v>
      </c>
      <c r="AE10" s="1">
        <f>[1]Results!AH1370</f>
        <v>0.9702964994474037</v>
      </c>
      <c r="AF10" s="1">
        <f>[1]Results!AI1370</f>
        <v>1.0043826396789892</v>
      </c>
      <c r="AG10" s="1">
        <f>[1]Results!AJ1370</f>
        <v>1.0363120496929827</v>
      </c>
      <c r="AH10" s="1">
        <f>[1]Results!AK1370</f>
        <v>1.0661531086640381</v>
      </c>
      <c r="AI10" s="1">
        <f>[1]Results!AL1370</f>
        <v>1.0934559009124247</v>
      </c>
      <c r="AJ10" s="1">
        <f>[1]Results!AM1370</f>
        <v>1.1186764203095954</v>
      </c>
      <c r="AK10" s="1">
        <f>[1]Results!AN1370</f>
        <v>1.1428574578677986</v>
      </c>
      <c r="AL10" s="1">
        <f>[1]Results!AO1370</f>
        <v>1.1679671487256924</v>
      </c>
      <c r="AM10" s="1">
        <f>[1]Results!AP1370</f>
        <v>1.1828383565083769</v>
      </c>
      <c r="AN10" s="1">
        <f>[1]Results!AQ1370</f>
        <v>1.1905828052012761</v>
      </c>
      <c r="AO10" s="1">
        <f>[1]Results!AR1370</f>
        <v>1.1940606523124384</v>
      </c>
      <c r="AP10" s="1">
        <f>[1]Results!AS1370</f>
        <v>1.1945287944702798</v>
      </c>
      <c r="AQ10" s="1">
        <f>[1]Results!AT1370</f>
        <v>1.1925519875295254</v>
      </c>
      <c r="AR10" s="1">
        <f>[1]Results!AU1370</f>
        <v>1.1886461442946428</v>
      </c>
      <c r="AS10" s="1">
        <f>[1]Results!AV1370</f>
        <v>1.1828510764210927</v>
      </c>
      <c r="AT10" s="1">
        <f>[1]Results!AW1370</f>
        <v>1.1755388282055992</v>
      </c>
      <c r="AU10" s="1">
        <f>[1]Results!AX1370</f>
        <v>1.167104154156994</v>
      </c>
      <c r="AV10" s="1">
        <f>[1]Results!AY1370</f>
        <v>1.1579406457341099</v>
      </c>
      <c r="AW10" s="1">
        <f>[1]Results!AZ1370</f>
        <v>1.1485585222997803</v>
      </c>
      <c r="AX10" s="1">
        <f>[1]Results!BA1370</f>
        <v>1.1390881612767143</v>
      </c>
      <c r="AY10" s="1">
        <f>[1]Results!BB1370</f>
        <v>1.1298206200168348</v>
      </c>
      <c r="AZ10" s="1">
        <f>[1]Results!BC1370</f>
        <v>1.1209584098768159</v>
      </c>
      <c r="BA10" s="1">
        <f>[1]Results!BD1370</f>
        <v>1.1126404561226384</v>
      </c>
      <c r="BB10" s="1">
        <f>[1]Results!BE1370</f>
        <v>1.108449160004001</v>
      </c>
      <c r="BC10" s="1">
        <f>[1]Results!BF1370</f>
        <v>1.1035648689620212</v>
      </c>
      <c r="BD10" s="1">
        <f>[1]Results!BG1370</f>
        <v>1.0980400780364361</v>
      </c>
      <c r="BE10" s="1">
        <f>[1]Results!BH1370</f>
        <v>1.092367829073901</v>
      </c>
      <c r="BF10" s="1">
        <f>[1]Results!BI1370</f>
        <v>1.0870602700987695</v>
      </c>
      <c r="BG10" s="1">
        <f>[1]Results!BJ1370</f>
        <v>1.0827597849404005</v>
      </c>
      <c r="BH10" s="1">
        <f>[1]Results!BK1370</f>
        <v>1.0792113736776299</v>
      </c>
      <c r="BI10" s="1">
        <f>[1]Results!BL1370</f>
        <v>1.0764121669204385</v>
      </c>
      <c r="BJ10" s="1">
        <f>[1]Results!BM1370</f>
        <v>1.0743124534777455</v>
      </c>
      <c r="BK10" s="1">
        <f>[1]Results!BN1370</f>
        <v>1.0728531174957974</v>
      </c>
      <c r="BL10" s="1">
        <f>[1]Results!BO1370</f>
        <v>1.0719858404221709</v>
      </c>
      <c r="BM10" s="1">
        <f>[1]Results!BP1370</f>
        <v>1.0716791753811492</v>
      </c>
      <c r="BN10" s="1">
        <f>[1]Results!BQ1370</f>
        <v>1.0719158392187258</v>
      </c>
      <c r="BO10" s="1">
        <f>[1]Results!BR1370</f>
        <v>1.072686930466848</v>
      </c>
      <c r="BP10" s="1">
        <f>[1]Results!BS1370</f>
        <v>1.0739863493492077</v>
      </c>
      <c r="BQ10" s="1">
        <f>[1]Results!BT1370</f>
        <v>1.0760925732218178</v>
      </c>
      <c r="BR10" s="1">
        <f>[1]Results!BU1370</f>
        <v>1.0786845858678717</v>
      </c>
      <c r="BS10" s="1">
        <f>[1]Results!BV1370</f>
        <v>1.0817507387967664</v>
      </c>
      <c r="BT10" s="1">
        <f>[1]Results!BW1370</f>
        <v>1.0852832953425706</v>
      </c>
      <c r="BU10" s="1">
        <f>[1]Results!BX1370</f>
        <v>1.0892694170143304</v>
      </c>
      <c r="BV10" s="1">
        <f>[1]Results!BY1370</f>
        <v>1.0936909505655343</v>
      </c>
      <c r="BW10" s="1">
        <f>[1]Results!BZ1370</f>
        <v>1.0985281112442782</v>
      </c>
      <c r="BX10" s="1">
        <f>[1]Results!CA1370</f>
        <v>1.1037622823343978</v>
      </c>
      <c r="BY10" s="1">
        <f>[1]Results!CB1370</f>
        <v>1.1093775785291595</v>
      </c>
      <c r="BZ10" s="1">
        <f>[1]Results!CC1370</f>
        <v>1.1153606142019368</v>
      </c>
      <c r="CA10" s="1">
        <f>[1]Results!CD1370</f>
        <v>1.1219212401608913</v>
      </c>
      <c r="CB10" s="1">
        <f>[1]Results!CE1370</f>
        <v>1.1288170283566077</v>
      </c>
      <c r="CC10" s="1">
        <f>[1]Results!CF1370</f>
        <v>1.1360345529686826</v>
      </c>
      <c r="CD10" s="1">
        <f>[1]Results!CG1370</f>
        <v>1.1435662120061156</v>
      </c>
      <c r="CE10" s="1">
        <f>[1]Results!CH1370</f>
        <v>1.1514018945811293</v>
      </c>
      <c r="CF10" s="1">
        <f>[1]Results!CI1370</f>
        <v>1.1595286319772253</v>
      </c>
      <c r="CG10" s="1">
        <f>[1]Results!CJ1370</f>
        <v>1.1679331669455908</v>
      </c>
      <c r="CH10" s="1">
        <f>[1]Results!CK1370</f>
        <v>1.1766040045362147</v>
      </c>
      <c r="CI10" s="1">
        <f>[1]Results!CL1370</f>
        <v>1.1855319500313901</v>
      </c>
      <c r="CJ10" s="1">
        <f>[1]Results!CM1370</f>
        <v>1.1947098613990503</v>
      </c>
    </row>
    <row r="11" spans="1:88" x14ac:dyDescent="0.3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  <c r="BG11" s="1">
        <f>[1]Results!BJ1371</f>
        <v>0</v>
      </c>
      <c r="BH11" s="1">
        <f>[1]Results!BK1371</f>
        <v>0</v>
      </c>
      <c r="BI11" s="1">
        <f>[1]Results!BL1371</f>
        <v>0</v>
      </c>
      <c r="BJ11" s="1">
        <f>[1]Results!BM1371</f>
        <v>0</v>
      </c>
      <c r="BK11" s="1">
        <f>[1]Results!BN1371</f>
        <v>0</v>
      </c>
      <c r="BL11" s="1">
        <f>[1]Results!BO1371</f>
        <v>0</v>
      </c>
      <c r="BM11" s="1">
        <f>[1]Results!BP1371</f>
        <v>0</v>
      </c>
      <c r="BN11" s="1">
        <f>[1]Results!BQ1371</f>
        <v>0</v>
      </c>
      <c r="BO11" s="1">
        <f>[1]Results!BR1371</f>
        <v>0</v>
      </c>
      <c r="BP11" s="1">
        <f>[1]Results!BS1371</f>
        <v>0</v>
      </c>
      <c r="BQ11" s="1">
        <f>[1]Results!BT1371</f>
        <v>0</v>
      </c>
      <c r="BR11" s="1">
        <f>[1]Results!BU1371</f>
        <v>0</v>
      </c>
      <c r="BS11" s="1">
        <f>[1]Results!BV1371</f>
        <v>0</v>
      </c>
      <c r="BT11" s="1">
        <f>[1]Results!BW1371</f>
        <v>0</v>
      </c>
      <c r="BU11" s="1">
        <f>[1]Results!BX1371</f>
        <v>0</v>
      </c>
      <c r="BV11" s="1">
        <f>[1]Results!BY1371</f>
        <v>0</v>
      </c>
      <c r="BW11" s="1">
        <f>[1]Results!BZ1371</f>
        <v>0</v>
      </c>
      <c r="BX11" s="1">
        <f>[1]Results!CA1371</f>
        <v>0</v>
      </c>
      <c r="BY11" s="1">
        <f>[1]Results!CB1371</f>
        <v>0</v>
      </c>
      <c r="BZ11" s="1">
        <f>[1]Results!CC1371</f>
        <v>0</v>
      </c>
      <c r="CA11" s="1">
        <f>[1]Results!CD1371</f>
        <v>0</v>
      </c>
      <c r="CB11" s="1">
        <f>[1]Results!CE1371</f>
        <v>0</v>
      </c>
      <c r="CC11" s="1">
        <f>[1]Results!CF1371</f>
        <v>0</v>
      </c>
      <c r="CD11" s="1">
        <f>[1]Results!CG1371</f>
        <v>0</v>
      </c>
      <c r="CE11" s="1">
        <f>[1]Results!CH1371</f>
        <v>0</v>
      </c>
      <c r="CF11" s="1">
        <f>[1]Results!CI1371</f>
        <v>0</v>
      </c>
      <c r="CG11" s="1">
        <f>[1]Results!CJ1371</f>
        <v>0</v>
      </c>
      <c r="CH11" s="1">
        <f>[1]Results!CK1371</f>
        <v>0</v>
      </c>
      <c r="CI11" s="1">
        <f>[1]Results!CL1371</f>
        <v>0</v>
      </c>
      <c r="CJ11" s="1">
        <f>[1]Results!CM1371</f>
        <v>0</v>
      </c>
    </row>
    <row r="12" spans="1:88" x14ac:dyDescent="0.3">
      <c r="A12" s="3" t="str">
        <f>[1]Results!E1372</f>
        <v>100*((X_2-X_0)/GDP_0)-100*((M_2-M_0)/GDP_0)</v>
      </c>
      <c r="B12" t="s">
        <v>79</v>
      </c>
      <c r="C12" s="1">
        <f>[1]Results!F1372</f>
        <v>0</v>
      </c>
      <c r="D12" s="1">
        <f>[1]Results!G1372</f>
        <v>0</v>
      </c>
      <c r="E12" s="1">
        <f>[1]Results!H1372</f>
        <v>0</v>
      </c>
      <c r="F12" s="1">
        <f>[1]Results!I1372</f>
        <v>0</v>
      </c>
      <c r="G12" s="1">
        <f>[1]Results!J1372</f>
        <v>0</v>
      </c>
      <c r="H12" s="1">
        <f>[1]Results!K1372</f>
        <v>0</v>
      </c>
      <c r="I12" s="1">
        <f>[1]Results!L1372</f>
        <v>0</v>
      </c>
      <c r="J12" s="1">
        <f>[1]Results!M1372</f>
        <v>-0.20403651291374383</v>
      </c>
      <c r="K12" s="1">
        <f>[1]Results!N1372</f>
        <v>-0.35801632258952237</v>
      </c>
      <c r="L12" s="1">
        <f>[1]Results!O1372</f>
        <v>-0.26458090153547631</v>
      </c>
      <c r="M12" s="1">
        <f>[1]Results!P1372</f>
        <v>-0.22575447232320006</v>
      </c>
      <c r="N12" s="1">
        <f>[1]Results!Q1372</f>
        <v>-0.25089374433181083</v>
      </c>
      <c r="O12" s="1">
        <f>[1]Results!R1372</f>
        <v>-0.33912195784993759</v>
      </c>
      <c r="P12" s="1">
        <f>[1]Results!S1372</f>
        <v>-0.45345391168831545</v>
      </c>
      <c r="Q12" s="1">
        <f>[1]Results!T1372</f>
        <v>-0.56232035659425761</v>
      </c>
      <c r="R12" s="1">
        <f>[1]Results!U1372</f>
        <v>-0.66133832303855755</v>
      </c>
      <c r="S12" s="1">
        <f>[1]Results!V1372</f>
        <v>-0.72773625830791333</v>
      </c>
      <c r="T12" s="1">
        <f>[1]Results!W1372</f>
        <v>-0.7847242481051877</v>
      </c>
      <c r="U12" s="1">
        <f>[1]Results!X1372</f>
        <v>-0.840786198461136</v>
      </c>
      <c r="V12" s="1">
        <f>[1]Results!Y1372</f>
        <v>-0.90213782517406627</v>
      </c>
      <c r="W12" s="1">
        <f>[1]Results!Z1372</f>
        <v>-0.97061373969998244</v>
      </c>
      <c r="X12" s="1">
        <f>[1]Results!AA1372</f>
        <v>-1.0434701899251695</v>
      </c>
      <c r="Y12" s="1">
        <f>[1]Results!AB1372</f>
        <v>-1.1177556793356285</v>
      </c>
      <c r="Z12" s="1">
        <f>[1]Results!AC1372</f>
        <v>-1.1930569173806882</v>
      </c>
      <c r="AA12" s="1">
        <f>[1]Results!AD1372</f>
        <v>-1.2690141349276978</v>
      </c>
      <c r="AB12" s="1">
        <f>[1]Results!AE1372</f>
        <v>-1.3447585236416706</v>
      </c>
      <c r="AC12" s="1">
        <f>[1]Results!AF1372</f>
        <v>-1.4126954671397567</v>
      </c>
      <c r="AD12" s="1">
        <f>[1]Results!AG1372</f>
        <v>-1.4661618800487397</v>
      </c>
      <c r="AE12" s="1">
        <f>[1]Results!AH1372</f>
        <v>-1.5075054602548557</v>
      </c>
      <c r="AF12" s="1">
        <f>[1]Results!AI1372</f>
        <v>-1.539559946519899</v>
      </c>
      <c r="AG12" s="1">
        <f>[1]Results!AJ1372</f>
        <v>-1.5639668820902624</v>
      </c>
      <c r="AH12" s="1">
        <f>[1]Results!AK1372</f>
        <v>-1.5785640541239501</v>
      </c>
      <c r="AI12" s="1">
        <f>[1]Results!AL1372</f>
        <v>-1.5805588821184746</v>
      </c>
      <c r="AJ12" s="1">
        <f>[1]Results!AM1372</f>
        <v>-1.5702577541653548</v>
      </c>
      <c r="AK12" s="1">
        <f>[1]Results!AN1372</f>
        <v>-1.5477100681608027</v>
      </c>
      <c r="AL12" s="1">
        <f>[1]Results!AO1372</f>
        <v>-1.5106121393074747</v>
      </c>
      <c r="AM12" s="1">
        <f>[1]Results!AP1372</f>
        <v>-1.5074278925032034</v>
      </c>
      <c r="AN12" s="1">
        <f>[1]Results!AQ1372</f>
        <v>-1.5125734231658745</v>
      </c>
      <c r="AO12" s="1">
        <f>[1]Results!AR1372</f>
        <v>-1.523448592533198</v>
      </c>
      <c r="AP12" s="1">
        <f>[1]Results!AS1372</f>
        <v>-1.539332160389234</v>
      </c>
      <c r="AQ12" s="1">
        <f>[1]Results!AT1372</f>
        <v>-1.5596130273041593</v>
      </c>
      <c r="AR12" s="1">
        <f>[1]Results!AU1372</f>
        <v>-1.5836462339707436</v>
      </c>
      <c r="AS12" s="1">
        <f>[1]Results!AV1372</f>
        <v>-1.6111411641055176</v>
      </c>
      <c r="AT12" s="1">
        <f>[1]Results!AW1372</f>
        <v>-1.6418171411501343</v>
      </c>
      <c r="AU12" s="1">
        <f>[1]Results!AX1372</f>
        <v>-1.6754111373718463</v>
      </c>
      <c r="AV12" s="1">
        <f>[1]Results!AY1372</f>
        <v>-1.7116475190474785</v>
      </c>
      <c r="AW12" s="1">
        <f>[1]Results!AZ1372</f>
        <v>-1.749954845057498</v>
      </c>
      <c r="AX12" s="1">
        <f>[1]Results!BA1372</f>
        <v>-1.7902895631437876</v>
      </c>
      <c r="AY12" s="1">
        <f>[1]Results!BB1372</f>
        <v>-1.8322878606229254</v>
      </c>
      <c r="AZ12" s="1">
        <f>[1]Results!BC1372</f>
        <v>-1.8755949057389265</v>
      </c>
      <c r="BA12" s="1">
        <f>[1]Results!BD1372</f>
        <v>-1.9198805279709188</v>
      </c>
      <c r="BB12" s="1">
        <f>[1]Results!BE1372</f>
        <v>-1.9672473843597533</v>
      </c>
      <c r="BC12" s="1">
        <f>[1]Results!BF1372</f>
        <v>-2.0131772306102307</v>
      </c>
      <c r="BD12" s="1">
        <f>[1]Results!BG1372</f>
        <v>-2.0587933326462706</v>
      </c>
      <c r="BE12" s="1">
        <f>[1]Results!BH1372</f>
        <v>-2.1044102482198737</v>
      </c>
      <c r="BF12" s="1">
        <f>[1]Results!BI1372</f>
        <v>-2.1501336132829514</v>
      </c>
      <c r="BG12" s="1">
        <f>[1]Results!BJ1372</f>
        <v>-2.1955379991246753</v>
      </c>
      <c r="BH12" s="1">
        <f>[1]Results!BK1372</f>
        <v>-2.2409610147592702</v>
      </c>
      <c r="BI12" s="1">
        <f>[1]Results!BL1372</f>
        <v>-2.2863016862273797</v>
      </c>
      <c r="BJ12" s="1">
        <f>[1]Results!BM1372</f>
        <v>-2.3314878394665786</v>
      </c>
      <c r="BK12" s="1">
        <f>[1]Results!BN1372</f>
        <v>-2.3764777614363934</v>
      </c>
      <c r="BL12" s="1">
        <f>[1]Results!BO1372</f>
        <v>-2.4212578657661554</v>
      </c>
      <c r="BM12" s="1">
        <f>[1]Results!BP1372</f>
        <v>-2.465835420668637</v>
      </c>
      <c r="BN12" s="1">
        <f>[1]Results!BQ1372</f>
        <v>-2.5102299522877556</v>
      </c>
      <c r="BO12" s="1">
        <f>[1]Results!BR1372</f>
        <v>-2.5544664482376853</v>
      </c>
      <c r="BP12" s="1">
        <f>[1]Results!BS1372</f>
        <v>-2.5985708937039358</v>
      </c>
      <c r="BQ12" s="1">
        <f>[1]Results!BT1372</f>
        <v>-2.6420750332576799</v>
      </c>
      <c r="BR12" s="1">
        <f>[1]Results!BU1372</f>
        <v>-2.6855472553770174</v>
      </c>
      <c r="BS12" s="1">
        <f>[1]Results!BV1372</f>
        <v>-2.7289912073919234</v>
      </c>
      <c r="BT12" s="1">
        <f>[1]Results!BW1372</f>
        <v>-2.7724174978603506</v>
      </c>
      <c r="BU12" s="1">
        <f>[1]Results!BX1372</f>
        <v>-2.8158339628638585</v>
      </c>
      <c r="BV12" s="1">
        <f>[1]Results!BY1372</f>
        <v>-2.8592468531087136</v>
      </c>
      <c r="BW12" s="1">
        <f>[1]Results!BZ1372</f>
        <v>-2.9026622329483969</v>
      </c>
      <c r="BX12" s="1">
        <f>[1]Results!CA1372</f>
        <v>-2.9460865287053655</v>
      </c>
      <c r="BY12" s="1">
        <f>[1]Results!CB1372</f>
        <v>-2.9895261399881554</v>
      </c>
      <c r="BZ12" s="1">
        <f>[1]Results!CC1372</f>
        <v>-3.0329867148370155</v>
      </c>
      <c r="CA12" s="1">
        <f>[1]Results!CD1372</f>
        <v>-3.0760584390819576</v>
      </c>
      <c r="CB12" s="1">
        <f>[1]Results!CE1372</f>
        <v>-3.1192123454871421</v>
      </c>
      <c r="CC12" s="1">
        <f>[1]Results!CF1372</f>
        <v>-3.1624328158928794</v>
      </c>
      <c r="CD12" s="1">
        <f>[1]Results!CG1372</f>
        <v>-3.2057108718147256</v>
      </c>
      <c r="CE12" s="1">
        <f>[1]Results!CH1372</f>
        <v>-3.2490371656878261</v>
      </c>
      <c r="CF12" s="1">
        <f>[1]Results!CI1372</f>
        <v>-3.2924031273068257</v>
      </c>
      <c r="CG12" s="1">
        <f>[1]Results!CJ1372</f>
        <v>-3.3358023269133947</v>
      </c>
      <c r="CH12" s="1">
        <f>[1]Results!CK1372</f>
        <v>-3.3792306867056605</v>
      </c>
      <c r="CI12" s="1">
        <f>[1]Results!CL1372</f>
        <v>-3.4226862089916743</v>
      </c>
      <c r="CJ12" s="1">
        <f>[1]Results!CM1372</f>
        <v>-3.4661682016562869</v>
      </c>
    </row>
    <row r="13" spans="1:88" x14ac:dyDescent="0.3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0</v>
      </c>
      <c r="D13" s="1">
        <f>[1]Results!G1373</f>
        <v>0</v>
      </c>
      <c r="E13" s="1">
        <f>[1]Results!H1373</f>
        <v>0</v>
      </c>
      <c r="F13" s="1">
        <f>[1]Results!I1373</f>
        <v>0</v>
      </c>
      <c r="G13" s="1">
        <f>[1]Results!J1373</f>
        <v>0</v>
      </c>
      <c r="H13" s="1">
        <f>[1]Results!K1373</f>
        <v>0</v>
      </c>
      <c r="I13" s="1">
        <f>[1]Results!L1373</f>
        <v>0</v>
      </c>
      <c r="J13" s="1">
        <f>[1]Results!M1373</f>
        <v>3.8787831711236884E-2</v>
      </c>
      <c r="K13" s="1">
        <f>[1]Results!N1373</f>
        <v>5.9913208531633275E-2</v>
      </c>
      <c r="L13" s="1">
        <f>[1]Results!O1373</f>
        <v>0.12531780515734067</v>
      </c>
      <c r="M13" s="1">
        <f>[1]Results!P1373</f>
        <v>0.23574981546672547</v>
      </c>
      <c r="N13" s="1">
        <f>[1]Results!Q1373</f>
        <v>0.38030231468358938</v>
      </c>
      <c r="O13" s="1">
        <f>[1]Results!R1373</f>
        <v>0.5850652385060231</v>
      </c>
      <c r="P13" s="1">
        <f>[1]Results!S1373</f>
        <v>0.81860428222714166</v>
      </c>
      <c r="Q13" s="1">
        <f>[1]Results!T1373</f>
        <v>1.0522652684194869</v>
      </c>
      <c r="R13" s="1">
        <f>[1]Results!U1373</f>
        <v>1.2693938720551812</v>
      </c>
      <c r="S13" s="1">
        <f>[1]Results!V1373</f>
        <v>1.433283697812999</v>
      </c>
      <c r="T13" s="1">
        <f>[1]Results!W1373</f>
        <v>1.5383654108645906</v>
      </c>
      <c r="U13" s="1">
        <f>[1]Results!X1373</f>
        <v>1.6107329141699871</v>
      </c>
      <c r="V13" s="1">
        <f>[1]Results!Y1373</f>
        <v>1.672631980099833</v>
      </c>
      <c r="W13" s="1">
        <f>[1]Results!Z1373</f>
        <v>1.735357705926126</v>
      </c>
      <c r="X13" s="1">
        <f>[1]Results!AA1373</f>
        <v>1.8003079092743166</v>
      </c>
      <c r="Y13" s="1">
        <f>[1]Results!AB1373</f>
        <v>1.8649670711730115</v>
      </c>
      <c r="Z13" s="1">
        <f>[1]Results!AC1373</f>
        <v>1.9285065278404359</v>
      </c>
      <c r="AA13" s="1">
        <f>[1]Results!AD1373</f>
        <v>1.9899662889636385</v>
      </c>
      <c r="AB13" s="1">
        <f>[1]Results!AE1373</f>
        <v>2.0479440672081113</v>
      </c>
      <c r="AC13" s="1">
        <f>[1]Results!AF1373</f>
        <v>2.0948893216928761</v>
      </c>
      <c r="AD13" s="1">
        <f>[1]Results!AG1373</f>
        <v>2.1238428579942874</v>
      </c>
      <c r="AE13" s="1">
        <f>[1]Results!AH1373</f>
        <v>2.1386210043446607</v>
      </c>
      <c r="AF13" s="1">
        <f>[1]Results!AI1373</f>
        <v>2.1440494426597008</v>
      </c>
      <c r="AG13" s="1">
        <f>[1]Results!AJ1373</f>
        <v>2.1432311093509</v>
      </c>
      <c r="AH13" s="1">
        <f>[1]Results!AK1373</f>
        <v>2.135299733273524</v>
      </c>
      <c r="AI13" s="1">
        <f>[1]Results!AL1373</f>
        <v>2.1176027636620787</v>
      </c>
      <c r="AJ13" s="1">
        <f>[1]Results!AM1373</f>
        <v>2.092043987575483</v>
      </c>
      <c r="AK13" s="1">
        <f>[1]Results!AN1373</f>
        <v>2.0614185819373541</v>
      </c>
      <c r="AL13" s="1">
        <f>[1]Results!AO1373</f>
        <v>2.0282660117762945</v>
      </c>
      <c r="AM13" s="1">
        <f>[1]Results!AP1373</f>
        <v>2.0326812138797705</v>
      </c>
      <c r="AN13" s="1">
        <f>[1]Results!AQ1373</f>
        <v>2.049077415769279</v>
      </c>
      <c r="AO13" s="1">
        <f>[1]Results!AR1373</f>
        <v>2.0704143602672374</v>
      </c>
      <c r="AP13" s="1">
        <f>[1]Results!AS1373</f>
        <v>2.0943041147519494</v>
      </c>
      <c r="AQ13" s="1">
        <f>[1]Results!AT1373</f>
        <v>2.1195148206131145</v>
      </c>
      <c r="AR13" s="1">
        <f>[1]Results!AU1373</f>
        <v>2.1455933606172803</v>
      </c>
      <c r="AS13" s="1">
        <f>[1]Results!AV1373</f>
        <v>2.1715938660703991</v>
      </c>
      <c r="AT13" s="1">
        <f>[1]Results!AW1373</f>
        <v>2.1980319425872361</v>
      </c>
      <c r="AU13" s="1">
        <f>[1]Results!AX1373</f>
        <v>2.2253255682785062</v>
      </c>
      <c r="AV13" s="1">
        <f>[1]Results!AY1373</f>
        <v>2.2538517584649358</v>
      </c>
      <c r="AW13" s="1">
        <f>[1]Results!AZ1373</f>
        <v>2.2839955575827746</v>
      </c>
      <c r="AX13" s="1">
        <f>[1]Results!BA1373</f>
        <v>2.3158473184065782</v>
      </c>
      <c r="AY13" s="1">
        <f>[1]Results!BB1373</f>
        <v>2.3494112652857164</v>
      </c>
      <c r="AZ13" s="1">
        <f>[1]Results!BC1373</f>
        <v>2.3846008322272136</v>
      </c>
      <c r="BA13" s="1">
        <f>[1]Results!BD1373</f>
        <v>2.4212547407430431</v>
      </c>
      <c r="BB13" s="1">
        <f>[1]Results!BE1373</f>
        <v>2.4687023391981957</v>
      </c>
      <c r="BC13" s="1">
        <f>[1]Results!BF1373</f>
        <v>2.5090632990928725</v>
      </c>
      <c r="BD13" s="1">
        <f>[1]Results!BG1373</f>
        <v>2.5472606772217072</v>
      </c>
      <c r="BE13" s="1">
        <f>[1]Results!BH1373</f>
        <v>2.585379085336466</v>
      </c>
      <c r="BF13" s="1">
        <f>[1]Results!BI1373</f>
        <v>2.6243647612004479</v>
      </c>
      <c r="BG13" s="1">
        <f>[1]Results!BJ1373</f>
        <v>2.6649345414649179</v>
      </c>
      <c r="BH13" s="1">
        <f>[1]Results!BK1373</f>
        <v>2.7061365152656123</v>
      </c>
      <c r="BI13" s="1">
        <f>[1]Results!BL1373</f>
        <v>2.7477830369062684</v>
      </c>
      <c r="BJ13" s="1">
        <f>[1]Results!BM1373</f>
        <v>2.7896602675031232</v>
      </c>
      <c r="BK13" s="1">
        <f>[1]Results!BN1373</f>
        <v>2.8316212359267654</v>
      </c>
      <c r="BL13" s="1">
        <f>[1]Results!BO1373</f>
        <v>2.8735996017577934</v>
      </c>
      <c r="BM13" s="1">
        <f>[1]Results!BP1373</f>
        <v>2.9155911184923164</v>
      </c>
      <c r="BN13" s="1">
        <f>[1]Results!BQ1373</f>
        <v>2.9576267938507352</v>
      </c>
      <c r="BO13" s="1">
        <f>[1]Results!BR1373</f>
        <v>2.9997501205284909</v>
      </c>
      <c r="BP13" s="1">
        <f>[1]Results!BS1373</f>
        <v>3.0420024029950179</v>
      </c>
      <c r="BQ13" s="1">
        <f>[1]Results!BT1373</f>
        <v>3.084840737475111</v>
      </c>
      <c r="BR13" s="1">
        <f>[1]Results!BU1373</f>
        <v>3.1276916633105527</v>
      </c>
      <c r="BS13" s="1">
        <f>[1]Results!BV1373</f>
        <v>3.1706803040524747</v>
      </c>
      <c r="BT13" s="1">
        <f>[1]Results!BW1373</f>
        <v>3.2138739972321662</v>
      </c>
      <c r="BU13" s="1">
        <f>[1]Results!BX1373</f>
        <v>3.2573046544253401</v>
      </c>
      <c r="BV13" s="1">
        <f>[1]Results!BY1373</f>
        <v>3.3009833954230801</v>
      </c>
      <c r="BW13" s="1">
        <f>[1]Results!BZ1373</f>
        <v>3.3449123556689853</v>
      </c>
      <c r="BX13" s="1">
        <f>[1]Results!CA1373</f>
        <v>3.3890921773895708</v>
      </c>
      <c r="BY13" s="1">
        <f>[1]Results!CB1373</f>
        <v>3.4335253481715631</v>
      </c>
      <c r="BZ13" s="1">
        <f>[1]Results!CC1373</f>
        <v>3.4782164452580222</v>
      </c>
      <c r="CA13" s="1">
        <f>[1]Results!CD1373</f>
        <v>3.5235213596102994</v>
      </c>
      <c r="CB13" s="1">
        <f>[1]Results!CE1373</f>
        <v>3.5689764443121899</v>
      </c>
      <c r="CC13" s="1">
        <f>[1]Results!CF1373</f>
        <v>3.6146706790240866</v>
      </c>
      <c r="CD13" s="1">
        <f>[1]Results!CG1373</f>
        <v>3.6606455874249972</v>
      </c>
      <c r="CE13" s="1">
        <f>[1]Results!CH1373</f>
        <v>3.7069178602621906</v>
      </c>
      <c r="CF13" s="1">
        <f>[1]Results!CI1373</f>
        <v>3.7534925628829985</v>
      </c>
      <c r="CG13" s="1">
        <f>[1]Results!CJ1373</f>
        <v>3.8003717893614701</v>
      </c>
      <c r="CH13" s="1">
        <f>[1]Results!CK1373</f>
        <v>3.847558852979434</v>
      </c>
      <c r="CI13" s="1">
        <f>[1]Results!CL1373</f>
        <v>3.8950593063097525</v>
      </c>
      <c r="CJ13" s="1">
        <f>[1]Results!CM1373</f>
        <v>3.9428801114786367</v>
      </c>
    </row>
    <row r="14" spans="1:88" x14ac:dyDescent="0.3">
      <c r="A14" s="3" t="str">
        <f>[1]Results!E1374</f>
        <v>100*((I_2+CH_ccon_2-(I_0+CH_ccon_0))/GDP_0)</v>
      </c>
      <c r="B14" t="s">
        <v>78</v>
      </c>
      <c r="C14" s="1">
        <f>[1]Results!F1374</f>
        <v>0</v>
      </c>
      <c r="D14" s="1">
        <f>[1]Results!G1374</f>
        <v>0</v>
      </c>
      <c r="E14" s="1">
        <f>[1]Results!H1374</f>
        <v>0</v>
      </c>
      <c r="F14" s="1">
        <f>[1]Results!I1374</f>
        <v>0</v>
      </c>
      <c r="G14" s="1">
        <f>[1]Results!J1374</f>
        <v>0</v>
      </c>
      <c r="H14" s="1">
        <f>[1]Results!K1374</f>
        <v>0</v>
      </c>
      <c r="I14" s="1">
        <f>[1]Results!L1374</f>
        <v>0</v>
      </c>
      <c r="J14" s="1">
        <f>[1]Results!M1374</f>
        <v>-3.1692990643587583E-2</v>
      </c>
      <c r="K14" s="1">
        <f>[1]Results!N1374</f>
        <v>-3.1001461297007871E-2</v>
      </c>
      <c r="L14" s="1">
        <f>[1]Results!O1374</f>
        <v>5.8625412044586975E-2</v>
      </c>
      <c r="M14" s="1">
        <f>[1]Results!P1374</f>
        <v>0.19259340259690394</v>
      </c>
      <c r="N14" s="1">
        <f>[1]Results!Q1374</f>
        <v>0.32483839002684761</v>
      </c>
      <c r="O14" s="1">
        <f>[1]Results!R1374</f>
        <v>0.4152295163694526</v>
      </c>
      <c r="P14" s="1">
        <f>[1]Results!S1374</f>
        <v>0.47204025167344565</v>
      </c>
      <c r="Q14" s="1">
        <f>[1]Results!T1374</f>
        <v>0.5129497655832389</v>
      </c>
      <c r="R14" s="1">
        <f>[1]Results!U1374</f>
        <v>0.54911955448454663</v>
      </c>
      <c r="S14" s="1">
        <f>[1]Results!V1374</f>
        <v>0.58319263533103538</v>
      </c>
      <c r="T14" s="1">
        <f>[1]Results!W1374</f>
        <v>0.62059871541074119</v>
      </c>
      <c r="U14" s="1">
        <f>[1]Results!X1374</f>
        <v>0.65907043031367474</v>
      </c>
      <c r="V14" s="1">
        <f>[1]Results!Y1374</f>
        <v>0.69709786372263149</v>
      </c>
      <c r="W14" s="1">
        <f>[1]Results!Z1374</f>
        <v>0.73436741714042963</v>
      </c>
      <c r="X14" s="1">
        <f>[1]Results!AA1374</f>
        <v>0.77098327556853352</v>
      </c>
      <c r="Y14" s="1">
        <f>[1]Results!AB1374</f>
        <v>0.80655351607893522</v>
      </c>
      <c r="Z14" s="1">
        <f>[1]Results!AC1374</f>
        <v>0.8413565077188141</v>
      </c>
      <c r="AA14" s="1">
        <f>[1]Results!AD1374</f>
        <v>0.87561375338795455</v>
      </c>
      <c r="AB14" s="1">
        <f>[1]Results!AE1374</f>
        <v>0.90931965347468768</v>
      </c>
      <c r="AC14" s="1">
        <f>[1]Results!AF1374</f>
        <v>0.94169342421323943</v>
      </c>
      <c r="AD14" s="1">
        <f>[1]Results!AG1374</f>
        <v>0.97153663550442615</v>
      </c>
      <c r="AE14" s="1">
        <f>[1]Results!AH1374</f>
        <v>0.99910409192702554</v>
      </c>
      <c r="AF14" s="1">
        <f>[1]Results!AI1374</f>
        <v>1.0249298757045708</v>
      </c>
      <c r="AG14" s="1">
        <f>[1]Results!AJ1374</f>
        <v>1.0493626909908498</v>
      </c>
      <c r="AH14" s="1">
        <f>[1]Results!AK1374</f>
        <v>1.0723815896478508</v>
      </c>
      <c r="AI14" s="1">
        <f>[1]Results!AL1374</f>
        <v>1.0934155625614763</v>
      </c>
      <c r="AJ14" s="1">
        <f>[1]Results!AM1374</f>
        <v>1.1128544643940133</v>
      </c>
      <c r="AK14" s="1">
        <f>[1]Results!AN1374</f>
        <v>1.1317144534978725</v>
      </c>
      <c r="AL14" s="1">
        <f>[1]Results!AO1374</f>
        <v>1.1519641256407784</v>
      </c>
      <c r="AM14" s="1">
        <f>[1]Results!AP1374</f>
        <v>1.1636909050692072</v>
      </c>
      <c r="AN14" s="1">
        <f>[1]Results!AQ1374</f>
        <v>1.1713388479957487</v>
      </c>
      <c r="AO14" s="1">
        <f>[1]Results!AR1374</f>
        <v>1.1766679944527576</v>
      </c>
      <c r="AP14" s="1">
        <f>[1]Results!AS1374</f>
        <v>1.1799528593194224</v>
      </c>
      <c r="AQ14" s="1">
        <f>[1]Results!AT1374</f>
        <v>1.1812523031050011</v>
      </c>
      <c r="AR14" s="1">
        <f>[1]Results!AU1374</f>
        <v>1.1809425416374735</v>
      </c>
      <c r="AS14" s="1">
        <f>[1]Results!AV1374</f>
        <v>1.1794014076574244</v>
      </c>
      <c r="AT14" s="1">
        <f>[1]Results!AW1374</f>
        <v>1.1766999321257041</v>
      </c>
      <c r="AU14" s="1">
        <f>[1]Results!AX1374</f>
        <v>1.1731717894091749</v>
      </c>
      <c r="AV14" s="1">
        <f>[1]Results!AY1374</f>
        <v>1.169166994042159</v>
      </c>
      <c r="AW14" s="1">
        <f>[1]Results!AZ1374</f>
        <v>1.1651103808673342</v>
      </c>
      <c r="AX14" s="1">
        <f>[1]Results!BA1374</f>
        <v>1.1610494790381298</v>
      </c>
      <c r="AY14" s="1">
        <f>[1]Results!BB1374</f>
        <v>1.1571230058705841</v>
      </c>
      <c r="AZ14" s="1">
        <f>[1]Results!BC1374</f>
        <v>1.1533906600751254</v>
      </c>
      <c r="BA14" s="1">
        <f>[1]Results!BD1374</f>
        <v>1.1498766962386555</v>
      </c>
      <c r="BB14" s="1">
        <f>[1]Results!BE1374</f>
        <v>1.151027312607116</v>
      </c>
      <c r="BC14" s="1">
        <f>[1]Results!BF1374</f>
        <v>1.1491387496747989</v>
      </c>
      <c r="BD14" s="1">
        <f>[1]Results!BG1374</f>
        <v>1.1463785342131967</v>
      </c>
      <c r="BE14" s="1">
        <f>[1]Results!BH1374</f>
        <v>1.1433149203159183</v>
      </c>
      <c r="BF14" s="1">
        <f>[1]Results!BI1374</f>
        <v>1.1403734436701569</v>
      </c>
      <c r="BG14" s="1">
        <f>[1]Results!BJ1374</f>
        <v>1.1381680318149889</v>
      </c>
      <c r="BH14" s="1">
        <f>[1]Results!BK1374</f>
        <v>1.136432660798095</v>
      </c>
      <c r="BI14" s="1">
        <f>[1]Results!BL1374</f>
        <v>1.1351822392123723</v>
      </c>
      <c r="BJ14" s="1">
        <f>[1]Results!BM1374</f>
        <v>1.1343820799297302</v>
      </c>
      <c r="BK14" s="1">
        <f>[1]Results!BN1374</f>
        <v>1.1339937920600072</v>
      </c>
      <c r="BL14" s="1">
        <f>[1]Results!BO1374</f>
        <v>1.1339975279316989</v>
      </c>
      <c r="BM14" s="1">
        <f>[1]Results!BP1374</f>
        <v>1.1343953319043509</v>
      </c>
      <c r="BN14" s="1">
        <f>[1]Results!BQ1374</f>
        <v>1.1352043668908922</v>
      </c>
      <c r="BO14" s="1">
        <f>[1]Results!BR1374</f>
        <v>1.1364478645962661</v>
      </c>
      <c r="BP14" s="1">
        <f>[1]Results!BS1374</f>
        <v>1.1381476397497017</v>
      </c>
      <c r="BQ14" s="1">
        <f>[1]Results!BT1374</f>
        <v>1.1406202584392902</v>
      </c>
      <c r="BR14" s="1">
        <f>[1]Results!BU1374</f>
        <v>1.1435480847960164</v>
      </c>
      <c r="BS14" s="1">
        <f>[1]Results!BV1374</f>
        <v>1.1469217604389181</v>
      </c>
      <c r="BT14" s="1">
        <f>[1]Results!BW1374</f>
        <v>1.1507217083411982</v>
      </c>
      <c r="BU14" s="1">
        <f>[1]Results!BX1374</f>
        <v>1.1549245199804317</v>
      </c>
      <c r="BV14" s="1">
        <f>[1]Results!BY1374</f>
        <v>1.1595090518206603</v>
      </c>
      <c r="BW14" s="1">
        <f>[1]Results!BZ1374</f>
        <v>1.1644593545644959</v>
      </c>
      <c r="BX14" s="1">
        <f>[1]Results!CA1374</f>
        <v>1.1697637951367774</v>
      </c>
      <c r="BY14" s="1">
        <f>[1]Results!CB1374</f>
        <v>1.1754130143581079</v>
      </c>
      <c r="BZ14" s="1">
        <f>[1]Results!CC1374</f>
        <v>1.1813976516975233</v>
      </c>
      <c r="CA14" s="1">
        <f>[1]Results!CD1374</f>
        <v>1.1879391101693397</v>
      </c>
      <c r="CB14" s="1">
        <f>[1]Results!CE1374</f>
        <v>1.1947836821333644</v>
      </c>
      <c r="CC14" s="1">
        <f>[1]Results!CF1374</f>
        <v>1.2019087267517796</v>
      </c>
      <c r="CD14" s="1">
        <f>[1]Results!CG1374</f>
        <v>1.2092911113766938</v>
      </c>
      <c r="CE14" s="1">
        <f>[1]Results!CH1374</f>
        <v>1.2169085683219052</v>
      </c>
      <c r="CF14" s="1">
        <f>[1]Results!CI1374</f>
        <v>1.2247430839757532</v>
      </c>
      <c r="CG14" s="1">
        <f>[1]Results!CJ1374</f>
        <v>1.2327826715378782</v>
      </c>
      <c r="CH14" s="1">
        <f>[1]Results!CK1374</f>
        <v>1.2410207968136311</v>
      </c>
      <c r="CI14" s="1">
        <f>[1]Results!CL1374</f>
        <v>1.2494544096584732</v>
      </c>
      <c r="CJ14" s="1">
        <f>[1]Results!CM1374</f>
        <v>1.2580821326062328</v>
      </c>
    </row>
    <row r="15" spans="1:88" x14ac:dyDescent="0.3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0</v>
      </c>
      <c r="D15" s="1">
        <f>[1]Results!G1375</f>
        <v>0</v>
      </c>
      <c r="E15" s="1">
        <f>[1]Results!H1375</f>
        <v>0</v>
      </c>
      <c r="F15" s="1">
        <f>[1]Results!I1375</f>
        <v>0</v>
      </c>
      <c r="G15" s="1">
        <f>[1]Results!J1375</f>
        <v>0</v>
      </c>
      <c r="H15" s="1">
        <f>[1]Results!K1375</f>
        <v>0</v>
      </c>
      <c r="I15" s="1">
        <f>[1]Results!L1375</f>
        <v>0</v>
      </c>
      <c r="J15" s="1">
        <f>[1]Results!M1375</f>
        <v>-3.2819437379746283E-2</v>
      </c>
      <c r="K15" s="1">
        <f>[1]Results!N1375</f>
        <v>-6.6794867228830712E-2</v>
      </c>
      <c r="L15" s="1">
        <f>[1]Results!O1375</f>
        <v>-4.0834087675569702E-2</v>
      </c>
      <c r="M15" s="1">
        <f>[1]Results!P1375</f>
        <v>1.6222502145404594E-2</v>
      </c>
      <c r="N15" s="1">
        <f>[1]Results!Q1375</f>
        <v>8.4066829880847529E-2</v>
      </c>
      <c r="O15" s="1">
        <f>[1]Results!R1375</f>
        <v>0.15268943858404693</v>
      </c>
      <c r="P15" s="1">
        <f>[1]Results!S1375</f>
        <v>0.21936254032181046</v>
      </c>
      <c r="Q15" s="1">
        <f>[1]Results!T1375</f>
        <v>0.28555693510550811</v>
      </c>
      <c r="R15" s="1">
        <f>[1]Results!U1375</f>
        <v>0.35117982642846146</v>
      </c>
      <c r="S15" s="1">
        <f>[1]Results!V1375</f>
        <v>0.41151901726860463</v>
      </c>
      <c r="T15" s="1">
        <f>[1]Results!W1375</f>
        <v>0.46315165070462239</v>
      </c>
      <c r="U15" s="1">
        <f>[1]Results!X1375</f>
        <v>0.50771654344184147</v>
      </c>
      <c r="V15" s="1">
        <f>[1]Results!Y1375</f>
        <v>0.54841094888647857</v>
      </c>
      <c r="W15" s="1">
        <f>[1]Results!Z1375</f>
        <v>0.58783821806148828</v>
      </c>
      <c r="X15" s="1">
        <f>[1]Results!AA1375</f>
        <v>0.62738015973867967</v>
      </c>
      <c r="Y15" s="1">
        <f>[1]Results!AB1375</f>
        <v>0.66720606944789229</v>
      </c>
      <c r="Z15" s="1">
        <f>[1]Results!AC1375</f>
        <v>0.70722788688095484</v>
      </c>
      <c r="AA15" s="1">
        <f>[1]Results!AD1375</f>
        <v>0.7471214282672658</v>
      </c>
      <c r="AB15" s="1">
        <f>[1]Results!AE1375</f>
        <v>0.78644413338417785</v>
      </c>
      <c r="AC15" s="1">
        <f>[1]Results!AF1375</f>
        <v>0.82442114035573488</v>
      </c>
      <c r="AD15" s="1">
        <f>[1]Results!AG1375</f>
        <v>0.86008631396175139</v>
      </c>
      <c r="AE15" s="1">
        <f>[1]Results!AH1375</f>
        <v>0.89353261966143571</v>
      </c>
      <c r="AF15" s="1">
        <f>[1]Results!AI1375</f>
        <v>0.92510780265194215</v>
      </c>
      <c r="AG15" s="1">
        <f>[1]Results!AJ1375</f>
        <v>0.95511530762442953</v>
      </c>
      <c r="AH15" s="1">
        <f>[1]Results!AK1375</f>
        <v>0.98372214030077332</v>
      </c>
      <c r="AI15" s="1">
        <f>[1]Results!AL1375</f>
        <v>1.0106778744361695</v>
      </c>
      <c r="AJ15" s="1">
        <f>[1]Results!AM1375</f>
        <v>1.036469420244174</v>
      </c>
      <c r="AK15" s="1">
        <f>[1]Results!AN1375</f>
        <v>1.0621141083120056</v>
      </c>
      <c r="AL15" s="1">
        <f>[1]Results!AO1375</f>
        <v>1.0895467172837552</v>
      </c>
      <c r="AM15" s="1">
        <f>[1]Results!AP1375</f>
        <v>1.1068579270559182</v>
      </c>
      <c r="AN15" s="1">
        <f>[1]Results!AQ1375</f>
        <v>1.1170867943151133</v>
      </c>
      <c r="AO15" s="1">
        <f>[1]Results!AR1375</f>
        <v>1.1230558548387057</v>
      </c>
      <c r="AP15" s="1">
        <f>[1]Results!AS1375</f>
        <v>1.1259941776433369</v>
      </c>
      <c r="AQ15" s="1">
        <f>[1]Results!AT1375</f>
        <v>1.1264508514801879</v>
      </c>
      <c r="AR15" s="1">
        <f>[1]Results!AU1375</f>
        <v>1.1249151005355329</v>
      </c>
      <c r="AS15" s="1">
        <f>[1]Results!AV1375</f>
        <v>1.1214339320718194</v>
      </c>
      <c r="AT15" s="1">
        <f>[1]Results!AW1375</f>
        <v>1.1163568122442802</v>
      </c>
      <c r="AU15" s="1">
        <f>[1]Results!AX1375</f>
        <v>1.1100517540477159</v>
      </c>
      <c r="AV15" s="1">
        <f>[1]Results!AY1375</f>
        <v>1.1028865532437659</v>
      </c>
      <c r="AW15" s="1">
        <f>[1]Results!AZ1375</f>
        <v>1.0953421847679994</v>
      </c>
      <c r="AX15" s="1">
        <f>[1]Results!BA1375</f>
        <v>1.0875417782721541</v>
      </c>
      <c r="AY15" s="1">
        <f>[1]Results!BB1375</f>
        <v>1.0797671672693465</v>
      </c>
      <c r="AZ15" s="1">
        <f>[1]Results!BC1375</f>
        <v>1.0722192558764954</v>
      </c>
      <c r="BA15" s="1">
        <f>[1]Results!BD1375</f>
        <v>1.0650404598640542</v>
      </c>
      <c r="BB15" s="1">
        <f>[1]Results!BE1375</f>
        <v>1.0614322490783414</v>
      </c>
      <c r="BC15" s="1">
        <f>[1]Results!BF1375</f>
        <v>1.0571208485540966</v>
      </c>
      <c r="BD15" s="1">
        <f>[1]Results!BG1375</f>
        <v>1.0521919718315218</v>
      </c>
      <c r="BE15" s="1">
        <f>[1]Results!BH1375</f>
        <v>1.0470783279518643</v>
      </c>
      <c r="BF15" s="1">
        <f>[1]Results!BI1375</f>
        <v>1.0422334020381263</v>
      </c>
      <c r="BG15" s="1">
        <f>[1]Results!BJ1375</f>
        <v>1.0382484572542121</v>
      </c>
      <c r="BH15" s="1">
        <f>[1]Results!BK1375</f>
        <v>1.0348893951625775</v>
      </c>
      <c r="BI15" s="1">
        <f>[1]Results!BL1375</f>
        <v>1.0321662195349728</v>
      </c>
      <c r="BJ15" s="1">
        <f>[1]Results!BM1375</f>
        <v>1.0300434646933236</v>
      </c>
      <c r="BK15" s="1">
        <f>[1]Results!BN1375</f>
        <v>1.0284745106035873</v>
      </c>
      <c r="BL15" s="1">
        <f>[1]Results!BO1375</f>
        <v>1.0274204234085873</v>
      </c>
      <c r="BM15" s="1">
        <f>[1]Results!BP1375</f>
        <v>1.0268560696599733</v>
      </c>
      <c r="BN15" s="1">
        <f>[1]Results!BQ1375</f>
        <v>1.0267682022607294</v>
      </c>
      <c r="BO15" s="1">
        <f>[1]Results!BR1375</f>
        <v>1.0271506115075533</v>
      </c>
      <c r="BP15" s="1">
        <f>[1]Results!BS1375</f>
        <v>1.0279992763767285</v>
      </c>
      <c r="BQ15" s="1">
        <f>[1]Results!BT1375</f>
        <v>1.0295767813402108</v>
      </c>
      <c r="BR15" s="1">
        <f>[1]Results!BU1375</f>
        <v>1.0315823033931186</v>
      </c>
      <c r="BS15" s="1">
        <f>[1]Results!BV1375</f>
        <v>1.0340074245108419</v>
      </c>
      <c r="BT15" s="1">
        <f>[1]Results!BW1375</f>
        <v>1.0368460112799451</v>
      </c>
      <c r="BU15" s="1">
        <f>[1]Results!BX1375</f>
        <v>1.0400869575984848</v>
      </c>
      <c r="BV15" s="1">
        <f>[1]Results!BY1375</f>
        <v>1.0437142024711921</v>
      </c>
      <c r="BW15" s="1">
        <f>[1]Results!BZ1375</f>
        <v>1.0477101278856809</v>
      </c>
      <c r="BX15" s="1">
        <f>[1]Results!CA1375</f>
        <v>1.0520580611326811</v>
      </c>
      <c r="BY15" s="1">
        <f>[1]Results!CB1375</f>
        <v>1.0567437483270694</v>
      </c>
      <c r="BZ15" s="1">
        <f>[1]Results!CC1375</f>
        <v>1.0617551717511748</v>
      </c>
      <c r="CA15" s="1">
        <f>[1]Results!CD1375</f>
        <v>1.0672886305255751</v>
      </c>
      <c r="CB15" s="1">
        <f>[1]Results!CE1375</f>
        <v>1.0731170138535351</v>
      </c>
      <c r="CC15" s="1">
        <f>[1]Results!CF1375</f>
        <v>1.0792290525626724</v>
      </c>
      <c r="CD15" s="1">
        <f>[1]Results!CG1375</f>
        <v>1.0856183183215706</v>
      </c>
      <c r="CE15" s="1">
        <f>[1]Results!CH1375</f>
        <v>1.092276113640525</v>
      </c>
      <c r="CF15" s="1">
        <f>[1]Results!CI1375</f>
        <v>1.0991912137317752</v>
      </c>
      <c r="CG15" s="1">
        <f>[1]Results!CJ1375</f>
        <v>1.1063521566370504</v>
      </c>
      <c r="CH15" s="1">
        <f>[1]Results!CK1375</f>
        <v>1.1137490831633929</v>
      </c>
      <c r="CI15" s="1">
        <f>[1]Results!CL1375</f>
        <v>1.1213742230103445</v>
      </c>
      <c r="CJ15" s="1">
        <f>[1]Results!CM1375</f>
        <v>1.1292216892872358</v>
      </c>
    </row>
    <row r="16" spans="1:88" x14ac:dyDescent="0.3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0</v>
      </c>
      <c r="D16" s="1">
        <f>[1]Results!G1376</f>
        <v>0</v>
      </c>
      <c r="E16" s="1">
        <f>[1]Results!H1376</f>
        <v>0</v>
      </c>
      <c r="F16" s="1">
        <f>[1]Results!I1376</f>
        <v>0</v>
      </c>
      <c r="G16" s="1">
        <f>[1]Results!J1376</f>
        <v>0</v>
      </c>
      <c r="H16" s="1">
        <f>[1]Results!K1376</f>
        <v>0</v>
      </c>
      <c r="I16" s="1">
        <f>[1]Results!L1376</f>
        <v>0</v>
      </c>
      <c r="J16" s="1">
        <f>[1]Results!M1376</f>
        <v>5.1394069099903678E-3</v>
      </c>
      <c r="K16" s="1">
        <f>[1]Results!N1376</f>
        <v>4.3113483645724149E-2</v>
      </c>
      <c r="L16" s="1">
        <f>[1]Results!O1376</f>
        <v>0.10699676538023777</v>
      </c>
      <c r="M16" s="1">
        <f>[1]Results!P1376</f>
        <v>0.18226768505357008</v>
      </c>
      <c r="N16" s="1">
        <f>[1]Results!Q1376</f>
        <v>0.24275266356528091</v>
      </c>
      <c r="O16" s="1">
        <f>[1]Results!R1376</f>
        <v>0.25885104633784239</v>
      </c>
      <c r="P16" s="1">
        <f>[1]Results!S1376</f>
        <v>0.2422103423703611</v>
      </c>
      <c r="Q16" s="1">
        <f>[1]Results!T1376</f>
        <v>0.2095688460225536</v>
      </c>
      <c r="R16" s="1">
        <f>[1]Results!U1376</f>
        <v>0.17262757433979686</v>
      </c>
      <c r="S16" s="1">
        <f>[1]Results!V1376</f>
        <v>0.14069004663628459</v>
      </c>
      <c r="T16" s="1">
        <f>[1]Results!W1376</f>
        <v>0.12246049938549744</v>
      </c>
      <c r="U16" s="1">
        <f>[1]Results!X1376</f>
        <v>0.1132741857339495</v>
      </c>
      <c r="V16" s="1">
        <f>[1]Results!Y1376</f>
        <v>0.10767761302687306</v>
      </c>
      <c r="W16" s="1">
        <f>[1]Results!Z1376</f>
        <v>0.10228757396870279</v>
      </c>
      <c r="X16" s="1">
        <f>[1]Results!AA1376</f>
        <v>9.5705551976758618E-2</v>
      </c>
      <c r="Y16" s="1">
        <f>[1]Results!AB1376</f>
        <v>8.7448586339727685E-2</v>
      </c>
      <c r="Z16" s="1">
        <f>[1]Results!AC1376</f>
        <v>7.7933001679619349E-2</v>
      </c>
      <c r="AA16" s="1">
        <f>[1]Results!AD1376</f>
        <v>6.7770127980780831E-2</v>
      </c>
      <c r="AB16" s="1">
        <f>[1]Results!AE1376</f>
        <v>5.7490371973388653E-2</v>
      </c>
      <c r="AC16" s="1">
        <f>[1]Results!AF1376</f>
        <v>4.7444328986548344E-2</v>
      </c>
      <c r="AD16" s="1">
        <f>[1]Results!AG1376</f>
        <v>3.7817852484564124E-2</v>
      </c>
      <c r="AE16" s="1">
        <f>[1]Results!AH1376</f>
        <v>2.8807592479621828E-2</v>
      </c>
      <c r="AF16" s="1">
        <f>[1]Results!AI1376</f>
        <v>2.0547236025581766E-2</v>
      </c>
      <c r="AG16" s="1">
        <f>[1]Results!AJ1376</f>
        <v>1.3050641297869477E-2</v>
      </c>
      <c r="AH16" s="1">
        <f>[1]Results!AK1376</f>
        <v>6.2284809838140604E-3</v>
      </c>
      <c r="AI16" s="1">
        <f>[1]Results!AL1376</f>
        <v>-4.0338350949522988E-5</v>
      </c>
      <c r="AJ16" s="1">
        <f>[1]Results!AM1376</f>
        <v>-5.8219559155812508E-3</v>
      </c>
      <c r="AK16" s="1">
        <f>[1]Results!AN1376</f>
        <v>-1.1143004369925319E-2</v>
      </c>
      <c r="AL16" s="1">
        <f>[1]Results!AO1376</f>
        <v>-1.6003023084910736E-2</v>
      </c>
      <c r="AM16" s="1">
        <f>[1]Results!AP1376</f>
        <v>-1.914745143916665E-2</v>
      </c>
      <c r="AN16" s="1">
        <f>[1]Results!AQ1376</f>
        <v>-1.9243957205529058E-2</v>
      </c>
      <c r="AO16" s="1">
        <f>[1]Results!AR1376</f>
        <v>-1.7392657859680433E-2</v>
      </c>
      <c r="AP16" s="1">
        <f>[1]Results!AS1376</f>
        <v>-1.4575935150854888E-2</v>
      </c>
      <c r="AQ16" s="1">
        <f>[1]Results!AT1376</f>
        <v>-1.1299684424522061E-2</v>
      </c>
      <c r="AR16" s="1">
        <f>[1]Results!AU1376</f>
        <v>-7.7036026571697747E-3</v>
      </c>
      <c r="AS16" s="1">
        <f>[1]Results!AV1376</f>
        <v>-3.4496687636657252E-3</v>
      </c>
      <c r="AT16" s="1">
        <f>[1]Results!AW1376</f>
        <v>1.1611039201020125E-3</v>
      </c>
      <c r="AU16" s="1">
        <f>[1]Results!AX1376</f>
        <v>6.0676352521803418E-3</v>
      </c>
      <c r="AV16" s="1">
        <f>[1]Results!AY1376</f>
        <v>1.1226348308049729E-2</v>
      </c>
      <c r="AW16" s="1">
        <f>[1]Results!AZ1376</f>
        <v>1.6551858567553559E-2</v>
      </c>
      <c r="AX16" s="1">
        <f>[1]Results!BA1376</f>
        <v>2.1961317761417135E-2</v>
      </c>
      <c r="AY16" s="1">
        <f>[1]Results!BB1376</f>
        <v>2.7302385853748834E-2</v>
      </c>
      <c r="AZ16" s="1">
        <f>[1]Results!BC1376</f>
        <v>3.2432250198309996E-2</v>
      </c>
      <c r="BA16" s="1">
        <f>[1]Results!BD1376</f>
        <v>3.7236240116018303E-2</v>
      </c>
      <c r="BB16" s="1">
        <f>[1]Results!BE1376</f>
        <v>4.2578152603115163E-2</v>
      </c>
      <c r="BC16" s="1">
        <f>[1]Results!BF1376</f>
        <v>4.5573880712780249E-2</v>
      </c>
      <c r="BD16" s="1">
        <f>[1]Results!BG1376</f>
        <v>4.8338456176759817E-2</v>
      </c>
      <c r="BE16" s="1">
        <f>[1]Results!BH1376</f>
        <v>5.0947091242016594E-2</v>
      </c>
      <c r="BF16" s="1">
        <f>[1]Results!BI1376</f>
        <v>5.3313173571390239E-2</v>
      </c>
      <c r="BG16" s="1">
        <f>[1]Results!BJ1376</f>
        <v>5.5408246874589021E-2</v>
      </c>
      <c r="BH16" s="1">
        <f>[1]Results!BK1376</f>
        <v>5.7221287120466757E-2</v>
      </c>
      <c r="BI16" s="1">
        <f>[1]Results!BL1376</f>
        <v>5.8770072291931763E-2</v>
      </c>
      <c r="BJ16" s="1">
        <f>[1]Results!BM1376</f>
        <v>6.0069626451984152E-2</v>
      </c>
      <c r="BK16" s="1">
        <f>[1]Results!BN1376</f>
        <v>6.1140674564209893E-2</v>
      </c>
      <c r="BL16" s="1">
        <f>[1]Results!BO1376</f>
        <v>6.2011687509528408E-2</v>
      </c>
      <c r="BM16" s="1">
        <f>[1]Results!BP1376</f>
        <v>6.271615652320181E-2</v>
      </c>
      <c r="BN16" s="1">
        <f>[1]Results!BQ1376</f>
        <v>6.328852767216446E-2</v>
      </c>
      <c r="BO16" s="1">
        <f>[1]Results!BR1376</f>
        <v>6.3760934129420424E-2</v>
      </c>
      <c r="BP16" s="1">
        <f>[1]Results!BS1376</f>
        <v>6.4161290400496424E-2</v>
      </c>
      <c r="BQ16" s="1">
        <f>[1]Results!BT1376</f>
        <v>6.4527685217476385E-2</v>
      </c>
      <c r="BR16" s="1">
        <f>[1]Results!BU1376</f>
        <v>6.4863498928141181E-2</v>
      </c>
      <c r="BS16" s="1">
        <f>[1]Results!BV1376</f>
        <v>6.5171021642149995E-2</v>
      </c>
      <c r="BT16" s="1">
        <f>[1]Results!BW1376</f>
        <v>6.5438412998628487E-2</v>
      </c>
      <c r="BU16" s="1">
        <f>[1]Results!BX1376</f>
        <v>6.5655102966101192E-2</v>
      </c>
      <c r="BV16" s="1">
        <f>[1]Results!BY1376</f>
        <v>6.5818101255127714E-2</v>
      </c>
      <c r="BW16" s="1">
        <f>[1]Results!BZ1376</f>
        <v>6.5931243320219726E-2</v>
      </c>
      <c r="BX16" s="1">
        <f>[1]Results!CA1376</f>
        <v>6.600151280238159E-2</v>
      </c>
      <c r="BY16" s="1">
        <f>[1]Results!CB1376</f>
        <v>6.6035435828950551E-2</v>
      </c>
      <c r="BZ16" s="1">
        <f>[1]Results!CC1376</f>
        <v>6.6037037495584636E-2</v>
      </c>
      <c r="CA16" s="1">
        <f>[1]Results!CD1376</f>
        <v>6.6017870008447985E-2</v>
      </c>
      <c r="CB16" s="1">
        <f>[1]Results!CE1376</f>
        <v>6.5966653776755729E-2</v>
      </c>
      <c r="CC16" s="1">
        <f>[1]Results!CF1376</f>
        <v>6.5874173783098136E-2</v>
      </c>
      <c r="CD16" s="1">
        <f>[1]Results!CG1376</f>
        <v>6.5724899370578224E-2</v>
      </c>
      <c r="CE16" s="1">
        <f>[1]Results!CH1376</f>
        <v>6.550667374077615E-2</v>
      </c>
      <c r="CF16" s="1">
        <f>[1]Results!CI1376</f>
        <v>6.5214451998529724E-2</v>
      </c>
      <c r="CG16" s="1">
        <f>[1]Results!CJ1376</f>
        <v>6.484950459228557E-2</v>
      </c>
      <c r="CH16" s="1">
        <f>[1]Results!CK1376</f>
        <v>6.4416792277416104E-2</v>
      </c>
      <c r="CI16" s="1">
        <f>[1]Results!CL1376</f>
        <v>6.3922459627083872E-2</v>
      </c>
      <c r="CJ16" s="1">
        <f>[1]Results!CM1376</f>
        <v>6.3372271207184416E-2</v>
      </c>
    </row>
    <row r="17" spans="1:88" x14ac:dyDescent="0.3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0</v>
      </c>
      <c r="D17" s="1">
        <f>[1]Results!G1377</f>
        <v>0</v>
      </c>
      <c r="E17" s="1">
        <f>[1]Results!H1377</f>
        <v>0</v>
      </c>
      <c r="F17" s="1">
        <f>[1]Results!I1377</f>
        <v>0</v>
      </c>
      <c r="G17" s="1">
        <f>[1]Results!J1377</f>
        <v>0</v>
      </c>
      <c r="H17" s="1">
        <f>[1]Results!K1377</f>
        <v>0</v>
      </c>
      <c r="I17" s="1">
        <f>[1]Results!L1377</f>
        <v>0</v>
      </c>
      <c r="J17" s="1">
        <f>[1]Results!M1377</f>
        <v>-4.0129601738282663E-3</v>
      </c>
      <c r="K17" s="1">
        <f>[1]Results!N1377</f>
        <v>-7.3200777139043631E-3</v>
      </c>
      <c r="L17" s="1">
        <f>[1]Results!O1377</f>
        <v>-7.5372656600853081E-3</v>
      </c>
      <c r="M17" s="1">
        <f>[1]Results!P1377</f>
        <v>-5.8967846020689376E-3</v>
      </c>
      <c r="N17" s="1">
        <f>[1]Results!Q1377</f>
        <v>-1.9811034192816898E-3</v>
      </c>
      <c r="O17" s="1">
        <f>[1]Results!R1377</f>
        <v>3.6890314475635649E-3</v>
      </c>
      <c r="P17" s="1">
        <f>[1]Results!S1377</f>
        <v>1.0467368981279819E-2</v>
      </c>
      <c r="Q17" s="1">
        <f>[1]Results!T1377</f>
        <v>1.7823984455175183E-2</v>
      </c>
      <c r="R17" s="1">
        <f>[1]Results!U1377</f>
        <v>2.5312153716288009E-2</v>
      </c>
      <c r="S17" s="1">
        <f>[1]Results!V1377</f>
        <v>3.0983571426143088E-2</v>
      </c>
      <c r="T17" s="1">
        <f>[1]Results!W1377</f>
        <v>3.4986565320619341E-2</v>
      </c>
      <c r="U17" s="1">
        <f>[1]Results!X1377</f>
        <v>3.8079701137882969E-2</v>
      </c>
      <c r="V17" s="1">
        <f>[1]Results!Y1377</f>
        <v>4.1009301809279627E-2</v>
      </c>
      <c r="W17" s="1">
        <f>[1]Results!Z1377</f>
        <v>4.4241625110243127E-2</v>
      </c>
      <c r="X17" s="1">
        <f>[1]Results!AA1377</f>
        <v>4.7897563853091206E-2</v>
      </c>
      <c r="Y17" s="1">
        <f>[1]Results!AB1377</f>
        <v>5.1898860291320827E-2</v>
      </c>
      <c r="Z17" s="1">
        <f>[1]Results!AC1377</f>
        <v>5.619561915824195E-2</v>
      </c>
      <c r="AA17" s="1">
        <f>[1]Results!AD1377</f>
        <v>6.0722197139904822E-2</v>
      </c>
      <c r="AB17" s="1">
        <f>[1]Results!AE1377</f>
        <v>6.5385148117120526E-2</v>
      </c>
      <c r="AC17" s="1">
        <f>[1]Results!AF1377</f>
        <v>6.9827954870955833E-2</v>
      </c>
      <c r="AD17" s="1">
        <f>[1]Results!AG1377</f>
        <v>7.3632469058109926E-2</v>
      </c>
      <c r="AE17" s="1">
        <f>[1]Results!AH1377</f>
        <v>7.6763879785967937E-2</v>
      </c>
      <c r="AF17" s="1">
        <f>[1]Results!AI1377</f>
        <v>7.9274837027047587E-2</v>
      </c>
      <c r="AG17" s="1">
        <f>[1]Results!AJ1377</f>
        <v>8.1196742068555108E-2</v>
      </c>
      <c r="AH17" s="1">
        <f>[1]Results!AK1377</f>
        <v>8.2430968363264204E-2</v>
      </c>
      <c r="AI17" s="1">
        <f>[1]Results!AL1377</f>
        <v>8.2778026476258232E-2</v>
      </c>
      <c r="AJ17" s="1">
        <f>[1]Results!AM1377</f>
        <v>8.2207000065423225E-2</v>
      </c>
      <c r="AK17" s="1">
        <f>[1]Results!AN1377</f>
        <v>8.0743349555790711E-2</v>
      </c>
      <c r="AL17" s="1">
        <f>[1]Results!AO1377</f>
        <v>7.8420431441934335E-2</v>
      </c>
      <c r="AM17" s="1">
        <f>[1]Results!AP1377</f>
        <v>7.598042945246028E-2</v>
      </c>
      <c r="AN17" s="1">
        <f>[1]Results!AQ1377</f>
        <v>7.3496010886164531E-2</v>
      </c>
      <c r="AO17" s="1">
        <f>[1]Results!AR1377</f>
        <v>7.1004797473733408E-2</v>
      </c>
      <c r="AP17" s="1">
        <f>[1]Results!AS1377</f>
        <v>6.8534616826945519E-2</v>
      </c>
      <c r="AQ17" s="1">
        <f>[1]Results!AT1377</f>
        <v>6.6101136049336692E-2</v>
      </c>
      <c r="AR17" s="1">
        <f>[1]Results!AU1377</f>
        <v>6.3731043759110637E-2</v>
      </c>
      <c r="AS17" s="1">
        <f>[1]Results!AV1377</f>
        <v>6.1417144349273305E-2</v>
      </c>
      <c r="AT17" s="1">
        <f>[1]Results!AW1377</f>
        <v>5.9182015961319535E-2</v>
      </c>
      <c r="AU17" s="1">
        <f>[1]Results!AX1377</f>
        <v>5.7052400109277895E-2</v>
      </c>
      <c r="AV17" s="1">
        <f>[1]Results!AY1377</f>
        <v>5.5054092490343265E-2</v>
      </c>
      <c r="AW17" s="1">
        <f>[1]Results!AZ1377</f>
        <v>5.3216337531784008E-2</v>
      </c>
      <c r="AX17" s="1">
        <f>[1]Results!BA1377</f>
        <v>5.1546383004559236E-2</v>
      </c>
      <c r="AY17" s="1">
        <f>[1]Results!BB1377</f>
        <v>5.0053452747489825E-2</v>
      </c>
      <c r="AZ17" s="1">
        <f>[1]Results!BC1377</f>
        <v>4.8739154000321153E-2</v>
      </c>
      <c r="BA17" s="1">
        <f>[1]Results!BD1377</f>
        <v>4.7599996258582744E-2</v>
      </c>
      <c r="BB17" s="1">
        <f>[1]Results!BE1377</f>
        <v>4.701691092565944E-2</v>
      </c>
      <c r="BC17" s="1">
        <f>[1]Results!BF1377</f>
        <v>4.6444020407924627E-2</v>
      </c>
      <c r="BD17" s="1">
        <f>[1]Results!BG1377</f>
        <v>4.584810620491362E-2</v>
      </c>
      <c r="BE17" s="1">
        <f>[1]Results!BH1377</f>
        <v>4.5289501122035412E-2</v>
      </c>
      <c r="BF17" s="1">
        <f>[1]Results!BI1377</f>
        <v>4.4826868060643982E-2</v>
      </c>
      <c r="BG17" s="1">
        <f>[1]Results!BJ1377</f>
        <v>4.4511327686186826E-2</v>
      </c>
      <c r="BH17" s="1">
        <f>[1]Results!BK1377</f>
        <v>4.4321978515051583E-2</v>
      </c>
      <c r="BI17" s="1">
        <f>[1]Results!BL1377</f>
        <v>4.424594738546575E-2</v>
      </c>
      <c r="BJ17" s="1">
        <f>[1]Results!BM1377</f>
        <v>4.4268988784421079E-2</v>
      </c>
      <c r="BK17" s="1">
        <f>[1]Results!BN1377</f>
        <v>4.4378606892209266E-2</v>
      </c>
      <c r="BL17" s="1">
        <f>[1]Results!BO1377</f>
        <v>4.4565417013584761E-2</v>
      </c>
      <c r="BM17" s="1">
        <f>[1]Results!BP1377</f>
        <v>4.4823105721178473E-2</v>
      </c>
      <c r="BN17" s="1">
        <f>[1]Results!BQ1377</f>
        <v>4.5147636957996971E-2</v>
      </c>
      <c r="BO17" s="1">
        <f>[1]Results!BR1377</f>
        <v>4.5536318959295011E-2</v>
      </c>
      <c r="BP17" s="1">
        <f>[1]Results!BS1377</f>
        <v>4.5987072972478421E-2</v>
      </c>
      <c r="BQ17" s="1">
        <f>[1]Results!BT1377</f>
        <v>4.6515791881605789E-2</v>
      </c>
      <c r="BR17" s="1">
        <f>[1]Results!BU1377</f>
        <v>4.7102282474752129E-2</v>
      </c>
      <c r="BS17" s="1">
        <f>[1]Results!BV1377</f>
        <v>4.7743314285923204E-2</v>
      </c>
      <c r="BT17" s="1">
        <f>[1]Results!BW1377</f>
        <v>4.8437284062624958E-2</v>
      </c>
      <c r="BU17" s="1">
        <f>[1]Results!BX1377</f>
        <v>4.9182459415844516E-2</v>
      </c>
      <c r="BV17" s="1">
        <f>[1]Results!BY1377</f>
        <v>4.9976748094341543E-2</v>
      </c>
      <c r="BW17" s="1">
        <f>[1]Results!BZ1377</f>
        <v>5.0817983358596219E-2</v>
      </c>
      <c r="BX17" s="1">
        <f>[1]Results!CA1377</f>
        <v>5.170422120171686E-2</v>
      </c>
      <c r="BY17" s="1">
        <f>[1]Results!CB1377</f>
        <v>5.2633830202088963E-2</v>
      </c>
      <c r="BZ17" s="1">
        <f>[1]Results!CC1377</f>
        <v>5.3605442450761341E-2</v>
      </c>
      <c r="CA17" s="1">
        <f>[1]Results!CD1377</f>
        <v>5.4632609635315701E-2</v>
      </c>
      <c r="CB17" s="1">
        <f>[1]Results!CE1377</f>
        <v>5.5700014503070022E-2</v>
      </c>
      <c r="CC17" s="1">
        <f>[1]Results!CF1377</f>
        <v>5.6805500406009596E-2</v>
      </c>
      <c r="CD17" s="1">
        <f>[1]Results!CG1377</f>
        <v>5.7947893684544442E-2</v>
      </c>
      <c r="CE17" s="1">
        <f>[1]Results!CH1377</f>
        <v>5.9125780940604854E-2</v>
      </c>
      <c r="CF17" s="1">
        <f>[1]Results!CI1377</f>
        <v>6.033741824545117E-2</v>
      </c>
      <c r="CG17" s="1">
        <f>[1]Results!CJ1377</f>
        <v>6.1581010308541906E-2</v>
      </c>
      <c r="CH17" s="1">
        <f>[1]Results!CK1377</f>
        <v>6.2854921372822434E-2</v>
      </c>
      <c r="CI17" s="1">
        <f>[1]Results!CL1377</f>
        <v>6.415772702104397E-2</v>
      </c>
      <c r="CJ17" s="1">
        <f>[1]Results!CM1377</f>
        <v>6.5488172111816151E-2</v>
      </c>
    </row>
    <row r="18" spans="1:88" x14ac:dyDescent="0.3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0</v>
      </c>
      <c r="D18" s="1">
        <f>[1]Results!G1378</f>
        <v>0</v>
      </c>
      <c r="E18" s="1">
        <f>[1]Results!H1378</f>
        <v>0</v>
      </c>
      <c r="F18" s="1">
        <f>[1]Results!I1378</f>
        <v>0</v>
      </c>
      <c r="G18" s="1">
        <f>[1]Results!J1378</f>
        <v>0</v>
      </c>
      <c r="H18" s="1">
        <f>[1]Results!K1378</f>
        <v>0</v>
      </c>
      <c r="I18" s="1">
        <f>[1]Results!L1378</f>
        <v>0</v>
      </c>
      <c r="J18" s="1">
        <f>[1]Results!M1378</f>
        <v>7.9488143363004582E-2</v>
      </c>
      <c r="K18" s="1">
        <f>[1]Results!N1378</f>
        <v>0.18701120314315034</v>
      </c>
      <c r="L18" s="1">
        <f>[1]Results!O1378</f>
        <v>0.42283902254449668</v>
      </c>
      <c r="M18" s="1">
        <f>[1]Results!P1378</f>
        <v>0.76250548234639837</v>
      </c>
      <c r="N18" s="1">
        <f>[1]Results!Q1378</f>
        <v>1.1380323607994569</v>
      </c>
      <c r="O18" s="1">
        <f>[1]Results!R1378</f>
        <v>1.5425642717567856</v>
      </c>
      <c r="P18" s="1">
        <f>[1]Results!S1378</f>
        <v>1.9393215895422866</v>
      </c>
      <c r="Q18" s="1">
        <f>[1]Results!T1378</f>
        <v>2.3060896278918941</v>
      </c>
      <c r="R18" s="1">
        <f>[1]Results!U1378</f>
        <v>2.6336831477855593</v>
      </c>
      <c r="S18" s="1">
        <f>[1]Results!V1378</f>
        <v>2.8696283717251303</v>
      </c>
      <c r="T18" s="1">
        <f>[1]Results!W1378</f>
        <v>3.0217666197962512</v>
      </c>
      <c r="U18" s="1">
        <f>[1]Results!X1378</f>
        <v>3.1305594362531997</v>
      </c>
      <c r="V18" s="1">
        <f>[1]Results!Y1378</f>
        <v>3.2274408986196157</v>
      </c>
      <c r="W18" s="1">
        <f>[1]Results!Z1378</f>
        <v>3.3271844431571607</v>
      </c>
      <c r="X18" s="1">
        <f>[1]Results!AA1378</f>
        <v>3.4292695443817189</v>
      </c>
      <c r="Y18" s="1">
        <f>[1]Results!AB1378</f>
        <v>3.5290245132299614</v>
      </c>
      <c r="Z18" s="1">
        <f>[1]Results!AC1378</f>
        <v>3.6256790882657874</v>
      </c>
      <c r="AA18" s="1">
        <f>[1]Results!AD1378</f>
        <v>3.7186286971093274</v>
      </c>
      <c r="AB18" s="1">
        <f>[1]Results!AE1378</f>
        <v>3.806273839532448</v>
      </c>
      <c r="AC18" s="1">
        <f>[1]Results!AF1378</f>
        <v>3.8747991434467055</v>
      </c>
      <c r="AD18" s="1">
        <f>[1]Results!AG1378</f>
        <v>3.9126168454080901</v>
      </c>
      <c r="AE18" s="1">
        <f>[1]Results!AH1378</f>
        <v>3.9267313299709006</v>
      </c>
      <c r="AF18" s="1">
        <f>[1]Results!AI1378</f>
        <v>3.9257442182521585</v>
      </c>
      <c r="AG18" s="1">
        <f>[1]Results!AJ1378</f>
        <v>3.9149901703210865</v>
      </c>
      <c r="AH18" s="1">
        <f>[1]Results!AK1378</f>
        <v>3.891747737676976</v>
      </c>
      <c r="AI18" s="1">
        <f>[1]Results!AL1378</f>
        <v>3.8517076300319308</v>
      </c>
      <c r="AJ18" s="1">
        <f>[1]Results!AM1378</f>
        <v>3.7980667366317222</v>
      </c>
      <c r="AK18" s="1">
        <f>[1]Results!AN1378</f>
        <v>3.7357684804304236</v>
      </c>
      <c r="AL18" s="1">
        <f>[1]Results!AO1378</f>
        <v>3.6693811303601498</v>
      </c>
      <c r="AM18" s="1">
        <f>[1]Results!AP1378</f>
        <v>3.6747905702401829</v>
      </c>
      <c r="AN18" s="1">
        <f>[1]Results!AQ1378</f>
        <v>3.7077085519358954</v>
      </c>
      <c r="AO18" s="1">
        <f>[1]Results!AR1378</f>
        <v>3.7530252471897008</v>
      </c>
      <c r="AP18" s="1">
        <f>[1]Results!AS1378</f>
        <v>3.8044819893661153</v>
      </c>
      <c r="AQ18" s="1">
        <f>[1]Results!AT1378</f>
        <v>3.8588990721246663</v>
      </c>
      <c r="AR18" s="1">
        <f>[1]Results!AU1378</f>
        <v>3.9145179420384535</v>
      </c>
      <c r="AS18" s="1">
        <f>[1]Results!AV1378</f>
        <v>3.9711266126819522</v>
      </c>
      <c r="AT18" s="1">
        <f>[1]Results!AW1378</f>
        <v>4.0291680994390511</v>
      </c>
      <c r="AU18" s="1">
        <f>[1]Results!AX1378</f>
        <v>4.0893416809667071</v>
      </c>
      <c r="AV18" s="1">
        <f>[1]Results!AY1378</f>
        <v>4.1522956193202898</v>
      </c>
      <c r="AW18" s="1">
        <f>[1]Results!AZ1378</f>
        <v>4.2176808719099457</v>
      </c>
      <c r="AX18" s="1">
        <f>[1]Results!BA1378</f>
        <v>4.2865874775297019</v>
      </c>
      <c r="AY18" s="1">
        <f>[1]Results!BB1378</f>
        <v>4.3587681957306668</v>
      </c>
      <c r="AZ18" s="1">
        <f>[1]Results!BC1378</f>
        <v>4.4338103514562244</v>
      </c>
      <c r="BA18" s="1">
        <f>[1]Results!BD1378</f>
        <v>4.5112066166454357</v>
      </c>
      <c r="BB18" s="1">
        <f>[1]Results!BE1378</f>
        <v>4.6101556406416</v>
      </c>
      <c r="BC18" s="1">
        <f>[1]Results!BF1378</f>
        <v>4.6917780808811038</v>
      </c>
      <c r="BD18" s="1">
        <f>[1]Results!BG1378</f>
        <v>4.7697617203596554</v>
      </c>
      <c r="BE18" s="1">
        <f>[1]Results!BH1378</f>
        <v>4.8478184683197423</v>
      </c>
      <c r="BF18" s="1">
        <f>[1]Results!BI1378</f>
        <v>4.9273181589831516</v>
      </c>
      <c r="BG18" s="1">
        <f>[1]Results!BJ1378</f>
        <v>5.008148204099605</v>
      </c>
      <c r="BH18" s="1">
        <f>[1]Results!BK1378</f>
        <v>5.0899842979675647</v>
      </c>
      <c r="BI18" s="1">
        <f>[1]Results!BL1378</f>
        <v>5.1724591966560984</v>
      </c>
      <c r="BJ18" s="1">
        <f>[1]Results!BM1378</f>
        <v>5.2551658979167248</v>
      </c>
      <c r="BK18" s="1">
        <f>[1]Results!BN1378</f>
        <v>5.3378332089931702</v>
      </c>
      <c r="BL18" s="1">
        <f>[1]Results!BO1378</f>
        <v>5.4203556681256648</v>
      </c>
      <c r="BM18" s="1">
        <f>[1]Results!BP1378</f>
        <v>5.5027548072872134</v>
      </c>
      <c r="BN18" s="1">
        <f>[1]Results!BQ1378</f>
        <v>5.5851217863067237</v>
      </c>
      <c r="BO18" s="1">
        <f>[1]Results!BR1378</f>
        <v>5.6675685904616468</v>
      </c>
      <c r="BP18" s="1">
        <f>[1]Results!BS1378</f>
        <v>5.7501965311764103</v>
      </c>
      <c r="BQ18" s="1">
        <f>[1]Results!BT1378</f>
        <v>5.8326219525838274</v>
      </c>
      <c r="BR18" s="1">
        <f>[1]Results!BU1378</f>
        <v>5.915252891404954</v>
      </c>
      <c r="BS18" s="1">
        <f>[1]Results!BV1378</f>
        <v>5.9982833816901504</v>
      </c>
      <c r="BT18" s="1">
        <f>[1]Results!BW1378</f>
        <v>6.0817784891511906</v>
      </c>
      <c r="BU18" s="1">
        <f>[1]Results!BX1378</f>
        <v>6.1657399156221926</v>
      </c>
      <c r="BV18" s="1">
        <f>[1]Results!BY1378</f>
        <v>6.2501465389280586</v>
      </c>
      <c r="BW18" s="1">
        <f>[1]Results!BZ1378</f>
        <v>6.3349758404030121</v>
      </c>
      <c r="BX18" s="1">
        <f>[1]Results!CA1378</f>
        <v>6.4202118602173286</v>
      </c>
      <c r="BY18" s="1">
        <f>[1]Results!CB1378</f>
        <v>6.5058453682274475</v>
      </c>
      <c r="BZ18" s="1">
        <f>[1]Results!CC1378</f>
        <v>6.5918707160043777</v>
      </c>
      <c r="CA18" s="1">
        <f>[1]Results!CD1378</f>
        <v>6.6779391107938402</v>
      </c>
      <c r="CB18" s="1">
        <f>[1]Results!CE1378</f>
        <v>6.7643423433293437</v>
      </c>
      <c r="CC18" s="1">
        <f>[1]Results!CF1378</f>
        <v>6.8512032362829212</v>
      </c>
      <c r="CD18" s="1">
        <f>[1]Results!CG1378</f>
        <v>6.9385483144538407</v>
      </c>
      <c r="CE18" s="1">
        <f>[1]Results!CH1378</f>
        <v>7.0263636437987387</v>
      </c>
      <c r="CF18" s="1">
        <f>[1]Results!CI1378</f>
        <v>7.1146271955418561</v>
      </c>
      <c r="CG18" s="1">
        <f>[1]Results!CJ1378</f>
        <v>7.2033240303617241</v>
      </c>
      <c r="CH18" s="1">
        <f>[1]Results!CK1378</f>
        <v>7.2924499821759969</v>
      </c>
      <c r="CI18" s="1">
        <f>[1]Results!CL1378</f>
        <v>7.3820096464910501</v>
      </c>
      <c r="CJ18" s="1">
        <f>[1]Results!CM1378</f>
        <v>7.4720123620243939</v>
      </c>
    </row>
    <row r="19" spans="1:88" x14ac:dyDescent="0.3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0</v>
      </c>
      <c r="D19" s="1">
        <f>[1]Results!G1379</f>
        <v>0</v>
      </c>
      <c r="E19" s="1">
        <f>[1]Results!H1379</f>
        <v>0</v>
      </c>
      <c r="F19" s="1">
        <f>[1]Results!I1379</f>
        <v>0</v>
      </c>
      <c r="G19" s="1">
        <f>[1]Results!J1379</f>
        <v>0</v>
      </c>
      <c r="H19" s="1">
        <f>[1]Results!K1379</f>
        <v>0</v>
      </c>
      <c r="I19" s="1">
        <f>[1]Results!L1379</f>
        <v>0</v>
      </c>
      <c r="J19" s="1">
        <f>[1]Results!M1379</f>
        <v>-1.0456849645154143</v>
      </c>
      <c r="K19" s="1">
        <f>[1]Results!N1379</f>
        <v>-1.433177333932012</v>
      </c>
      <c r="L19" s="1">
        <f>[1]Results!O1379</f>
        <v>-1.2118037657432579</v>
      </c>
      <c r="M19" s="1">
        <f>[1]Results!P1379</f>
        <v>-0.69051669711323038</v>
      </c>
      <c r="N19" s="1">
        <f>[1]Results!Q1379</f>
        <v>0.6018806648232955</v>
      </c>
      <c r="O19" s="1">
        <f>[1]Results!R1379</f>
        <v>2.0558145364064417</v>
      </c>
      <c r="P19" s="1">
        <f>[1]Results!S1379</f>
        <v>3.3429121120994054</v>
      </c>
      <c r="Q19" s="1">
        <f>[1]Results!T1379</f>
        <v>4.3594917981125025</v>
      </c>
      <c r="R19" s="1">
        <f>[1]Results!U1379</f>
        <v>5.1011799346507791</v>
      </c>
      <c r="S19" s="1">
        <f>[1]Results!V1379</f>
        <v>4.6791212466956056</v>
      </c>
      <c r="T19" s="1">
        <f>[1]Results!W1379</f>
        <v>3.881348922228689</v>
      </c>
      <c r="U19" s="1">
        <f>[1]Results!X1379</f>
        <v>3.1716971053911136</v>
      </c>
      <c r="V19" s="1">
        <f>[1]Results!Y1379</f>
        <v>2.7129450440170455</v>
      </c>
      <c r="W19" s="1">
        <f>[1]Results!Z1379</f>
        <v>2.5063374131704119</v>
      </c>
      <c r="X19" s="1">
        <f>[1]Results!AA1379</f>
        <v>2.4886232447370427</v>
      </c>
      <c r="Y19" s="1">
        <f>[1]Results!AB1379</f>
        <v>2.5907530724189609</v>
      </c>
      <c r="Z19" s="1">
        <f>[1]Results!AC1379</f>
        <v>2.761845826374465</v>
      </c>
      <c r="AA19" s="1">
        <f>[1]Results!AD1379</f>
        <v>2.9663833892035418</v>
      </c>
      <c r="AB19" s="1">
        <f>[1]Results!AE1379</f>
        <v>3.1782769133995359</v>
      </c>
      <c r="AC19" s="1">
        <f>[1]Results!AF1379</f>
        <v>3.3697796756144704</v>
      </c>
      <c r="AD19" s="1">
        <f>[1]Results!AG1379</f>
        <v>3.5252521487709521</v>
      </c>
      <c r="AE19" s="1">
        <f>[1]Results!AH1379</f>
        <v>3.6551813269435351</v>
      </c>
      <c r="AF19" s="1">
        <f>[1]Results!AI1379</f>
        <v>3.7729760067557905</v>
      </c>
      <c r="AG19" s="1">
        <f>[1]Results!AJ1379</f>
        <v>3.883367668071358</v>
      </c>
      <c r="AH19" s="1">
        <f>[1]Results!AK1379</f>
        <v>3.9811014214417684</v>
      </c>
      <c r="AI19" s="1">
        <f>[1]Results!AL1379</f>
        <v>4.0606099624392655</v>
      </c>
      <c r="AJ19" s="1">
        <f>[1]Results!AM1379</f>
        <v>4.1258740361292734</v>
      </c>
      <c r="AK19" s="1">
        <f>[1]Results!AN1379</f>
        <v>4.1839862525111293</v>
      </c>
      <c r="AL19" s="1">
        <f>[1]Results!AO1379</f>
        <v>4.2403008079938243</v>
      </c>
      <c r="AM19" s="1">
        <f>[1]Results!AP1379</f>
        <v>3.972623329971614</v>
      </c>
      <c r="AN19" s="1">
        <f>[1]Results!AQ1379</f>
        <v>3.63782671095354</v>
      </c>
      <c r="AO19" s="1">
        <f>[1]Results!AR1379</f>
        <v>3.3577634790540323</v>
      </c>
      <c r="AP19" s="1">
        <f>[1]Results!AS1379</f>
        <v>3.1646374306976588</v>
      </c>
      <c r="AQ19" s="1">
        <f>[1]Results!AT1379</f>
        <v>3.0524874537087188</v>
      </c>
      <c r="AR19" s="1">
        <f>[1]Results!AU1379</f>
        <v>3.0034127818877376</v>
      </c>
      <c r="AS19" s="1">
        <f>[1]Results!AV1379</f>
        <v>3.0001455365774587</v>
      </c>
      <c r="AT19" s="1">
        <f>[1]Results!AW1379</f>
        <v>3.0286328161742038</v>
      </c>
      <c r="AU19" s="1">
        <f>[1]Results!AX1379</f>
        <v>3.0784875123726518</v>
      </c>
      <c r="AV19" s="1">
        <f>[1]Results!AY1379</f>
        <v>3.1422829802353114</v>
      </c>
      <c r="AW19" s="1">
        <f>[1]Results!AZ1379</f>
        <v>3.2140298633641429</v>
      </c>
      <c r="AX19" s="1">
        <f>[1]Results!BA1379</f>
        <v>3.2906801931591678</v>
      </c>
      <c r="AY19" s="1">
        <f>[1]Results!BB1379</f>
        <v>3.3697676737383997</v>
      </c>
      <c r="AZ19" s="1">
        <f>[1]Results!BC1379</f>
        <v>3.4492403434035923</v>
      </c>
      <c r="BA19" s="1">
        <f>[1]Results!BD1379</f>
        <v>3.527543478053996</v>
      </c>
      <c r="BB19" s="1">
        <f>[1]Results!BE1379</f>
        <v>3.6030204944084376</v>
      </c>
      <c r="BC19" s="1">
        <f>[1]Results!BF1379</f>
        <v>3.6723881736217434</v>
      </c>
      <c r="BD19" s="1">
        <f>[1]Results!BG1379</f>
        <v>3.7332048224029801</v>
      </c>
      <c r="BE19" s="1">
        <f>[1]Results!BH1379</f>
        <v>3.7898352141022773</v>
      </c>
      <c r="BF19" s="1">
        <f>[1]Results!BI1379</f>
        <v>3.8455132335626807</v>
      </c>
      <c r="BG19" s="1">
        <f>[1]Results!BJ1379</f>
        <v>3.9000597801248205</v>
      </c>
      <c r="BH19" s="1">
        <f>[1]Results!BK1379</f>
        <v>3.9541018747986545</v>
      </c>
      <c r="BI19" s="1">
        <f>[1]Results!BL1379</f>
        <v>4.0073055953458336</v>
      </c>
      <c r="BJ19" s="1">
        <f>[1]Results!BM1379</f>
        <v>4.0592975729088154</v>
      </c>
      <c r="BK19" s="1">
        <f>[1]Results!BN1379</f>
        <v>4.1099045126308464</v>
      </c>
      <c r="BL19" s="1">
        <f>[1]Results!BO1379</f>
        <v>4.1591614320039216</v>
      </c>
      <c r="BM19" s="1">
        <f>[1]Results!BP1379</f>
        <v>4.2072293593090393</v>
      </c>
      <c r="BN19" s="1">
        <f>[1]Results!BQ1379</f>
        <v>4.2543083367839296</v>
      </c>
      <c r="BO19" s="1">
        <f>[1]Results!BR1379</f>
        <v>4.3005790656271303</v>
      </c>
      <c r="BP19" s="1">
        <f>[1]Results!BS1379</f>
        <v>4.3461765923862083</v>
      </c>
      <c r="BQ19" s="1">
        <f>[1]Results!BT1379</f>
        <v>4.3899933990673379</v>
      </c>
      <c r="BR19" s="1">
        <f>[1]Results!BU1379</f>
        <v>4.4332076319798741</v>
      </c>
      <c r="BS19" s="1">
        <f>[1]Results!BV1379</f>
        <v>4.4763831901627027</v>
      </c>
      <c r="BT19" s="1">
        <f>[1]Results!BW1379</f>
        <v>4.5197663348358397</v>
      </c>
      <c r="BU19" s="1">
        <f>[1]Results!BX1379</f>
        <v>4.5634160182269623</v>
      </c>
      <c r="BV19" s="1">
        <f>[1]Results!BY1379</f>
        <v>4.6072917340383546</v>
      </c>
      <c r="BW19" s="1">
        <f>[1]Results!BZ1379</f>
        <v>4.6513109641300732</v>
      </c>
      <c r="BX19" s="1">
        <f>[1]Results!CA1379</f>
        <v>4.6953852801284501</v>
      </c>
      <c r="BY19" s="1">
        <f>[1]Results!CB1379</f>
        <v>4.7394382979653704</v>
      </c>
      <c r="BZ19" s="1">
        <f>[1]Results!CC1379</f>
        <v>4.7834111295224524</v>
      </c>
      <c r="CA19" s="1">
        <f>[1]Results!CD1379</f>
        <v>4.8263226435232731</v>
      </c>
      <c r="CB19" s="1">
        <f>[1]Results!CE1379</f>
        <v>4.869044006850598</v>
      </c>
      <c r="CC19" s="1">
        <f>[1]Results!CF1379</f>
        <v>4.9119736059940244</v>
      </c>
      <c r="CD19" s="1">
        <f>[1]Results!CG1379</f>
        <v>4.9552684639693645</v>
      </c>
      <c r="CE19" s="1">
        <f>[1]Results!CH1379</f>
        <v>4.9989525997436779</v>
      </c>
      <c r="CF19" s="1">
        <f>[1]Results!CI1379</f>
        <v>5.0429850895452599</v>
      </c>
      <c r="CG19" s="1">
        <f>[1]Results!CJ1379</f>
        <v>5.0873022884374564</v>
      </c>
      <c r="CH19" s="1">
        <f>[1]Results!CK1379</f>
        <v>5.1318416522110111</v>
      </c>
      <c r="CI19" s="1">
        <f>[1]Results!CL1379</f>
        <v>5.1765509674839505</v>
      </c>
      <c r="CJ19" s="1">
        <f>[1]Results!CM1379</f>
        <v>5.2213949360498058</v>
      </c>
    </row>
    <row r="20" spans="1:88" x14ac:dyDescent="0.3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  <c r="BG20" s="1">
        <f>[1]Results!BJ1380</f>
        <v>0</v>
      </c>
      <c r="BH20" s="1">
        <f>[1]Results!BK1380</f>
        <v>0</v>
      </c>
      <c r="BI20" s="1">
        <f>[1]Results!BL1380</f>
        <v>0</v>
      </c>
      <c r="BJ20" s="1">
        <f>[1]Results!BM1380</f>
        <v>0</v>
      </c>
      <c r="BK20" s="1">
        <f>[1]Results!BN1380</f>
        <v>0</v>
      </c>
      <c r="BL20" s="1">
        <f>[1]Results!BO1380</f>
        <v>0</v>
      </c>
      <c r="BM20" s="1">
        <f>[1]Results!BP1380</f>
        <v>0</v>
      </c>
      <c r="BN20" s="1">
        <f>[1]Results!BQ1380</f>
        <v>0</v>
      </c>
      <c r="BO20" s="1">
        <f>[1]Results!BR1380</f>
        <v>0</v>
      </c>
      <c r="BP20" s="1">
        <f>[1]Results!BS1380</f>
        <v>0</v>
      </c>
      <c r="BQ20" s="1">
        <f>[1]Results!BT1380</f>
        <v>0</v>
      </c>
      <c r="BR20" s="1">
        <f>[1]Results!BU1380</f>
        <v>0</v>
      </c>
      <c r="BS20" s="1">
        <f>[1]Results!BV1380</f>
        <v>0</v>
      </c>
      <c r="BT20" s="1">
        <f>[1]Results!BW1380</f>
        <v>0</v>
      </c>
      <c r="BU20" s="1">
        <f>[1]Results!BX1380</f>
        <v>0</v>
      </c>
      <c r="BV20" s="1">
        <f>[1]Results!BY1380</f>
        <v>0</v>
      </c>
      <c r="BW20" s="1">
        <f>[1]Results!BZ1380</f>
        <v>0</v>
      </c>
      <c r="BX20" s="1">
        <f>[1]Results!CA1380</f>
        <v>0</v>
      </c>
      <c r="BY20" s="1">
        <f>[1]Results!CB1380</f>
        <v>0</v>
      </c>
      <c r="BZ20" s="1">
        <f>[1]Results!CC1380</f>
        <v>0</v>
      </c>
      <c r="CA20" s="1">
        <f>[1]Results!CD1380</f>
        <v>0</v>
      </c>
      <c r="CB20" s="1">
        <f>[1]Results!CE1380</f>
        <v>0</v>
      </c>
      <c r="CC20" s="1">
        <f>[1]Results!CF1380</f>
        <v>0</v>
      </c>
      <c r="CD20" s="1">
        <f>[1]Results!CG1380</f>
        <v>0</v>
      </c>
      <c r="CE20" s="1">
        <f>[1]Results!CH1380</f>
        <v>0</v>
      </c>
      <c r="CF20" s="1">
        <f>[1]Results!CI1380</f>
        <v>0</v>
      </c>
      <c r="CG20" s="1">
        <f>[1]Results!CJ1380</f>
        <v>0</v>
      </c>
      <c r="CH20" s="1">
        <f>[1]Results!CK1380</f>
        <v>0</v>
      </c>
      <c r="CI20" s="1">
        <f>[1]Results!CL1380</f>
        <v>0</v>
      </c>
      <c r="CJ20" s="1">
        <f>[1]Results!CM1380</f>
        <v>0</v>
      </c>
    </row>
    <row r="21" spans="1:88" x14ac:dyDescent="0.3">
      <c r="A21" s="3" t="str">
        <f>[1]Results!E1381</f>
        <v>100*(I_2/I_0-1)</v>
      </c>
      <c r="B21" t="str">
        <f>[1]Results!C1381</f>
        <v>Investissement</v>
      </c>
      <c r="C21" s="1">
        <f>[1]Results!F1381</f>
        <v>0</v>
      </c>
      <c r="D21" s="1">
        <f>[1]Results!G1381</f>
        <v>0</v>
      </c>
      <c r="E21" s="1">
        <f>[1]Results!H1381</f>
        <v>0</v>
      </c>
      <c r="F21" s="1">
        <f>[1]Results!I1381</f>
        <v>0</v>
      </c>
      <c r="G21" s="1">
        <f>[1]Results!J1381</f>
        <v>0</v>
      </c>
      <c r="H21" s="1">
        <f>[1]Results!K1381</f>
        <v>0</v>
      </c>
      <c r="I21" s="1">
        <f>[1]Results!L1381</f>
        <v>0</v>
      </c>
      <c r="J21" s="1">
        <f>[1]Results!M1381</f>
        <v>-0.17198039023369471</v>
      </c>
      <c r="K21" s="1">
        <f>[1]Results!N1381</f>
        <v>-0.34599558023105104</v>
      </c>
      <c r="L21" s="1">
        <f>[1]Results!O1381</f>
        <v>-0.22580883318290557</v>
      </c>
      <c r="M21" s="1">
        <f>[1]Results!P1381</f>
        <v>4.8204904697546347E-2</v>
      </c>
      <c r="N21" s="1">
        <f>[1]Results!Q1381</f>
        <v>0.38318605740574885</v>
      </c>
      <c r="O21" s="1">
        <f>[1]Results!R1381</f>
        <v>0.72992391344177676</v>
      </c>
      <c r="P21" s="1">
        <f>[1]Results!S1381</f>
        <v>1.0725163988405617</v>
      </c>
      <c r="Q21" s="1">
        <f>[1]Results!T1381</f>
        <v>1.4151275539573405</v>
      </c>
      <c r="R21" s="1">
        <f>[1]Results!U1381</f>
        <v>1.7549864094867029</v>
      </c>
      <c r="S21" s="1">
        <f>[1]Results!V1381</f>
        <v>2.0605188035807354</v>
      </c>
      <c r="T21" s="1">
        <f>[1]Results!W1381</f>
        <v>2.3165542191218913</v>
      </c>
      <c r="U21" s="1">
        <f>[1]Results!X1381</f>
        <v>2.5341344881665728</v>
      </c>
      <c r="V21" s="1">
        <f>[1]Results!Y1381</f>
        <v>2.7317017319433479</v>
      </c>
      <c r="W21" s="1">
        <f>[1]Results!Z1381</f>
        <v>2.9236785429237244</v>
      </c>
      <c r="X21" s="1">
        <f>[1]Results!AA1381</f>
        <v>3.1169749986536655</v>
      </c>
      <c r="Y21" s="1">
        <f>[1]Results!AB1381</f>
        <v>3.3125283590742738</v>
      </c>
      <c r="Z21" s="1">
        <f>[1]Results!AC1381</f>
        <v>3.509676817892049</v>
      </c>
      <c r="AA21" s="1">
        <f>[1]Results!AD1381</f>
        <v>3.7066736893630825</v>
      </c>
      <c r="AB21" s="1">
        <f>[1]Results!AE1381</f>
        <v>3.9011386325748632</v>
      </c>
      <c r="AC21" s="1">
        <f>[1]Results!AF1381</f>
        <v>4.0877268455925764</v>
      </c>
      <c r="AD21" s="1">
        <f>[1]Results!AG1381</f>
        <v>4.2607394224781547</v>
      </c>
      <c r="AE21" s="1">
        <f>[1]Results!AH1381</f>
        <v>4.4204063274255745</v>
      </c>
      <c r="AF21" s="1">
        <f>[1]Results!AI1381</f>
        <v>4.5685575926325273</v>
      </c>
      <c r="AG21" s="1">
        <f>[1]Results!AJ1381</f>
        <v>4.7067408054919602</v>
      </c>
      <c r="AH21" s="1">
        <f>[1]Results!AK1381</f>
        <v>4.8349552600081891</v>
      </c>
      <c r="AI21" s="1">
        <f>[1]Results!AL1381</f>
        <v>4.9518150310935427</v>
      </c>
      <c r="AJ21" s="1">
        <f>[1]Results!AM1381</f>
        <v>5.0591942536446055</v>
      </c>
      <c r="AK21" s="1">
        <f>[1]Results!AN1381</f>
        <v>5.1617340459297001</v>
      </c>
      <c r="AL21" s="1">
        <f>[1]Results!AO1381</f>
        <v>5.2682790620985243</v>
      </c>
      <c r="AM21" s="1">
        <f>[1]Results!AP1381</f>
        <v>5.328285469316274</v>
      </c>
      <c r="AN21" s="1">
        <f>[1]Results!AQ1381</f>
        <v>5.3566969026094702</v>
      </c>
      <c r="AO21" s="1">
        <f>[1]Results!AR1381</f>
        <v>5.3662465009204574</v>
      </c>
      <c r="AP21" s="1">
        <f>[1]Results!AS1381</f>
        <v>5.3624464419936402</v>
      </c>
      <c r="AQ21" s="1">
        <f>[1]Results!AT1381</f>
        <v>5.347758377902001</v>
      </c>
      <c r="AR21" s="1">
        <f>[1]Results!AU1381</f>
        <v>5.3241340646328794</v>
      </c>
      <c r="AS21" s="1">
        <f>[1]Results!AV1381</f>
        <v>5.2924648816636388</v>
      </c>
      <c r="AT21" s="1">
        <f>[1]Results!AW1381</f>
        <v>5.2542437810680687</v>
      </c>
      <c r="AU21" s="1">
        <f>[1]Results!AX1381</f>
        <v>5.2112090384396792</v>
      </c>
      <c r="AV21" s="1">
        <f>[1]Results!AY1381</f>
        <v>5.1651378970372086</v>
      </c>
      <c r="AW21" s="1">
        <f>[1]Results!AZ1381</f>
        <v>5.1180748840361501</v>
      </c>
      <c r="AX21" s="1">
        <f>[1]Results!BA1381</f>
        <v>5.0712435349851148</v>
      </c>
      <c r="AY21" s="1">
        <f>[1]Results!BB1381</f>
        <v>5.0257114714011619</v>
      </c>
      <c r="AZ21" s="1">
        <f>[1]Results!BC1381</f>
        <v>4.9823253781335453</v>
      </c>
      <c r="BA21" s="1">
        <f>[1]Results!BD1381</f>
        <v>4.9417006355922721</v>
      </c>
      <c r="BB21" s="1">
        <f>[1]Results!BE1381</f>
        <v>4.9144059998519118</v>
      </c>
      <c r="BC21" s="1">
        <f>[1]Results!BF1381</f>
        <v>4.8872363886426795</v>
      </c>
      <c r="BD21" s="1">
        <f>[1]Results!BG1381</f>
        <v>4.8587357557675404</v>
      </c>
      <c r="BE21" s="1">
        <f>[1]Results!BH1381</f>
        <v>4.8307483166186715</v>
      </c>
      <c r="BF21" s="1">
        <f>[1]Results!BI1381</f>
        <v>4.8052809372620686</v>
      </c>
      <c r="BG21" s="1">
        <f>[1]Results!BJ1381</f>
        <v>4.784513469422591</v>
      </c>
      <c r="BH21" s="1">
        <f>[1]Results!BK1381</f>
        <v>4.7681144914097029</v>
      </c>
      <c r="BI21" s="1">
        <f>[1]Results!BL1381</f>
        <v>4.7557429427601328</v>
      </c>
      <c r="BJ21" s="1">
        <f>[1]Results!BM1381</f>
        <v>4.7470535690341764</v>
      </c>
      <c r="BK21" s="1">
        <f>[1]Results!BN1381</f>
        <v>4.7417345613342432</v>
      </c>
      <c r="BL21" s="1">
        <f>[1]Results!BO1381</f>
        <v>4.7395484435318158</v>
      </c>
      <c r="BM21" s="1">
        <f>[1]Results!BP1381</f>
        <v>4.7403404599805299</v>
      </c>
      <c r="BN21" s="1">
        <f>[1]Results!BQ1381</f>
        <v>4.7440201917918312</v>
      </c>
      <c r="BO21" s="1">
        <f>[1]Results!BR1381</f>
        <v>4.7505343216867502</v>
      </c>
      <c r="BP21" s="1">
        <f>[1]Results!BS1381</f>
        <v>4.7598418414472876</v>
      </c>
      <c r="BQ21" s="1">
        <f>[1]Results!BT1381</f>
        <v>4.7727910494069326</v>
      </c>
      <c r="BR21" s="1">
        <f>[1]Results!BU1381</f>
        <v>4.788684895053974</v>
      </c>
      <c r="BS21" s="1">
        <f>[1]Results!BV1381</f>
        <v>4.8072327503697387</v>
      </c>
      <c r="BT21" s="1">
        <f>[1]Results!BW1381</f>
        <v>4.8283123273696216</v>
      </c>
      <c r="BU21" s="1">
        <f>[1]Results!BX1381</f>
        <v>4.8518334061734558</v>
      </c>
      <c r="BV21" s="1">
        <f>[1]Results!BY1381</f>
        <v>4.8777013819570891</v>
      </c>
      <c r="BW21" s="1">
        <f>[1]Results!BZ1381</f>
        <v>4.9058194469665306</v>
      </c>
      <c r="BX21" s="1">
        <f>[1]Results!CA1381</f>
        <v>4.9360954141415503</v>
      </c>
      <c r="BY21" s="1">
        <f>[1]Results!CB1381</f>
        <v>4.9684469962721467</v>
      </c>
      <c r="BZ21" s="1">
        <f>[1]Results!CC1381</f>
        <v>5.0028008608990593</v>
      </c>
      <c r="CA21" s="1">
        <f>[1]Results!CD1381</f>
        <v>5.0398119365715033</v>
      </c>
      <c r="CB21" s="1">
        <f>[1]Results!CE1381</f>
        <v>5.0789193521519227</v>
      </c>
      <c r="CC21" s="1">
        <f>[1]Results!CF1381</f>
        <v>5.119883592699237</v>
      </c>
      <c r="CD21" s="1">
        <f>[1]Results!CG1381</f>
        <v>5.1626011606302091</v>
      </c>
      <c r="CE21" s="1">
        <f>[1]Results!CH1381</f>
        <v>5.2069975891766429</v>
      </c>
      <c r="CF21" s="1">
        <f>[1]Results!CI1381</f>
        <v>5.252999936896896</v>
      </c>
      <c r="CG21" s="1">
        <f>[1]Results!CJ1381</f>
        <v>5.3005378507114953</v>
      </c>
      <c r="CH21" s="1">
        <f>[1]Results!CK1381</f>
        <v>5.3495486146690974</v>
      </c>
      <c r="CI21" s="1">
        <f>[1]Results!CL1381</f>
        <v>5.3999782007596364</v>
      </c>
      <c r="CJ21" s="1">
        <f>[1]Results!CM1381</f>
        <v>5.4517801615680206</v>
      </c>
    </row>
    <row r="22" spans="1:88" x14ac:dyDescent="0.3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0</v>
      </c>
      <c r="D22" s="1">
        <f>[1]Results!G1382</f>
        <v>0</v>
      </c>
      <c r="E22" s="1">
        <f>[1]Results!H1382</f>
        <v>0</v>
      </c>
      <c r="F22" s="1">
        <f>[1]Results!I1382</f>
        <v>0</v>
      </c>
      <c r="G22" s="1">
        <f>[1]Results!J1382</f>
        <v>0</v>
      </c>
      <c r="H22" s="1">
        <f>[1]Results!K1382</f>
        <v>0</v>
      </c>
      <c r="I22" s="1">
        <f>[1]Results!L1382</f>
        <v>0</v>
      </c>
      <c r="J22" s="1">
        <f>[1]Results!M1382</f>
        <v>-0.18428572642639196</v>
      </c>
      <c r="K22" s="1">
        <f>[1]Results!N1382</f>
        <v>-0.37501191798856581</v>
      </c>
      <c r="L22" s="1">
        <f>[1]Results!O1382</f>
        <v>-0.22926065241609672</v>
      </c>
      <c r="M22" s="1">
        <f>[1]Results!P1382</f>
        <v>9.1087070778006485E-2</v>
      </c>
      <c r="N22" s="1">
        <f>[1]Results!Q1382</f>
        <v>0.47202719134065152</v>
      </c>
      <c r="O22" s="1">
        <f>[1]Results!R1382</f>
        <v>0.85734913223303177</v>
      </c>
      <c r="P22" s="1">
        <f>[1]Results!S1382</f>
        <v>1.2315993240813228</v>
      </c>
      <c r="Q22" s="1">
        <f>[1]Results!T1382</f>
        <v>1.6028112011650553</v>
      </c>
      <c r="R22" s="1">
        <f>[1]Results!U1382</f>
        <v>1.9702014009096658</v>
      </c>
      <c r="S22" s="1">
        <f>[1]Results!V1382</f>
        <v>2.3068490099946048</v>
      </c>
      <c r="T22" s="1">
        <f>[1]Results!W1382</f>
        <v>2.5935313393426584</v>
      </c>
      <c r="U22" s="1">
        <f>[1]Results!X1382</f>
        <v>2.839186581807529</v>
      </c>
      <c r="V22" s="1">
        <f>[1]Results!Y1382</f>
        <v>3.0617688154801259</v>
      </c>
      <c r="W22" s="1">
        <f>[1]Results!Z1382</f>
        <v>3.2759998921483291</v>
      </c>
      <c r="X22" s="1">
        <f>[1]Results!AA1382</f>
        <v>3.489630089093998</v>
      </c>
      <c r="Y22" s="1">
        <f>[1]Results!AB1382</f>
        <v>3.7041339423575348</v>
      </c>
      <c r="Z22" s="1">
        <f>[1]Results!AC1382</f>
        <v>3.9189520407818756</v>
      </c>
      <c r="AA22" s="1">
        <f>[1]Results!AD1382</f>
        <v>4.1322951840816469</v>
      </c>
      <c r="AB22" s="1">
        <f>[1]Results!AE1382</f>
        <v>4.3417610259528283</v>
      </c>
      <c r="AC22" s="1">
        <f>[1]Results!AF1382</f>
        <v>4.5429844011678266</v>
      </c>
      <c r="AD22" s="1">
        <f>[1]Results!AG1382</f>
        <v>4.7312445816482196</v>
      </c>
      <c r="AE22" s="1">
        <f>[1]Results!AH1382</f>
        <v>4.906941963917788</v>
      </c>
      <c r="AF22" s="1">
        <f>[1]Results!AI1382</f>
        <v>5.0719575566361197</v>
      </c>
      <c r="AG22" s="1">
        <f>[1]Results!AJ1382</f>
        <v>5.2279667308174904</v>
      </c>
      <c r="AH22" s="1">
        <f>[1]Results!AK1382</f>
        <v>5.3757009959096491</v>
      </c>
      <c r="AI22" s="1">
        <f>[1]Results!AL1382</f>
        <v>5.51444975700639</v>
      </c>
      <c r="AJ22" s="1">
        <f>[1]Results!AM1382</f>
        <v>5.6466219449664123</v>
      </c>
      <c r="AK22" s="1">
        <f>[1]Results!AN1382</f>
        <v>5.7776617400224106</v>
      </c>
      <c r="AL22" s="1">
        <f>[1]Results!AO1382</f>
        <v>5.9180365973997118</v>
      </c>
      <c r="AM22" s="1">
        <f>[1]Results!AP1382</f>
        <v>6.0028017580757709</v>
      </c>
      <c r="AN22" s="1">
        <f>[1]Results!AQ1382</f>
        <v>6.049561681604243</v>
      </c>
      <c r="AO22" s="1">
        <f>[1]Results!AR1382</f>
        <v>6.0735203228640122</v>
      </c>
      <c r="AP22" s="1">
        <f>[1]Results!AS1382</f>
        <v>6.0812205578226086</v>
      </c>
      <c r="AQ22" s="1">
        <f>[1]Results!AT1382</f>
        <v>6.0755835760285537</v>
      </c>
      <c r="AR22" s="1">
        <f>[1]Results!AU1382</f>
        <v>6.0590466064864401</v>
      </c>
      <c r="AS22" s="1">
        <f>[1]Results!AV1382</f>
        <v>6.0326141572558001</v>
      </c>
      <c r="AT22" s="1">
        <f>[1]Results!AW1382</f>
        <v>5.997947044985974</v>
      </c>
      <c r="AU22" s="1">
        <f>[1]Results!AX1382</f>
        <v>5.956986249626417</v>
      </c>
      <c r="AV22" s="1">
        <f>[1]Results!AY1382</f>
        <v>5.9117270523939558</v>
      </c>
      <c r="AW22" s="1">
        <f>[1]Results!AZ1382</f>
        <v>5.8647023197342385</v>
      </c>
      <c r="AX22" s="1">
        <f>[1]Results!BA1382</f>
        <v>5.8171912730429431</v>
      </c>
      <c r="AY22" s="1">
        <f>[1]Results!BB1382</f>
        <v>5.7703798694851649</v>
      </c>
      <c r="AZ22" s="1">
        <f>[1]Results!BC1382</f>
        <v>5.7252492571628455</v>
      </c>
      <c r="BA22" s="1">
        <f>[1]Results!BD1382</f>
        <v>5.6825403681883824</v>
      </c>
      <c r="BB22" s="1">
        <f>[1]Results!BE1382</f>
        <v>5.6527441521224908</v>
      </c>
      <c r="BC22" s="1">
        <f>[1]Results!BF1382</f>
        <v>5.622749995159193</v>
      </c>
      <c r="BD22" s="1">
        <f>[1]Results!BG1382</f>
        <v>5.5912278345181088</v>
      </c>
      <c r="BE22" s="1">
        <f>[1]Results!BH1382</f>
        <v>5.5601329243326392</v>
      </c>
      <c r="BF22" s="1">
        <f>[1]Results!BI1382</f>
        <v>5.5315714166514818</v>
      </c>
      <c r="BG22" s="1">
        <f>[1]Results!BJ1382</f>
        <v>5.508121939520616</v>
      </c>
      <c r="BH22" s="1">
        <f>[1]Results!BK1382</f>
        <v>5.4893413381483347</v>
      </c>
      <c r="BI22" s="1">
        <f>[1]Results!BL1382</f>
        <v>5.4748407646252772</v>
      </c>
      <c r="BJ22" s="1">
        <f>[1]Results!BM1382</f>
        <v>5.4642551336367973</v>
      </c>
      <c r="BK22" s="1">
        <f>[1]Results!BN1382</f>
        <v>5.4572610693300216</v>
      </c>
      <c r="BL22" s="1">
        <f>[1]Results!BO1382</f>
        <v>5.4536136602314045</v>
      </c>
      <c r="BM22" s="1">
        <f>[1]Results!BP1382</f>
        <v>5.4531544822898903</v>
      </c>
      <c r="BN22" s="1">
        <f>[1]Results!BQ1382</f>
        <v>5.4557927108558779</v>
      </c>
      <c r="BO22" s="1">
        <f>[1]Results!BR1382</f>
        <v>5.4614768149544135</v>
      </c>
      <c r="BP22" s="1">
        <f>[1]Results!BS1382</f>
        <v>5.4701682820958775</v>
      </c>
      <c r="BQ22" s="1">
        <f>[1]Results!BT1382</f>
        <v>5.4830097112978482</v>
      </c>
      <c r="BR22" s="1">
        <f>[1]Results!BU1382</f>
        <v>5.4991463121689454</v>
      </c>
      <c r="BS22" s="1">
        <f>[1]Results!BV1382</f>
        <v>5.5182118292892879</v>
      </c>
      <c r="BT22" s="1">
        <f>[1]Results!BW1382</f>
        <v>5.5400501387093071</v>
      </c>
      <c r="BU22" s="1">
        <f>[1]Results!BX1382</f>
        <v>5.5645524637101929</v>
      </c>
      <c r="BV22" s="1">
        <f>[1]Results!BY1382</f>
        <v>5.5916108165989131</v>
      </c>
      <c r="BW22" s="1">
        <f>[1]Results!BZ1382</f>
        <v>5.6211172592759207</v>
      </c>
      <c r="BX22" s="1">
        <f>[1]Results!CA1382</f>
        <v>5.6529696032968202</v>
      </c>
      <c r="BY22" s="1">
        <f>[1]Results!CB1382</f>
        <v>5.6870768071370481</v>
      </c>
      <c r="BZ22" s="1">
        <f>[1]Results!CC1382</f>
        <v>5.7233578531229012</v>
      </c>
      <c r="CA22" s="1">
        <f>[1]Results!CD1382</f>
        <v>5.7626818998214535</v>
      </c>
      <c r="CB22" s="1">
        <f>[1]Results!CE1382</f>
        <v>5.8043629358009552</v>
      </c>
      <c r="CC22" s="1">
        <f>[1]Results!CF1382</f>
        <v>5.8481002923847836</v>
      </c>
      <c r="CD22" s="1">
        <f>[1]Results!CG1382</f>
        <v>5.8937628863061864</v>
      </c>
      <c r="CE22" s="1">
        <f>[1]Results!CH1382</f>
        <v>5.9412615895287679</v>
      </c>
      <c r="CF22" s="1">
        <f>[1]Results!CI1382</f>
        <v>5.9905139523254158</v>
      </c>
      <c r="CG22" s="1">
        <f>[1]Results!CJ1382</f>
        <v>6.0414427084265476</v>
      </c>
      <c r="CH22" s="1">
        <f>[1]Results!CK1382</f>
        <v>6.0939800688314616</v>
      </c>
      <c r="CI22" s="1">
        <f>[1]Results!CL1382</f>
        <v>6.1480683422921567</v>
      </c>
      <c r="CJ22" s="1">
        <f>[1]Results!CM1382</f>
        <v>6.2036586219097467</v>
      </c>
    </row>
    <row r="23" spans="1:88" x14ac:dyDescent="0.3">
      <c r="A23" s="3" t="str">
        <f>[1]Results!E1383</f>
        <v>100*(X_2/X_0-1)</v>
      </c>
      <c r="B23" t="s">
        <v>18</v>
      </c>
      <c r="C23" s="1">
        <f>[1]Results!F1383</f>
        <v>0</v>
      </c>
      <c r="D23" s="1">
        <f>[1]Results!G1383</f>
        <v>0</v>
      </c>
      <c r="E23" s="1">
        <f>[1]Results!H1383</f>
        <v>0</v>
      </c>
      <c r="F23" s="1">
        <f>[1]Results!I1383</f>
        <v>0</v>
      </c>
      <c r="G23" s="1">
        <f>[1]Results!J1383</f>
        <v>0</v>
      </c>
      <c r="H23" s="1">
        <f>[1]Results!K1383</f>
        <v>0</v>
      </c>
      <c r="I23" s="1">
        <f>[1]Results!L1383</f>
        <v>0</v>
      </c>
      <c r="J23" s="1">
        <f>[1]Results!M1383</f>
        <v>-1.2055533675478292</v>
      </c>
      <c r="K23" s="1">
        <f>[1]Results!N1383</f>
        <v>-2.2051238495016112</v>
      </c>
      <c r="L23" s="1">
        <f>[1]Results!O1383</f>
        <v>-1.9321040025888969</v>
      </c>
      <c r="M23" s="1">
        <f>[1]Results!P1383</f>
        <v>-1.7455500514408695</v>
      </c>
      <c r="N23" s="1">
        <f>[1]Results!Q1383</f>
        <v>-1.719027945045426</v>
      </c>
      <c r="O23" s="1">
        <f>[1]Results!R1383</f>
        <v>-1.8899512899981707</v>
      </c>
      <c r="P23" s="1">
        <f>[1]Results!S1383</f>
        <v>-2.1464033307800667</v>
      </c>
      <c r="Q23" s="1">
        <f>[1]Results!T1383</f>
        <v>-2.371489836047691</v>
      </c>
      <c r="R23" s="1">
        <f>[1]Results!U1383</f>
        <v>-2.554995465519605</v>
      </c>
      <c r="S23" s="1">
        <f>[1]Results!V1383</f>
        <v>-2.6659458958950166</v>
      </c>
      <c r="T23" s="1">
        <f>[1]Results!W1383</f>
        <v>-2.7990187993793492</v>
      </c>
      <c r="U23" s="1">
        <f>[1]Results!X1383</f>
        <v>-2.9513778695327675</v>
      </c>
      <c r="V23" s="1">
        <f>[1]Results!Y1383</f>
        <v>-3.1207805827278556</v>
      </c>
      <c r="W23" s="1">
        <f>[1]Results!Z1383</f>
        <v>-3.3033928634330301</v>
      </c>
      <c r="X23" s="1">
        <f>[1]Results!AA1383</f>
        <v>-3.4928910611082165</v>
      </c>
      <c r="Y23" s="1">
        <f>[1]Results!AB1383</f>
        <v>-3.6812612967428215</v>
      </c>
      <c r="Z23" s="1">
        <f>[1]Results!AC1383</f>
        <v>-3.868808796220502</v>
      </c>
      <c r="AA23" s="1">
        <f>[1]Results!AD1383</f>
        <v>-4.0562501273954332</v>
      </c>
      <c r="AB23" s="1">
        <f>[1]Results!AE1383</f>
        <v>-4.2432632076514043</v>
      </c>
      <c r="AC23" s="1">
        <f>[1]Results!AF1383</f>
        <v>-4.4167543289018507</v>
      </c>
      <c r="AD23" s="1">
        <f>[1]Results!AG1383</f>
        <v>-4.559587850439339</v>
      </c>
      <c r="AE23" s="1">
        <f>[1]Results!AH1383</f>
        <v>-4.6754058138345433</v>
      </c>
      <c r="AF23" s="1">
        <f>[1]Results!AI1383</f>
        <v>-4.7693944751466706</v>
      </c>
      <c r="AG23" s="1">
        <f>[1]Results!AJ1383</f>
        <v>-4.8451693971928167</v>
      </c>
      <c r="AH23" s="1">
        <f>[1]Results!AK1383</f>
        <v>-4.9016374088152848</v>
      </c>
      <c r="AI23" s="1">
        <f>[1]Results!AL1383</f>
        <v>-4.9311465227986577</v>
      </c>
      <c r="AJ23" s="1">
        <f>[1]Results!AM1383</f>
        <v>-4.9358834869086099</v>
      </c>
      <c r="AK23" s="1">
        <f>[1]Results!AN1383</f>
        <v>-4.9194236344000108</v>
      </c>
      <c r="AL23" s="1">
        <f>[1]Results!AO1383</f>
        <v>-4.8852602190272094</v>
      </c>
      <c r="AM23" s="1">
        <f>[1]Results!AP1383</f>
        <v>-4.8705078972361981</v>
      </c>
      <c r="AN23" s="1">
        <f>[1]Results!AQ1383</f>
        <v>-4.8827113833174955</v>
      </c>
      <c r="AO23" s="1">
        <f>[1]Results!AR1383</f>
        <v>-4.9176346949317606</v>
      </c>
      <c r="AP23" s="1">
        <f>[1]Results!AS1383</f>
        <v>-4.9716307244039974</v>
      </c>
      <c r="AQ23" s="1">
        <f>[1]Results!AT1383</f>
        <v>-5.0418663754208115</v>
      </c>
      <c r="AR23" s="1">
        <f>[1]Results!AU1383</f>
        <v>-5.1287595778154893</v>
      </c>
      <c r="AS23" s="1">
        <f>[1]Results!AV1383</f>
        <v>-5.2279942183397825</v>
      </c>
      <c r="AT23" s="1">
        <f>[1]Results!AW1383</f>
        <v>-5.3379837094656546</v>
      </c>
      <c r="AU23" s="1">
        <f>[1]Results!AX1383</f>
        <v>-5.4572215484137265</v>
      </c>
      <c r="AV23" s="1">
        <f>[1]Results!AY1383</f>
        <v>-5.5842403066245883</v>
      </c>
      <c r="AW23" s="1">
        <f>[1]Results!AZ1383</f>
        <v>-5.7209675116983494</v>
      </c>
      <c r="AX23" s="1">
        <f>[1]Results!BA1383</f>
        <v>-5.8627800311813472</v>
      </c>
      <c r="AY23" s="1">
        <f>[1]Results!BB1383</f>
        <v>-6.0083995486660218</v>
      </c>
      <c r="AZ23" s="1">
        <f>[1]Results!BC1383</f>
        <v>-6.1566950183645996</v>
      </c>
      <c r="BA23" s="1">
        <f>[1]Results!BD1383</f>
        <v>-6.3067062850115541</v>
      </c>
      <c r="BB23" s="1">
        <f>[1]Results!BE1383</f>
        <v>-6.4565344776062012</v>
      </c>
      <c r="BC23" s="1">
        <f>[1]Results!BF1383</f>
        <v>-6.6062054505415801</v>
      </c>
      <c r="BD23" s="1">
        <f>[1]Results!BG1383</f>
        <v>-6.7557534216321606</v>
      </c>
      <c r="BE23" s="1">
        <f>[1]Results!BH1383</f>
        <v>-6.9049462532677079</v>
      </c>
      <c r="BF23" s="1">
        <f>[1]Results!BI1383</f>
        <v>-7.0534440003069072</v>
      </c>
      <c r="BG23" s="1">
        <f>[1]Results!BJ1383</f>
        <v>-7.2052260486974102</v>
      </c>
      <c r="BH23" s="1">
        <f>[1]Results!BK1383</f>
        <v>-7.355939409942847</v>
      </c>
      <c r="BI23" s="1">
        <f>[1]Results!BL1383</f>
        <v>-7.5054885312762938</v>
      </c>
      <c r="BJ23" s="1">
        <f>[1]Results!BM1383</f>
        <v>-7.6538439483725078</v>
      </c>
      <c r="BK23" s="1">
        <f>[1]Results!BN1383</f>
        <v>-7.801016116826986</v>
      </c>
      <c r="BL23" s="1">
        <f>[1]Results!BO1383</f>
        <v>-7.9470364934401854</v>
      </c>
      <c r="BM23" s="1">
        <f>[1]Results!BP1383</f>
        <v>-8.0919485618157871</v>
      </c>
      <c r="BN23" s="1">
        <f>[1]Results!BQ1383</f>
        <v>-8.2358053178272943</v>
      </c>
      <c r="BO23" s="1">
        <f>[1]Results!BR1383</f>
        <v>-8.3786702851862298</v>
      </c>
      <c r="BP23" s="1">
        <f>[1]Results!BS1383</f>
        <v>-8.5206189329627424</v>
      </c>
      <c r="BQ23" s="1">
        <f>[1]Results!BT1383</f>
        <v>-8.6658933791956994</v>
      </c>
      <c r="BR23" s="1">
        <f>[1]Results!BU1383</f>
        <v>-8.8105245394923148</v>
      </c>
      <c r="BS23" s="1">
        <f>[1]Results!BV1383</f>
        <v>-8.9545715988076147</v>
      </c>
      <c r="BT23" s="1">
        <f>[1]Results!BW1383</f>
        <v>-9.0980930643306035</v>
      </c>
      <c r="BU23" s="1">
        <f>[1]Results!BX1383</f>
        <v>-9.2411533410937992</v>
      </c>
      <c r="BV23" s="1">
        <f>[1]Results!BY1383</f>
        <v>-9.3838230759333392</v>
      </c>
      <c r="BW23" s="1">
        <f>[1]Results!BZ1383</f>
        <v>-9.5261759264782082</v>
      </c>
      <c r="BX23" s="1">
        <f>[1]Results!CA1383</f>
        <v>-9.6682840994246391</v>
      </c>
      <c r="BY23" s="1">
        <f>[1]Results!CB1383</f>
        <v>-9.8102155485996096</v>
      </c>
      <c r="BZ23" s="1">
        <f>[1]Results!CC1383</f>
        <v>-9.9520327570266076</v>
      </c>
      <c r="CA23" s="1">
        <f>[1]Results!CD1383</f>
        <v>-10.097079970253608</v>
      </c>
      <c r="CB23" s="1">
        <f>[1]Results!CE1383</f>
        <v>-10.242190851355337</v>
      </c>
      <c r="CC23" s="1">
        <f>[1]Results!CF1383</f>
        <v>-10.387377062310222</v>
      </c>
      <c r="CD23" s="1">
        <f>[1]Results!CG1383</f>
        <v>-10.532647292484597</v>
      </c>
      <c r="CE23" s="1">
        <f>[1]Results!CH1383</f>
        <v>-10.678015669448737</v>
      </c>
      <c r="CF23" s="1">
        <f>[1]Results!CI1383</f>
        <v>-10.82350441485691</v>
      </c>
      <c r="CG23" s="1">
        <f>[1]Results!CJ1383</f>
        <v>-10.969142379368989</v>
      </c>
      <c r="CH23" s="1">
        <f>[1]Results!CK1383</f>
        <v>-11.114962628175473</v>
      </c>
      <c r="CI23" s="1">
        <f>[1]Results!CL1383</f>
        <v>-11.261000309436175</v>
      </c>
      <c r="CJ23" s="1">
        <f>[1]Results!CM1383</f>
        <v>-11.407291132540076</v>
      </c>
    </row>
    <row r="24" spans="1:88" x14ac:dyDescent="0.3">
      <c r="A24" s="3" t="str">
        <f>[1]Results!E1384</f>
        <v>100*(M_2/M_0-1)</v>
      </c>
      <c r="B24" t="s">
        <v>19</v>
      </c>
      <c r="C24" s="1">
        <f>[1]Results!F1384</f>
        <v>0</v>
      </c>
      <c r="D24" s="1">
        <f>[1]Results!G1384</f>
        <v>0</v>
      </c>
      <c r="E24" s="1">
        <f>[1]Results!H1384</f>
        <v>0</v>
      </c>
      <c r="F24" s="1">
        <f>[1]Results!I1384</f>
        <v>0</v>
      </c>
      <c r="G24" s="1">
        <f>[1]Results!J1384</f>
        <v>0</v>
      </c>
      <c r="H24" s="1">
        <f>[1]Results!K1384</f>
        <v>0</v>
      </c>
      <c r="I24" s="1">
        <f>[1]Results!L1384</f>
        <v>0</v>
      </c>
      <c r="J24" s="1">
        <f>[1]Results!M1384</f>
        <v>-0.49131006449083525</v>
      </c>
      <c r="K24" s="1">
        <f>[1]Results!N1384</f>
        <v>-0.96016668783721615</v>
      </c>
      <c r="L24" s="1">
        <f>[1]Results!O1384</f>
        <v>-1.0100684903564416</v>
      </c>
      <c r="M24" s="1">
        <f>[1]Results!P1384</f>
        <v>-0.96264748166342562</v>
      </c>
      <c r="N24" s="1">
        <f>[1]Results!Q1384</f>
        <v>-0.85913258798444581</v>
      </c>
      <c r="O24" s="1">
        <f>[1]Results!R1384</f>
        <v>-0.74150310754739213</v>
      </c>
      <c r="P24" s="1">
        <f>[1]Results!S1384</f>
        <v>-0.62116768773845532</v>
      </c>
      <c r="Q24" s="1">
        <f>[1]Results!T1384</f>
        <v>-0.48653811639738365</v>
      </c>
      <c r="R24" s="1">
        <f>[1]Results!U1384</f>
        <v>-0.34195441813051897</v>
      </c>
      <c r="S24" s="1">
        <f>[1]Results!V1384</f>
        <v>-0.22779416558039722</v>
      </c>
      <c r="T24" s="1">
        <f>[1]Results!W1384</f>
        <v>-0.16419256739834687</v>
      </c>
      <c r="U24" s="1">
        <f>[1]Results!X1384</f>
        <v>-0.1215145252226324</v>
      </c>
      <c r="V24" s="1">
        <f>[1]Results!Y1384</f>
        <v>-7.8036336837072895E-2</v>
      </c>
      <c r="W24" s="1">
        <f>[1]Results!Z1384</f>
        <v>-2.4579278268821447E-2</v>
      </c>
      <c r="X24" s="1">
        <f>[1]Results!AA1384</f>
        <v>3.7900025982740004E-2</v>
      </c>
      <c r="Y24" s="1">
        <f>[1]Results!AB1384</f>
        <v>0.10523738039776021</v>
      </c>
      <c r="Z24" s="1">
        <f>[1]Results!AC1384</f>
        <v>0.1756137619043141</v>
      </c>
      <c r="AA24" s="1">
        <f>[1]Results!AD1384</f>
        <v>0.24696489847895187</v>
      </c>
      <c r="AB24" s="1">
        <f>[1]Results!AE1384</f>
        <v>0.3166365337021082</v>
      </c>
      <c r="AC24" s="1">
        <f>[1]Results!AF1384</f>
        <v>0.37511988779828087</v>
      </c>
      <c r="AD24" s="1">
        <f>[1]Results!AG1384</f>
        <v>0.41441937675872342</v>
      </c>
      <c r="AE24" s="1">
        <f>[1]Results!AH1384</f>
        <v>0.43869126971833872</v>
      </c>
      <c r="AF24" s="1">
        <f>[1]Results!AI1384</f>
        <v>0.45247347487620271</v>
      </c>
      <c r="AG24" s="1">
        <f>[1]Results!AJ1384</f>
        <v>0.45796539287670246</v>
      </c>
      <c r="AH24" s="1">
        <f>[1]Results!AK1384</f>
        <v>0.45259417670935331</v>
      </c>
      <c r="AI24" s="1">
        <f>[1]Results!AL1384</f>
        <v>0.43150545690464615</v>
      </c>
      <c r="AJ24" s="1">
        <f>[1]Results!AM1384</f>
        <v>0.39370154953362047</v>
      </c>
      <c r="AK24" s="1">
        <f>[1]Results!AN1384</f>
        <v>0.33600161813465146</v>
      </c>
      <c r="AL24" s="1">
        <f>[1]Results!AO1384</f>
        <v>0.24756730034107832</v>
      </c>
      <c r="AM24" s="1">
        <f>[1]Results!AP1384</f>
        <v>0.24939560868424415</v>
      </c>
      <c r="AN24" s="1">
        <f>[1]Results!AQ1384</f>
        <v>0.25212883476726233</v>
      </c>
      <c r="AO24" s="1">
        <f>[1]Results!AR1384</f>
        <v>0.25174767451319191</v>
      </c>
      <c r="AP24" s="1">
        <f>[1]Results!AS1384</f>
        <v>0.24961108518168906</v>
      </c>
      <c r="AQ24" s="1">
        <f>[1]Results!AT1384</f>
        <v>0.24649875217959138</v>
      </c>
      <c r="AR24" s="1">
        <f>[1]Results!AU1384</f>
        <v>0.2429820639746616</v>
      </c>
      <c r="AS24" s="1">
        <f>[1]Results!AV1384</f>
        <v>0.23897526618394949</v>
      </c>
      <c r="AT24" s="1">
        <f>[1]Results!AW1384</f>
        <v>0.23501838951769383</v>
      </c>
      <c r="AU24" s="1">
        <f>[1]Results!AX1384</f>
        <v>0.23164797086445699</v>
      </c>
      <c r="AV24" s="1">
        <f>[1]Results!AY1384</f>
        <v>0.22932091772129848</v>
      </c>
      <c r="AW24" s="1">
        <f>[1]Results!AZ1384</f>
        <v>0.22857472095410003</v>
      </c>
      <c r="AX24" s="1">
        <f>[1]Results!BA1384</f>
        <v>0.22928809961337837</v>
      </c>
      <c r="AY24" s="1">
        <f>[1]Results!BB1384</f>
        <v>0.23145941734694642</v>
      </c>
      <c r="AZ24" s="1">
        <f>[1]Results!BC1384</f>
        <v>0.23498485354824794</v>
      </c>
      <c r="BA24" s="1">
        <f>[1]Results!BD1384</f>
        <v>0.23967503629964693</v>
      </c>
      <c r="BB24" s="1">
        <f>[1]Results!BE1384</f>
        <v>0.24894711308094397</v>
      </c>
      <c r="BC24" s="1">
        <f>[1]Results!BF1384</f>
        <v>0.25418380273023455</v>
      </c>
      <c r="BD24" s="1">
        <f>[1]Results!BG1384</f>
        <v>0.25667435834717534</v>
      </c>
      <c r="BE24" s="1">
        <f>[1]Results!BH1384</f>
        <v>0.25802207176988112</v>
      </c>
      <c r="BF24" s="1">
        <f>[1]Results!BI1384</f>
        <v>0.25929091640968238</v>
      </c>
      <c r="BG24" s="1">
        <f>[1]Results!BJ1384</f>
        <v>0.26148033121160541</v>
      </c>
      <c r="BH24" s="1">
        <f>[1]Results!BK1384</f>
        <v>0.26377515674522733</v>
      </c>
      <c r="BI24" s="1">
        <f>[1]Results!BL1384</f>
        <v>0.26596807698895386</v>
      </c>
      <c r="BJ24" s="1">
        <f>[1]Results!BM1384</f>
        <v>0.26790303158987783</v>
      </c>
      <c r="BK24" s="1">
        <f>[1]Results!BN1384</f>
        <v>0.26947326583786069</v>
      </c>
      <c r="BL24" s="1">
        <f>[1]Results!BO1384</f>
        <v>0.27063759427650158</v>
      </c>
      <c r="BM24" s="1">
        <f>[1]Results!BP1384</f>
        <v>0.27141138995978586</v>
      </c>
      <c r="BN24" s="1">
        <f>[1]Results!BQ1384</f>
        <v>0.27184406550082585</v>
      </c>
      <c r="BO24" s="1">
        <f>[1]Results!BR1384</f>
        <v>0.27199704761806665</v>
      </c>
      <c r="BP24" s="1">
        <f>[1]Results!BS1384</f>
        <v>0.2719278791669888</v>
      </c>
      <c r="BQ24" s="1">
        <f>[1]Results!BT1384</f>
        <v>0.2722920381839522</v>
      </c>
      <c r="BR24" s="1">
        <f>[1]Results!BU1384</f>
        <v>0.27235976624448988</v>
      </c>
      <c r="BS24" s="1">
        <f>[1]Results!BV1384</f>
        <v>0.27213376216606022</v>
      </c>
      <c r="BT24" s="1">
        <f>[1]Results!BW1384</f>
        <v>0.27167106082490733</v>
      </c>
      <c r="BU24" s="1">
        <f>[1]Results!BX1384</f>
        <v>0.2710021527987605</v>
      </c>
      <c r="BV24" s="1">
        <f>[1]Results!BY1384</f>
        <v>0.27013713462205047</v>
      </c>
      <c r="BW24" s="1">
        <f>[1]Results!BZ1384</f>
        <v>0.2690782142012349</v>
      </c>
      <c r="BX24" s="1">
        <f>[1]Results!CA1384</f>
        <v>0.26782764707946605</v>
      </c>
      <c r="BY24" s="1">
        <f>[1]Results!CB1384</f>
        <v>0.26638893692798593</v>
      </c>
      <c r="BZ24" s="1">
        <f>[1]Results!CC1384</f>
        <v>0.26476500198249209</v>
      </c>
      <c r="CA24" s="1">
        <f>[1]Results!CD1384</f>
        <v>0.26345205186695253</v>
      </c>
      <c r="CB24" s="1">
        <f>[1]Results!CE1384</f>
        <v>0.26184032930782752</v>
      </c>
      <c r="CC24" s="1">
        <f>[1]Results!CF1384</f>
        <v>0.25990230091681443</v>
      </c>
      <c r="CD24" s="1">
        <f>[1]Results!CG1384</f>
        <v>0.25765787094813586</v>
      </c>
      <c r="CE24" s="1">
        <f>[1]Results!CH1384</f>
        <v>0.25511099954889094</v>
      </c>
      <c r="CF24" s="1">
        <f>[1]Results!CI1384</f>
        <v>0.25225428396733474</v>
      </c>
      <c r="CG24" s="1">
        <f>[1]Results!CJ1384</f>
        <v>0.24907926498356492</v>
      </c>
      <c r="CH24" s="1">
        <f>[1]Results!CK1384</f>
        <v>0.24558068754141349</v>
      </c>
      <c r="CI24" s="1">
        <f>[1]Results!CL1384</f>
        <v>0.24175689317187388</v>
      </c>
      <c r="CJ24" s="1">
        <f>[1]Results!CM1384</f>
        <v>0.23760762251350265</v>
      </c>
    </row>
    <row r="25" spans="1:88" x14ac:dyDescent="0.3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0</v>
      </c>
      <c r="D25" s="1">
        <f>[1]Results!G1385</f>
        <v>0</v>
      </c>
      <c r="E25" s="1">
        <f>[1]Results!H1385</f>
        <v>0</v>
      </c>
      <c r="F25" s="1">
        <f>[1]Results!I1385</f>
        <v>0</v>
      </c>
      <c r="G25" s="1">
        <f>[1]Results!J1385</f>
        <v>0</v>
      </c>
      <c r="H25" s="1">
        <f>[1]Results!K1385</f>
        <v>0</v>
      </c>
      <c r="I25" s="1">
        <f>[1]Results!L1385</f>
        <v>0</v>
      </c>
      <c r="J25" s="1">
        <f>[1]Results!M1385</f>
        <v>7.3286010066575535E-2</v>
      </c>
      <c r="K25" s="1">
        <f>[1]Results!N1385</f>
        <v>0.11337674587834634</v>
      </c>
      <c r="L25" s="1">
        <f>[1]Results!O1385</f>
        <v>0.23748660367084451</v>
      </c>
      <c r="M25" s="1">
        <f>[1]Results!P1385</f>
        <v>0.44727239651423112</v>
      </c>
      <c r="N25" s="1">
        <f>[1]Results!Q1385</f>
        <v>0.72187105254248873</v>
      </c>
      <c r="O25" s="1">
        <f>[1]Results!R1385</f>
        <v>1.1105765006082402</v>
      </c>
      <c r="P25" s="1">
        <f>[1]Results!S1385</f>
        <v>1.5532105862681389</v>
      </c>
      <c r="Q25" s="1">
        <f>[1]Results!T1385</f>
        <v>1.9948978467146494</v>
      </c>
      <c r="R25" s="1">
        <f>[1]Results!U1385</f>
        <v>2.4038279608932234</v>
      </c>
      <c r="S25" s="1">
        <f>[1]Results!V1385</f>
        <v>2.7080544841872722</v>
      </c>
      <c r="T25" s="1">
        <f>[1]Results!W1385</f>
        <v>2.898948020863501</v>
      </c>
      <c r="U25" s="1">
        <f>[1]Results!X1385</f>
        <v>3.0273663010744523</v>
      </c>
      <c r="V25" s="1">
        <f>[1]Results!Y1385</f>
        <v>3.1362633104667914</v>
      </c>
      <c r="W25" s="1">
        <f>[1]Results!Z1385</f>
        <v>3.2473757541221948</v>
      </c>
      <c r="X25" s="1">
        <f>[1]Results!AA1385</f>
        <v>3.3629000150542376</v>
      </c>
      <c r="Y25" s="1">
        <f>[1]Results!AB1385</f>
        <v>3.4788914905202084</v>
      </c>
      <c r="Z25" s="1">
        <f>[1]Results!AC1385</f>
        <v>3.5937581213701719</v>
      </c>
      <c r="AA25" s="1">
        <f>[1]Results!AD1385</f>
        <v>3.705717922238505</v>
      </c>
      <c r="AB25" s="1">
        <f>[1]Results!AE1385</f>
        <v>3.8121823524686516</v>
      </c>
      <c r="AC25" s="1">
        <f>[1]Results!AF1385</f>
        <v>3.8983728110212112</v>
      </c>
      <c r="AD25" s="1">
        <f>[1]Results!AG1385</f>
        <v>3.952035522852837</v>
      </c>
      <c r="AE25" s="1">
        <f>[1]Results!AH1385</f>
        <v>3.9801477500906346</v>
      </c>
      <c r="AF25" s="1">
        <f>[1]Results!AI1385</f>
        <v>3.991442916636645</v>
      </c>
      <c r="AG25" s="1">
        <f>[1]Results!AJ1385</f>
        <v>3.9915209675216667</v>
      </c>
      <c r="AH25" s="1">
        <f>[1]Results!AK1385</f>
        <v>3.9778597381944225</v>
      </c>
      <c r="AI25" s="1">
        <f>[1]Results!AL1385</f>
        <v>3.9462666662865242</v>
      </c>
      <c r="AJ25" s="1">
        <f>[1]Results!AM1385</f>
        <v>3.9001289418820306</v>
      </c>
      <c r="AK25" s="1">
        <f>[1]Results!AN1385</f>
        <v>3.8445387349072879</v>
      </c>
      <c r="AL25" s="1">
        <f>[1]Results!AO1385</f>
        <v>3.7841510685072022</v>
      </c>
      <c r="AM25" s="1">
        <f>[1]Results!AP1385</f>
        <v>3.7921211274756006</v>
      </c>
      <c r="AN25" s="1">
        <f>[1]Results!AQ1385</f>
        <v>3.8244000107119813</v>
      </c>
      <c r="AO25" s="1">
        <f>[1]Results!AR1385</f>
        <v>3.8665389547985374</v>
      </c>
      <c r="AP25" s="1">
        <f>[1]Results!AS1385</f>
        <v>3.9134471055064957</v>
      </c>
      <c r="AQ25" s="1">
        <f>[1]Results!AT1385</f>
        <v>3.9626013012028061</v>
      </c>
      <c r="AR25" s="1">
        <f>[1]Results!AU1385</f>
        <v>4.0123804722942857</v>
      </c>
      <c r="AS25" s="1">
        <f>[1]Results!AV1385</f>
        <v>4.061889486822845</v>
      </c>
      <c r="AT25" s="1">
        <f>[1]Results!AW1385</f>
        <v>4.1121646343453389</v>
      </c>
      <c r="AU25" s="1">
        <f>[1]Results!AX1385</f>
        <v>4.1640420498722186</v>
      </c>
      <c r="AV25" s="1">
        <f>[1]Results!AY1385</f>
        <v>4.2182678311875055</v>
      </c>
      <c r="AW25" s="1">
        <f>[1]Results!AZ1385</f>
        <v>4.2752468002954069</v>
      </c>
      <c r="AX25" s="1">
        <f>[1]Results!BA1385</f>
        <v>4.335304411611407</v>
      </c>
      <c r="AY25" s="1">
        <f>[1]Results!BB1385</f>
        <v>4.3986631621155237</v>
      </c>
      <c r="AZ25" s="1">
        <f>[1]Results!BC1385</f>
        <v>4.465258043926057</v>
      </c>
      <c r="BA25" s="1">
        <f>[1]Results!BD1385</f>
        <v>4.5348260570898136</v>
      </c>
      <c r="BB25" s="1">
        <f>[1]Results!BE1385</f>
        <v>4.601903744135849</v>
      </c>
      <c r="BC25" s="1">
        <f>[1]Results!BF1385</f>
        <v>4.6711786736424621</v>
      </c>
      <c r="BD25" s="1">
        <f>[1]Results!BG1385</f>
        <v>4.7423856230549566</v>
      </c>
      <c r="BE25" s="1">
        <f>[1]Results!BH1385</f>
        <v>4.8159106047142686</v>
      </c>
      <c r="BF25" s="1">
        <f>[1]Results!BI1385</f>
        <v>4.8920617677184586</v>
      </c>
      <c r="BG25" s="1">
        <f>[1]Results!BJ1385</f>
        <v>4.9701199042281985</v>
      </c>
      <c r="BH25" s="1">
        <f>[1]Results!BK1385</f>
        <v>5.0498283933636312</v>
      </c>
      <c r="BI25" s="1">
        <f>[1]Results!BL1385</f>
        <v>5.1306593380715304</v>
      </c>
      <c r="BJ25" s="1">
        <f>[1]Results!BM1385</f>
        <v>5.2121342410295535</v>
      </c>
      <c r="BK25" s="1">
        <f>[1]Results!BN1385</f>
        <v>5.2939362169175386</v>
      </c>
      <c r="BL25" s="1">
        <f>[1]Results!BO1385</f>
        <v>5.3759140707035913</v>
      </c>
      <c r="BM25" s="1">
        <f>[1]Results!BP1385</f>
        <v>5.4580386147341953</v>
      </c>
      <c r="BN25" s="1">
        <f>[1]Results!BQ1385</f>
        <v>5.5403485121580109</v>
      </c>
      <c r="BO25" s="1">
        <f>[1]Results!BR1385</f>
        <v>5.6229058752277572</v>
      </c>
      <c r="BP25" s="1">
        <f>[1]Results!BS1385</f>
        <v>5.7057678762499897</v>
      </c>
      <c r="BQ25" s="1">
        <f>[1]Results!BT1385</f>
        <v>5.7885063890371624</v>
      </c>
      <c r="BR25" s="1">
        <f>[1]Results!BU1385</f>
        <v>5.8714991098604896</v>
      </c>
      <c r="BS25" s="1">
        <f>[1]Results!BV1385</f>
        <v>5.9549417118213599</v>
      </c>
      <c r="BT25" s="1">
        <f>[1]Results!BW1385</f>
        <v>6.0389249672087697</v>
      </c>
      <c r="BU25" s="1">
        <f>[1]Results!BX1385</f>
        <v>6.1234726679645579</v>
      </c>
      <c r="BV25" s="1">
        <f>[1]Results!BY1385</f>
        <v>6.208570876069297</v>
      </c>
      <c r="BW25" s="1">
        <f>[1]Results!BZ1385</f>
        <v>6.294191042146613</v>
      </c>
      <c r="BX25" s="1">
        <f>[1]Results!CA1385</f>
        <v>6.3803049879295415</v>
      </c>
      <c r="BY25" s="1">
        <f>[1]Results!CB1385</f>
        <v>6.4668919098473721</v>
      </c>
      <c r="BZ25" s="1">
        <f>[1]Results!CC1385</f>
        <v>6.5539390943808007</v>
      </c>
      <c r="CA25" s="1">
        <f>[1]Results!CD1385</f>
        <v>6.6410910089448105</v>
      </c>
      <c r="CB25" s="1">
        <f>[1]Results!CE1385</f>
        <v>6.7286407537340276</v>
      </c>
      <c r="CC25" s="1">
        <f>[1]Results!CF1385</f>
        <v>6.8167308831371898</v>
      </c>
      <c r="CD25" s="1">
        <f>[1]Results!CG1385</f>
        <v>6.9054182365633654</v>
      </c>
      <c r="CE25" s="1">
        <f>[1]Results!CH1385</f>
        <v>6.9947123671022293</v>
      </c>
      <c r="CF25" s="1">
        <f>[1]Results!CI1385</f>
        <v>7.0846012010660209</v>
      </c>
      <c r="CG25" s="1">
        <f>[1]Results!CJ1385</f>
        <v>7.1750678518373245</v>
      </c>
      <c r="CH25" s="1">
        <f>[1]Results!CK1385</f>
        <v>7.2660992600217522</v>
      </c>
      <c r="CI25" s="1">
        <f>[1]Results!CL1385</f>
        <v>7.357688871050394</v>
      </c>
      <c r="CJ25" s="1">
        <f>[1]Results!CM1385</f>
        <v>7.4498355244404291</v>
      </c>
    </row>
    <row r="26" spans="1:88" x14ac:dyDescent="0.3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0</v>
      </c>
      <c r="D26" s="1">
        <f>[1]Results!G1386</f>
        <v>0</v>
      </c>
      <c r="E26" s="1">
        <f>[1]Results!H1386</f>
        <v>0</v>
      </c>
      <c r="F26" s="1">
        <f>[1]Results!I1386</f>
        <v>0</v>
      </c>
      <c r="G26" s="1">
        <f>[1]Results!J1386</f>
        <v>0</v>
      </c>
      <c r="H26" s="1">
        <f>[1]Results!K1386</f>
        <v>0</v>
      </c>
      <c r="I26" s="1">
        <f>[1]Results!L1386</f>
        <v>0</v>
      </c>
      <c r="J26" s="1">
        <f>[1]Results!M1386</f>
        <v>-0.13342954082153913</v>
      </c>
      <c r="K26" s="1">
        <f>[1]Results!N1386</f>
        <v>-0.13098686010100113</v>
      </c>
      <c r="L26" s="1">
        <f>[1]Results!O1386</f>
        <v>0.24846944513390312</v>
      </c>
      <c r="M26" s="1">
        <f>[1]Results!P1386</f>
        <v>0.81837236469473051</v>
      </c>
      <c r="N26" s="1">
        <f>[1]Results!Q1386</f>
        <v>1.3830278846832744</v>
      </c>
      <c r="O26" s="1">
        <f>[1]Results!R1386</f>
        <v>1.7705969931298693</v>
      </c>
      <c r="P26" s="1">
        <f>[1]Results!S1386</f>
        <v>2.0150857826057633</v>
      </c>
      <c r="Q26" s="1">
        <f>[1]Results!T1386</f>
        <v>2.1913375433489479</v>
      </c>
      <c r="R26" s="1">
        <f>[1]Results!U1386</f>
        <v>2.3468101327225765</v>
      </c>
      <c r="S26" s="1">
        <f>[1]Results!V1386</f>
        <v>2.4924893366333523</v>
      </c>
      <c r="T26" s="1">
        <f>[1]Results!W1386</f>
        <v>2.6522260354743477</v>
      </c>
      <c r="U26" s="1">
        <f>[1]Results!X1386</f>
        <v>2.8162653469602228</v>
      </c>
      <c r="V26" s="1">
        <f>[1]Results!Y1386</f>
        <v>2.9782001820269244</v>
      </c>
      <c r="W26" s="1">
        <f>[1]Results!Z1386</f>
        <v>3.1367398881991138</v>
      </c>
      <c r="X26" s="1">
        <f>[1]Results!AA1386</f>
        <v>3.2920893523255668</v>
      </c>
      <c r="Y26" s="1">
        <f>[1]Results!AB1386</f>
        <v>3.4431207325606783</v>
      </c>
      <c r="Z26" s="1">
        <f>[1]Results!AC1386</f>
        <v>3.5910931828516235</v>
      </c>
      <c r="AA26" s="1">
        <f>[1]Results!AD1386</f>
        <v>3.7370986241255233</v>
      </c>
      <c r="AB26" s="1">
        <f>[1]Results!AE1386</f>
        <v>3.8811376452310808</v>
      </c>
      <c r="AC26" s="1">
        <f>[1]Results!AF1386</f>
        <v>4.0195548951555971</v>
      </c>
      <c r="AD26" s="1">
        <f>[1]Results!AG1386</f>
        <v>4.1478844206058962</v>
      </c>
      <c r="AE26" s="1">
        <f>[1]Results!AH1386</f>
        <v>4.2669488612940398</v>
      </c>
      <c r="AF26" s="1">
        <f>[1]Results!AI1386</f>
        <v>4.3787261692656676</v>
      </c>
      <c r="AG26" s="1">
        <f>[1]Results!AJ1386</f>
        <v>4.4843419339481105</v>
      </c>
      <c r="AH26" s="1">
        <f>[1]Results!AK1386</f>
        <v>4.5830735115260035</v>
      </c>
      <c r="AI26" s="1">
        <f>[1]Results!AL1386</f>
        <v>4.6730667323916508</v>
      </c>
      <c r="AJ26" s="1">
        <f>[1]Results!AM1386</f>
        <v>4.7558095513835941</v>
      </c>
      <c r="AK26" s="1">
        <f>[1]Results!AN1386</f>
        <v>4.8355893101154068</v>
      </c>
      <c r="AL26" s="1">
        <f>[1]Results!AO1386</f>
        <v>4.9207922362621392</v>
      </c>
      <c r="AM26" s="1">
        <f>[1]Results!AP1386</f>
        <v>4.975241425846022</v>
      </c>
      <c r="AN26" s="1">
        <f>[1]Results!AQ1386</f>
        <v>5.0071525750179813</v>
      </c>
      <c r="AO26" s="1">
        <f>[1]Results!AR1386</f>
        <v>5.02689171442674</v>
      </c>
      <c r="AP26" s="1">
        <f>[1]Results!AS1386</f>
        <v>5.0370562060819246</v>
      </c>
      <c r="AQ26" s="1">
        <f>[1]Results!AT1386</f>
        <v>5.0384783880773831</v>
      </c>
      <c r="AR26" s="1">
        <f>[1]Results!AU1386</f>
        <v>5.0326370837724399</v>
      </c>
      <c r="AS26" s="1">
        <f>[1]Results!AV1386</f>
        <v>5.021982481906595</v>
      </c>
      <c r="AT26" s="1">
        <f>[1]Results!AW1386</f>
        <v>5.0065944458364431</v>
      </c>
      <c r="AU26" s="1">
        <f>[1]Results!AX1386</f>
        <v>4.987841446272645</v>
      </c>
      <c r="AV26" s="1">
        <f>[1]Results!AY1386</f>
        <v>4.9672169380950981</v>
      </c>
      <c r="AW26" s="1">
        <f>[1]Results!AZ1386</f>
        <v>4.9446970448681293</v>
      </c>
      <c r="AX26" s="1">
        <f>[1]Results!BA1386</f>
        <v>4.9236365618535283</v>
      </c>
      <c r="AY26" s="1">
        <f>[1]Results!BB1386</f>
        <v>4.9038828789501165</v>
      </c>
      <c r="AZ26" s="1">
        <f>[1]Results!BC1386</f>
        <v>4.8853958835541222</v>
      </c>
      <c r="BA26" s="1">
        <f>[1]Results!BD1386</f>
        <v>4.8681714896010142</v>
      </c>
      <c r="BB26" s="1">
        <f>[1]Results!BE1386</f>
        <v>4.9225698387784345</v>
      </c>
      <c r="BC26" s="1">
        <f>[1]Results!BF1386</f>
        <v>4.9285257653311598</v>
      </c>
      <c r="BD26" s="1">
        <f>[1]Results!BG1386</f>
        <v>4.9191406386834391</v>
      </c>
      <c r="BE26" s="1">
        <f>[1]Results!BH1386</f>
        <v>4.9047433542232177</v>
      </c>
      <c r="BF26" s="1">
        <f>[1]Results!BI1386</f>
        <v>4.8900370527532155</v>
      </c>
      <c r="BG26" s="1">
        <f>[1]Results!BJ1386</f>
        <v>4.8786171491282282</v>
      </c>
      <c r="BH26" s="1">
        <f>[1]Results!BK1386</f>
        <v>4.8700057879900394</v>
      </c>
      <c r="BI26" s="1">
        <f>[1]Results!BL1386</f>
        <v>4.86422833440181</v>
      </c>
      <c r="BJ26" s="1">
        <f>[1]Results!BM1386</f>
        <v>4.8610953805404034</v>
      </c>
      <c r="BK26" s="1">
        <f>[1]Results!BN1386</f>
        <v>4.8603966007382482</v>
      </c>
      <c r="BL26" s="1">
        <f>[1]Results!BO1386</f>
        <v>4.8620013616537561</v>
      </c>
      <c r="BM26" s="1">
        <f>[1]Results!BP1386</f>
        <v>4.8658762631901054</v>
      </c>
      <c r="BN26" s="1">
        <f>[1]Results!BQ1386</f>
        <v>4.8720573866813277</v>
      </c>
      <c r="BO26" s="1">
        <f>[1]Results!BR1386</f>
        <v>4.88061176726442</v>
      </c>
      <c r="BP26" s="1">
        <f>[1]Results!BS1386</f>
        <v>4.8916049730092448</v>
      </c>
      <c r="BQ26" s="1">
        <f>[1]Results!BT1386</f>
        <v>4.9059692758896878</v>
      </c>
      <c r="BR26" s="1">
        <f>[1]Results!BU1386</f>
        <v>4.9230975540819566</v>
      </c>
      <c r="BS26" s="1">
        <f>[1]Results!BV1386</f>
        <v>4.9427051303208458</v>
      </c>
      <c r="BT26" s="1">
        <f>[1]Results!BW1386</f>
        <v>4.9646151145135153</v>
      </c>
      <c r="BU26" s="1">
        <f>[1]Results!BX1386</f>
        <v>4.988689249471201</v>
      </c>
      <c r="BV26" s="1">
        <f>[1]Results!BY1386</f>
        <v>5.0148187452906834</v>
      </c>
      <c r="BW26" s="1">
        <f>[1]Results!BZ1386</f>
        <v>5.0429228458362729</v>
      </c>
      <c r="BX26" s="1">
        <f>[1]Results!CA1386</f>
        <v>5.072939456145531</v>
      </c>
      <c r="BY26" s="1">
        <f>[1]Results!CB1386</f>
        <v>5.1048145539111855</v>
      </c>
      <c r="BZ26" s="1">
        <f>[1]Results!CC1386</f>
        <v>5.1384922980435732</v>
      </c>
      <c r="CA26" s="1">
        <f>[1]Results!CD1386</f>
        <v>5.1746246417229136</v>
      </c>
      <c r="CB26" s="1">
        <f>[1]Results!CE1386</f>
        <v>5.2126616608309861</v>
      </c>
      <c r="CC26" s="1">
        <f>[1]Results!CF1386</f>
        <v>5.2523238378867187</v>
      </c>
      <c r="CD26" s="1">
        <f>[1]Results!CG1386</f>
        <v>5.2934386953769508</v>
      </c>
      <c r="CE26" s="1">
        <f>[1]Results!CH1386</f>
        <v>5.3358772184441294</v>
      </c>
      <c r="CF26" s="1">
        <f>[1]Results!CI1386</f>
        <v>5.3795431244091807</v>
      </c>
      <c r="CG26" s="1">
        <f>[1]Results!CJ1386</f>
        <v>5.4243704684531435</v>
      </c>
      <c r="CH26" s="1">
        <f>[1]Results!CK1386</f>
        <v>5.4703171622970892</v>
      </c>
      <c r="CI26" s="1">
        <f>[1]Results!CL1386</f>
        <v>5.5173550637982682</v>
      </c>
      <c r="CJ26" s="1">
        <f>[1]Results!CM1386</f>
        <v>5.5654620379753883</v>
      </c>
    </row>
    <row r="27" spans="1:88" x14ac:dyDescent="0.3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0</v>
      </c>
      <c r="D27" s="1">
        <f>[1]Results!G1387</f>
        <v>0</v>
      </c>
      <c r="E27" s="1">
        <f>[1]Results!H1387</f>
        <v>0</v>
      </c>
      <c r="F27" s="1">
        <f>[1]Results!I1387</f>
        <v>0</v>
      </c>
      <c r="G27" s="1">
        <f>[1]Results!J1387</f>
        <v>0</v>
      </c>
      <c r="H27" s="1">
        <f>[1]Results!K1387</f>
        <v>0</v>
      </c>
      <c r="I27" s="1">
        <f>[1]Results!L1387</f>
        <v>0</v>
      </c>
      <c r="J27" s="1">
        <f>[1]Results!M1387</f>
        <v>0.22001094780561559</v>
      </c>
      <c r="K27" s="1">
        <f>[1]Results!N1387</f>
        <v>1.9188551649968355</v>
      </c>
      <c r="L27" s="1">
        <f>[1]Results!O1387</f>
        <v>4.9233690677226605</v>
      </c>
      <c r="M27" s="1">
        <f>[1]Results!P1387</f>
        <v>8.6250263650895285</v>
      </c>
      <c r="N27" s="1">
        <f>[1]Results!Q1387</f>
        <v>11.752268008577271</v>
      </c>
      <c r="O27" s="1">
        <f>[1]Results!R1387</f>
        <v>12.76736034895456</v>
      </c>
      <c r="P27" s="1">
        <f>[1]Results!S1387</f>
        <v>12.133063747911233</v>
      </c>
      <c r="Q27" s="1">
        <f>[1]Results!T1387</f>
        <v>10.639891404315293</v>
      </c>
      <c r="R27" s="1">
        <f>[1]Results!U1387</f>
        <v>8.8715770634557387</v>
      </c>
      <c r="S27" s="1">
        <f>[1]Results!V1387</f>
        <v>7.3173185247764838</v>
      </c>
      <c r="T27" s="1">
        <f>[1]Results!W1387</f>
        <v>6.4597352522337781</v>
      </c>
      <c r="U27" s="1">
        <f>[1]Results!X1387</f>
        <v>6.075288273810675</v>
      </c>
      <c r="V27" s="1">
        <f>[1]Results!Y1387</f>
        <v>5.8851572736540403</v>
      </c>
      <c r="W27" s="1">
        <f>[1]Results!Z1387</f>
        <v>5.7065144801069723</v>
      </c>
      <c r="X27" s="1">
        <f>[1]Results!AA1387</f>
        <v>5.4540916329598232</v>
      </c>
      <c r="Y27" s="1">
        <f>[1]Results!AB1387</f>
        <v>5.0947949671811266</v>
      </c>
      <c r="Z27" s="1">
        <f>[1]Results!AC1387</f>
        <v>4.6471125907725064</v>
      </c>
      <c r="AA27" s="1">
        <f>[1]Results!AD1387</f>
        <v>4.1424085363786389</v>
      </c>
      <c r="AB27" s="1">
        <f>[1]Results!AE1387</f>
        <v>3.6071202592400597</v>
      </c>
      <c r="AC27" s="1">
        <f>[1]Results!AF1387</f>
        <v>3.058233354697637</v>
      </c>
      <c r="AD27" s="1">
        <f>[1]Results!AG1387</f>
        <v>2.5078416355522215</v>
      </c>
      <c r="AE27" s="1">
        <f>[1]Results!AH1387</f>
        <v>1.9669767807198868</v>
      </c>
      <c r="AF27" s="1">
        <f>[1]Results!AI1387</f>
        <v>1.4445919458375478</v>
      </c>
      <c r="AG27" s="1">
        <f>[1]Results!AJ1387</f>
        <v>0.94366064724809018</v>
      </c>
      <c r="AH27" s="1">
        <f>[1]Results!AK1387</f>
        <v>0.46212122107738285</v>
      </c>
      <c r="AI27" s="1">
        <f>[1]Results!AL1387</f>
        <v>-3.0644726106920928E-3</v>
      </c>
      <c r="AJ27" s="1">
        <f>[1]Results!AM1387</f>
        <v>-0.45196440253547632</v>
      </c>
      <c r="AK27" s="1">
        <f>[1]Results!AN1387</f>
        <v>-0.88233591383145571</v>
      </c>
      <c r="AL27" s="1">
        <f>[1]Results!AO1387</f>
        <v>-1.2902216757397889</v>
      </c>
      <c r="AM27" s="1">
        <f>[1]Results!AP1387</f>
        <v>-1.6084797793506134</v>
      </c>
      <c r="AN27" s="1">
        <f>[1]Results!AQ1387</f>
        <v>-1.6486578493676629</v>
      </c>
      <c r="AO27" s="1">
        <f>[1]Results!AR1387</f>
        <v>-1.5043638259742087</v>
      </c>
      <c r="AP27" s="1">
        <f>[1]Results!AS1387</f>
        <v>-1.2678829263811475</v>
      </c>
      <c r="AQ27" s="1">
        <f>[1]Results!AT1387</f>
        <v>-0.98722650568047188</v>
      </c>
      <c r="AR27" s="1">
        <f>[1]Results!AU1387</f>
        <v>-0.67572100434097893</v>
      </c>
      <c r="AS27" s="1">
        <f>[1]Results!AV1387</f>
        <v>-0.30392017103485491</v>
      </c>
      <c r="AT27" s="1">
        <f>[1]Results!AW1387</f>
        <v>0.10276437322620513</v>
      </c>
      <c r="AU27" s="1">
        <f>[1]Results!AX1387</f>
        <v>0.53953860998225966</v>
      </c>
      <c r="AV27" s="1">
        <f>[1]Results!AY1387</f>
        <v>1.0029978394147321</v>
      </c>
      <c r="AW27" s="1">
        <f>[1]Results!AZ1387</f>
        <v>1.4757298950105691</v>
      </c>
      <c r="AX27" s="1">
        <f>[1]Results!BA1387</f>
        <v>1.9618407871471399</v>
      </c>
      <c r="AY27" s="1">
        <f>[1]Results!BB1387</f>
        <v>2.4481006833742214</v>
      </c>
      <c r="AZ27" s="1">
        <f>[1]Results!BC1387</f>
        <v>2.9211654516073438</v>
      </c>
      <c r="BA27" s="1">
        <f>[1]Results!BD1387</f>
        <v>3.3699033141639134</v>
      </c>
      <c r="BB27" s="1">
        <f>[1]Results!BE1387</f>
        <v>5.1450771312343102</v>
      </c>
      <c r="BC27" s="1">
        <f>[1]Results!BF1387</f>
        <v>6.1961067947874593</v>
      </c>
      <c r="BD27" s="1">
        <f>[1]Results!BG1387</f>
        <v>6.8550486920628151</v>
      </c>
      <c r="BE27" s="1">
        <f>[1]Results!BH1387</f>
        <v>7.3033563583217997</v>
      </c>
      <c r="BF27" s="1">
        <f>[1]Results!BI1387</f>
        <v>7.6364206034429838</v>
      </c>
      <c r="BG27" s="1">
        <f>[1]Results!BJ1387</f>
        <v>7.9243314742706072</v>
      </c>
      <c r="BH27" s="1">
        <f>[1]Results!BK1387</f>
        <v>8.1578980541553001</v>
      </c>
      <c r="BI27" s="1">
        <f>[1]Results!BL1387</f>
        <v>8.355003786049032</v>
      </c>
      <c r="BJ27" s="1">
        <f>[1]Results!BM1387</f>
        <v>8.5230164658174559</v>
      </c>
      <c r="BK27" s="1">
        <f>[1]Results!BN1387</f>
        <v>8.66568393697953</v>
      </c>
      <c r="BL27" s="1">
        <f>[1]Results!BO1387</f>
        <v>8.786163646631362</v>
      </c>
      <c r="BM27" s="1">
        <f>[1]Results!BP1387</f>
        <v>8.8878654515667002</v>
      </c>
      <c r="BN27" s="1">
        <f>[1]Results!BQ1387</f>
        <v>8.9743793328577404</v>
      </c>
      <c r="BO27" s="1">
        <f>[1]Results!BR1387</f>
        <v>9.049183029470198</v>
      </c>
      <c r="BP27" s="1">
        <f>[1]Results!BS1387</f>
        <v>9.1153991611598641</v>
      </c>
      <c r="BQ27" s="1">
        <f>[1]Results!BT1387</f>
        <v>9.1757565038303781</v>
      </c>
      <c r="BR27" s="1">
        <f>[1]Results!BU1387</f>
        <v>9.2328773195323741</v>
      </c>
      <c r="BS27" s="1">
        <f>[1]Results!BV1387</f>
        <v>9.2867074148658126</v>
      </c>
      <c r="BT27" s="1">
        <f>[1]Results!BW1387</f>
        <v>9.3352720684547918</v>
      </c>
      <c r="BU27" s="1">
        <f>[1]Results!BX1387</f>
        <v>9.3768258487169742</v>
      </c>
      <c r="BV27" s="1">
        <f>[1]Results!BY1387</f>
        <v>9.4107473054862112</v>
      </c>
      <c r="BW27" s="1">
        <f>[1]Results!BZ1387</f>
        <v>9.4374326074010852</v>
      </c>
      <c r="BX27" s="1">
        <f>[1]Results!CA1387</f>
        <v>9.4577688896552381</v>
      </c>
      <c r="BY27" s="1">
        <f>[1]Results!CB1387</f>
        <v>9.4726119203224712</v>
      </c>
      <c r="BZ27" s="1">
        <f>[1]Results!CC1387</f>
        <v>9.4824854846082829</v>
      </c>
      <c r="CA27" s="1">
        <f>[1]Results!CD1387</f>
        <v>9.4875407149357613</v>
      </c>
      <c r="CB27" s="1">
        <f>[1]Results!CE1387</f>
        <v>9.4880140347701989</v>
      </c>
      <c r="CC27" s="1">
        <f>[1]Results!CF1387</f>
        <v>9.4825113723619339</v>
      </c>
      <c r="CD27" s="1">
        <f>[1]Results!CG1387</f>
        <v>9.468731976462653</v>
      </c>
      <c r="CE27" s="1">
        <f>[1]Results!CH1387</f>
        <v>9.4448515770846129</v>
      </c>
      <c r="CF27" s="1">
        <f>[1]Results!CI1387</f>
        <v>9.4100705632925052</v>
      </c>
      <c r="CG27" s="1">
        <f>[1]Results!CJ1387</f>
        <v>9.364508412644291</v>
      </c>
      <c r="CH27" s="1">
        <f>[1]Results!CK1387</f>
        <v>9.30883051281468</v>
      </c>
      <c r="CI27" s="1">
        <f>[1]Results!CL1387</f>
        <v>9.2438878271610783</v>
      </c>
      <c r="CJ27" s="1">
        <f>[1]Results!CM1387</f>
        <v>9.1704897088499937</v>
      </c>
    </row>
    <row r="28" spans="1:88" x14ac:dyDescent="0.3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0</v>
      </c>
      <c r="D28" s="1">
        <f>[1]Results!G1388</f>
        <v>0</v>
      </c>
      <c r="E28" s="1">
        <f>[1]Results!H1388</f>
        <v>0</v>
      </c>
      <c r="F28" s="1">
        <f>[1]Results!I1388</f>
        <v>0</v>
      </c>
      <c r="G28" s="1">
        <f>[1]Results!J1388</f>
        <v>0</v>
      </c>
      <c r="H28" s="1">
        <f>[1]Results!K1388</f>
        <v>0</v>
      </c>
      <c r="I28" s="1">
        <f>[1]Results!L1388</f>
        <v>0</v>
      </c>
      <c r="J28" s="1">
        <f>[1]Results!M1388</f>
        <v>-0.11123534382266875</v>
      </c>
      <c r="K28" s="1">
        <f>[1]Results!N1388</f>
        <v>-0.20280709952570364</v>
      </c>
      <c r="L28" s="1">
        <f>[1]Results!O1388</f>
        <v>-0.20877885593084677</v>
      </c>
      <c r="M28" s="1">
        <f>[1]Results!P1388</f>
        <v>-0.16331931063165994</v>
      </c>
      <c r="N28" s="1">
        <f>[1]Results!Q1388</f>
        <v>-5.4845471210074326E-2</v>
      </c>
      <c r="O28" s="1">
        <f>[1]Results!R1388</f>
        <v>0.10206316206293753</v>
      </c>
      <c r="P28" s="1">
        <f>[1]Results!S1388</f>
        <v>0.28932640492145278</v>
      </c>
      <c r="Q28" s="1">
        <f>[1]Results!T1388</f>
        <v>0.49204776187401489</v>
      </c>
      <c r="R28" s="1">
        <f>[1]Results!U1388</f>
        <v>0.69766280588576812</v>
      </c>
      <c r="S28" s="1">
        <f>[1]Results!V1388</f>
        <v>0.85206545158522662</v>
      </c>
      <c r="T28" s="1">
        <f>[1]Results!W1388</f>
        <v>0.95973027736320216</v>
      </c>
      <c r="U28" s="1">
        <f>[1]Results!X1388</f>
        <v>1.0417632189018811</v>
      </c>
      <c r="V28" s="1">
        <f>[1]Results!Y1388</f>
        <v>1.1188028729455013</v>
      </c>
      <c r="W28" s="1">
        <f>[1]Results!Z1388</f>
        <v>1.2036721834804753</v>
      </c>
      <c r="X28" s="1">
        <f>[1]Results!AA1388</f>
        <v>1.2994077765531298</v>
      </c>
      <c r="Y28" s="1">
        <f>[1]Results!AB1388</f>
        <v>1.4041250749420531</v>
      </c>
      <c r="Z28" s="1">
        <f>[1]Results!AC1388</f>
        <v>1.5165019656565581</v>
      </c>
      <c r="AA28" s="1">
        <f>[1]Results!AD1388</f>
        <v>1.6348477954293728</v>
      </c>
      <c r="AB28" s="1">
        <f>[1]Results!AE1388</f>
        <v>1.7567591600527788</v>
      </c>
      <c r="AC28" s="1">
        <f>[1]Results!AF1388</f>
        <v>1.8724080941360022</v>
      </c>
      <c r="AD28" s="1">
        <f>[1]Results!AG1388</f>
        <v>1.9710921275178483</v>
      </c>
      <c r="AE28" s="1">
        <f>[1]Results!AH1388</f>
        <v>2.0520547496080566</v>
      </c>
      <c r="AF28" s="1">
        <f>[1]Results!AI1388</f>
        <v>2.1168082302586377</v>
      </c>
      <c r="AG28" s="1">
        <f>[1]Results!AJ1388</f>
        <v>2.16624638255003</v>
      </c>
      <c r="AH28" s="1">
        <f>[1]Results!AK1388</f>
        <v>2.197268628648219</v>
      </c>
      <c r="AI28" s="1">
        <f>[1]Results!AL1388</f>
        <v>2.204996569733586</v>
      </c>
      <c r="AJ28" s="1">
        <f>[1]Results!AM1388</f>
        <v>2.1885771802446996</v>
      </c>
      <c r="AK28" s="1">
        <f>[1]Results!AN1388</f>
        <v>2.1486602013928824</v>
      </c>
      <c r="AL28" s="1">
        <f>[1]Results!AO1388</f>
        <v>2.0860976305206114</v>
      </c>
      <c r="AM28" s="1">
        <f>[1]Results!AP1388</f>
        <v>2.0206441329664093</v>
      </c>
      <c r="AN28" s="1">
        <f>[1]Results!AQ1388</f>
        <v>1.9544315264846013</v>
      </c>
      <c r="AO28" s="1">
        <f>[1]Results!AR1388</f>
        <v>1.8882750492289047</v>
      </c>
      <c r="AP28" s="1">
        <f>[1]Results!AS1388</f>
        <v>1.8227807031614418</v>
      </c>
      <c r="AQ28" s="1">
        <f>[1]Results!AT1388</f>
        <v>1.758282428144109</v>
      </c>
      <c r="AR28" s="1">
        <f>[1]Results!AU1388</f>
        <v>1.6950883994578003</v>
      </c>
      <c r="AS28" s="1">
        <f>[1]Results!AV1388</f>
        <v>1.6333472577765962</v>
      </c>
      <c r="AT28" s="1">
        <f>[1]Results!AW1388</f>
        <v>1.5736485009444134</v>
      </c>
      <c r="AU28" s="1">
        <f>[1]Results!AX1388</f>
        <v>1.5167129431922222</v>
      </c>
      <c r="AV28" s="1">
        <f>[1]Results!AY1388</f>
        <v>1.4632408086201476</v>
      </c>
      <c r="AW28" s="1">
        <f>[1]Results!AZ1388</f>
        <v>1.4136879130275171</v>
      </c>
      <c r="AX28" s="1">
        <f>[1]Results!BA1388</f>
        <v>1.3685828745969353</v>
      </c>
      <c r="AY28" s="1">
        <f>[1]Results!BB1388</f>
        <v>1.3281807797323353</v>
      </c>
      <c r="AZ28" s="1">
        <f>[1]Results!BC1388</f>
        <v>1.2925434804261782</v>
      </c>
      <c r="BA28" s="1">
        <f>[1]Results!BD1388</f>
        <v>1.2615937048123804</v>
      </c>
      <c r="BB28" s="1">
        <f>[1]Results!BE1388</f>
        <v>1.2445553645101359</v>
      </c>
      <c r="BC28" s="1">
        <f>[1]Results!BF1388</f>
        <v>1.2287524239112058</v>
      </c>
      <c r="BD28" s="1">
        <f>[1]Results!BG1388</f>
        <v>1.2126962709985367</v>
      </c>
      <c r="BE28" s="1">
        <f>[1]Results!BH1388</f>
        <v>1.1978453355536711</v>
      </c>
      <c r="BF28" s="1">
        <f>[1]Results!BI1388</f>
        <v>1.1856898292934348</v>
      </c>
      <c r="BG28" s="1">
        <f>[1]Results!BJ1388</f>
        <v>1.1772056988562207</v>
      </c>
      <c r="BH28" s="1">
        <f>[1]Results!BK1388</f>
        <v>1.172161719334941</v>
      </c>
      <c r="BI28" s="1">
        <f>[1]Results!BL1388</f>
        <v>1.1702044906777287</v>
      </c>
      <c r="BJ28" s="1">
        <f>[1]Results!BM1388</f>
        <v>1.170961229213896</v>
      </c>
      <c r="BK28" s="1">
        <f>[1]Results!BN1388</f>
        <v>1.1741089691986506</v>
      </c>
      <c r="BL28" s="1">
        <f>[1]Results!BO1388</f>
        <v>1.1794066374670731</v>
      </c>
      <c r="BM28" s="1">
        <f>[1]Results!BP1388</f>
        <v>1.1866927902415947</v>
      </c>
      <c r="BN28" s="1">
        <f>[1]Results!BQ1388</f>
        <v>1.1958644031379029</v>
      </c>
      <c r="BO28" s="1">
        <f>[1]Results!BR1388</f>
        <v>1.2068523738183901</v>
      </c>
      <c r="BP28" s="1">
        <f>[1]Results!BS1388</f>
        <v>1.219602465143832</v>
      </c>
      <c r="BQ28" s="1">
        <f>[1]Results!BT1388</f>
        <v>1.2342283321215008</v>
      </c>
      <c r="BR28" s="1">
        <f>[1]Results!BU1388</f>
        <v>1.250478032769764</v>
      </c>
      <c r="BS28" s="1">
        <f>[1]Results!BV1388</f>
        <v>1.2682586595160972</v>
      </c>
      <c r="BT28" s="1">
        <f>[1]Results!BW1388</f>
        <v>1.2875322850325333</v>
      </c>
      <c r="BU28" s="1">
        <f>[1]Results!BX1388</f>
        <v>1.3082596308051864</v>
      </c>
      <c r="BV28" s="1">
        <f>[1]Results!BY1388</f>
        <v>1.3303912390196571</v>
      </c>
      <c r="BW28" s="1">
        <f>[1]Results!BZ1388</f>
        <v>1.3538741617950434</v>
      </c>
      <c r="BX28" s="1">
        <f>[1]Results!CA1388</f>
        <v>1.3786596512695537</v>
      </c>
      <c r="BY28" s="1">
        <f>[1]Results!CB1388</f>
        <v>1.4047056476480524</v>
      </c>
      <c r="BZ28" s="1">
        <f>[1]Results!CC1388</f>
        <v>1.431975704751931</v>
      </c>
      <c r="CA28" s="1">
        <f>[1]Results!CD1388</f>
        <v>1.4605776669344595</v>
      </c>
      <c r="CB28" s="1">
        <f>[1]Results!CE1388</f>
        <v>1.4903311263532837</v>
      </c>
      <c r="CC28" s="1">
        <f>[1]Results!CF1388</f>
        <v>1.521171162934043</v>
      </c>
      <c r="CD28" s="1">
        <f>[1]Results!CG1388</f>
        <v>1.5530686672211802</v>
      </c>
      <c r="CE28" s="1">
        <f>[1]Results!CH1388</f>
        <v>1.5859897012870272</v>
      </c>
      <c r="CF28" s="1">
        <f>[1]Results!CI1388</f>
        <v>1.6198907649669803</v>
      </c>
      <c r="CG28" s="1">
        <f>[1]Results!CJ1388</f>
        <v>1.6547254851938531</v>
      </c>
      <c r="CH28" s="1">
        <f>[1]Results!CK1388</f>
        <v>1.690450071418681</v>
      </c>
      <c r="CI28" s="1">
        <f>[1]Results!CL1388</f>
        <v>1.7270247997315247</v>
      </c>
      <c r="CJ28" s="1">
        <f>[1]Results!CM1388</f>
        <v>1.7644131100364557</v>
      </c>
    </row>
    <row r="29" spans="1:88" x14ac:dyDescent="0.3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0</v>
      </c>
      <c r="D29" s="1">
        <f>[1]Results!G1389</f>
        <v>0</v>
      </c>
      <c r="E29" s="1">
        <f>[1]Results!H1389</f>
        <v>0</v>
      </c>
      <c r="F29" s="1">
        <f>[1]Results!I1389</f>
        <v>0</v>
      </c>
      <c r="G29" s="1">
        <f>[1]Results!J1389</f>
        <v>0</v>
      </c>
      <c r="H29" s="1">
        <f>[1]Results!K1389</f>
        <v>0</v>
      </c>
      <c r="I29" s="1">
        <f>[1]Results!L1389</f>
        <v>0</v>
      </c>
      <c r="J29" s="1">
        <f>[1]Results!M1389</f>
        <v>0.71151970785847674</v>
      </c>
      <c r="K29" s="1">
        <f>[1]Results!N1389</f>
        <v>1.2182977533900408</v>
      </c>
      <c r="L29" s="1">
        <f>[1]Results!O1389</f>
        <v>1.9335243203808528</v>
      </c>
      <c r="M29" s="1">
        <f>[1]Results!P1389</f>
        <v>2.816594815988771</v>
      </c>
      <c r="N29" s="1">
        <f>[1]Results!Q1389</f>
        <v>3.5178011795614861</v>
      </c>
      <c r="O29" s="1">
        <f>[1]Results!R1389</f>
        <v>4.1900610249690606</v>
      </c>
      <c r="P29" s="1">
        <f>[1]Results!S1389</f>
        <v>4.7945741145942522</v>
      </c>
      <c r="Q29" s="1">
        <f>[1]Results!T1389</f>
        <v>5.3241440843737609</v>
      </c>
      <c r="R29" s="1">
        <f>[1]Results!U1389</f>
        <v>5.779919196716321</v>
      </c>
      <c r="S29" s="1">
        <f>[1]Results!V1389</f>
        <v>6.3342367264369148</v>
      </c>
      <c r="T29" s="1">
        <f>[1]Results!W1389</f>
        <v>6.8852385720539644</v>
      </c>
      <c r="U29" s="1">
        <f>[1]Results!X1389</f>
        <v>7.4351950382500087</v>
      </c>
      <c r="V29" s="1">
        <f>[1]Results!Y1389</f>
        <v>7.9742250077562415</v>
      </c>
      <c r="W29" s="1">
        <f>[1]Results!Z1389</f>
        <v>8.4891633352899056</v>
      </c>
      <c r="X29" s="1">
        <f>[1]Results!AA1389</f>
        <v>8.9697554011356715</v>
      </c>
      <c r="Y29" s="1">
        <f>[1]Results!AB1389</f>
        <v>9.4090681862041272</v>
      </c>
      <c r="Z29" s="1">
        <f>[1]Results!AC1389</f>
        <v>9.7994445207991063</v>
      </c>
      <c r="AA29" s="1">
        <f>[1]Results!AD1389</f>
        <v>10.133070033215708</v>
      </c>
      <c r="AB29" s="1">
        <f>[1]Results!AE1389</f>
        <v>10.402636151850198</v>
      </c>
      <c r="AC29" s="1">
        <f>[1]Results!AF1389</f>
        <v>10.609582848721711</v>
      </c>
      <c r="AD29" s="1">
        <f>[1]Results!AG1389</f>
        <v>10.763186398601166</v>
      </c>
      <c r="AE29" s="1">
        <f>[1]Results!AH1389</f>
        <v>10.868764826111544</v>
      </c>
      <c r="AF29" s="1">
        <f>[1]Results!AI1389</f>
        <v>10.929222346634671</v>
      </c>
      <c r="AG29" s="1">
        <f>[1]Results!AJ1389</f>
        <v>10.945954500528909</v>
      </c>
      <c r="AH29" s="1">
        <f>[1]Results!AK1389</f>
        <v>10.923281060948975</v>
      </c>
      <c r="AI29" s="1">
        <f>[1]Results!AL1389</f>
        <v>10.869557208632784</v>
      </c>
      <c r="AJ29" s="1">
        <f>[1]Results!AM1389</f>
        <v>10.791646355458528</v>
      </c>
      <c r="AK29" s="1">
        <f>[1]Results!AN1389</f>
        <v>10.695785971752091</v>
      </c>
      <c r="AL29" s="1">
        <f>[1]Results!AO1389</f>
        <v>10.589157476309241</v>
      </c>
      <c r="AM29" s="1">
        <f>[1]Results!AP1389</f>
        <v>10.674824988895203</v>
      </c>
      <c r="AN29" s="1">
        <f>[1]Results!AQ1389</f>
        <v>10.77627727419237</v>
      </c>
      <c r="AO29" s="1">
        <f>[1]Results!AR1389</f>
        <v>10.894680603872597</v>
      </c>
      <c r="AP29" s="1">
        <f>[1]Results!AS1389</f>
        <v>11.029266766199243</v>
      </c>
      <c r="AQ29" s="1">
        <f>[1]Results!AT1389</f>
        <v>11.178656297854506</v>
      </c>
      <c r="AR29" s="1">
        <f>[1]Results!AU1389</f>
        <v>11.341301390088464</v>
      </c>
      <c r="AS29" s="1">
        <f>[1]Results!AV1389</f>
        <v>11.516594924063451</v>
      </c>
      <c r="AT29" s="1">
        <f>[1]Results!AW1389</f>
        <v>11.703431094380147</v>
      </c>
      <c r="AU29" s="1">
        <f>[1]Results!AX1389</f>
        <v>11.900563246273311</v>
      </c>
      <c r="AV29" s="1">
        <f>[1]Results!AY1389</f>
        <v>12.106586616502168</v>
      </c>
      <c r="AW29" s="1">
        <f>[1]Results!AZ1389</f>
        <v>12.319731900284282</v>
      </c>
      <c r="AX29" s="1">
        <f>[1]Results!BA1389</f>
        <v>12.538883646824406</v>
      </c>
      <c r="AY29" s="1">
        <f>[1]Results!BB1389</f>
        <v>12.762398634023686</v>
      </c>
      <c r="AZ29" s="1">
        <f>[1]Results!BC1389</f>
        <v>12.988813804294441</v>
      </c>
      <c r="BA29" s="1">
        <f>[1]Results!BD1389</f>
        <v>13.216840727810443</v>
      </c>
      <c r="BB29" s="1">
        <f>[1]Results!BE1389</f>
        <v>13.435445010297364</v>
      </c>
      <c r="BC29" s="1">
        <f>[1]Results!BF1389</f>
        <v>13.653168091550993</v>
      </c>
      <c r="BD29" s="1">
        <f>[1]Results!BG1389</f>
        <v>13.871452783651828</v>
      </c>
      <c r="BE29" s="1">
        <f>[1]Results!BH1389</f>
        <v>14.089163138385441</v>
      </c>
      <c r="BF29" s="1">
        <f>[1]Results!BI1389</f>
        <v>14.30539469242027</v>
      </c>
      <c r="BG29" s="1">
        <f>[1]Results!BJ1389</f>
        <v>14.51879172913535</v>
      </c>
      <c r="BH29" s="1">
        <f>[1]Results!BK1389</f>
        <v>14.729970011610206</v>
      </c>
      <c r="BI29" s="1">
        <f>[1]Results!BL1389</f>
        <v>14.938736838865996</v>
      </c>
      <c r="BJ29" s="1">
        <f>[1]Results!BM1389</f>
        <v>15.145054574701478</v>
      </c>
      <c r="BK29" s="1">
        <f>[1]Results!BN1389</f>
        <v>15.349019856253054</v>
      </c>
      <c r="BL29" s="1">
        <f>[1]Results!BO1389</f>
        <v>15.550801006493952</v>
      </c>
      <c r="BM29" s="1">
        <f>[1]Results!BP1389</f>
        <v>15.75059216028405</v>
      </c>
      <c r="BN29" s="1">
        <f>[1]Results!BQ1389</f>
        <v>15.948587917057001</v>
      </c>
      <c r="BO29" s="1">
        <f>[1]Results!BR1389</f>
        <v>16.144971541163123</v>
      </c>
      <c r="BP29" s="1">
        <f>[1]Results!BS1389</f>
        <v>16.339909473290071</v>
      </c>
      <c r="BQ29" s="1">
        <f>[1]Results!BT1389</f>
        <v>16.532975439663989</v>
      </c>
      <c r="BR29" s="1">
        <f>[1]Results!BU1389</f>
        <v>16.72526099802727</v>
      </c>
      <c r="BS29" s="1">
        <f>[1]Results!BV1389</f>
        <v>16.916799759462364</v>
      </c>
      <c r="BT29" s="1">
        <f>[1]Results!BW1389</f>
        <v>17.107629911526566</v>
      </c>
      <c r="BU29" s="1">
        <f>[1]Results!BX1389</f>
        <v>17.297819722664663</v>
      </c>
      <c r="BV29" s="1">
        <f>[1]Results!BY1389</f>
        <v>17.487450308151708</v>
      </c>
      <c r="BW29" s="1">
        <f>[1]Results!BZ1389</f>
        <v>17.676598205058134</v>
      </c>
      <c r="BX29" s="1">
        <f>[1]Results!CA1389</f>
        <v>17.865325020501178</v>
      </c>
      <c r="BY29" s="1">
        <f>[1]Results!CB1389</f>
        <v>18.053675207830988</v>
      </c>
      <c r="BZ29" s="1">
        <f>[1]Results!CC1389</f>
        <v>18.241677029154978</v>
      </c>
      <c r="CA29" s="1">
        <f>[1]Results!CD1389</f>
        <v>18.428915336079356</v>
      </c>
      <c r="CB29" s="1">
        <f>[1]Results!CE1389</f>
        <v>18.616153669889979</v>
      </c>
      <c r="CC29" s="1">
        <f>[1]Results!CF1389</f>
        <v>18.803318013384796</v>
      </c>
      <c r="CD29" s="1">
        <f>[1]Results!CG1389</f>
        <v>18.990351072887957</v>
      </c>
      <c r="CE29" s="1">
        <f>[1]Results!CH1389</f>
        <v>19.177234082746118</v>
      </c>
      <c r="CF29" s="1">
        <f>[1]Results!CI1389</f>
        <v>19.363971939222104</v>
      </c>
      <c r="CG29" s="1">
        <f>[1]Results!CJ1389</f>
        <v>19.550578944135765</v>
      </c>
      <c r="CH29" s="1">
        <f>[1]Results!CK1389</f>
        <v>19.737069161346721</v>
      </c>
      <c r="CI29" s="1">
        <f>[1]Results!CL1389</f>
        <v>19.923454924626238</v>
      </c>
      <c r="CJ29" s="1">
        <f>[1]Results!CM1389</f>
        <v>20.109746817155361</v>
      </c>
    </row>
    <row r="30" spans="1:88" x14ac:dyDescent="0.3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0</v>
      </c>
      <c r="D30" s="1">
        <f>[1]Results!G1390</f>
        <v>0</v>
      </c>
      <c r="E30" s="1">
        <f>[1]Results!H1390</f>
        <v>0</v>
      </c>
      <c r="F30" s="1">
        <f>[1]Results!I1390</f>
        <v>0</v>
      </c>
      <c r="G30" s="1">
        <f>[1]Results!J1390</f>
        <v>0</v>
      </c>
      <c r="H30" s="1">
        <f>[1]Results!K1390</f>
        <v>0</v>
      </c>
      <c r="I30" s="1">
        <f>[1]Results!L1390</f>
        <v>0</v>
      </c>
      <c r="J30" s="1">
        <f>[1]Results!M1390</f>
        <v>0.1158386152776858</v>
      </c>
      <c r="K30" s="1">
        <f>[1]Results!N1390</f>
        <v>0.22298735813199855</v>
      </c>
      <c r="L30" s="1">
        <f>[1]Results!O1390</f>
        <v>0.50974404537673657</v>
      </c>
      <c r="M30" s="1">
        <f>[1]Results!P1390</f>
        <v>0.88184751797906191</v>
      </c>
      <c r="N30" s="1">
        <f>[1]Results!Q1390</f>
        <v>1.2559596752544921</v>
      </c>
      <c r="O30" s="1">
        <f>[1]Results!R1390</f>
        <v>1.6628723669164014</v>
      </c>
      <c r="P30" s="1">
        <f>[1]Results!S1390</f>
        <v>2.0490728978394657</v>
      </c>
      <c r="Q30" s="1">
        <f>[1]Results!T1390</f>
        <v>2.4008968233627526</v>
      </c>
      <c r="R30" s="1">
        <f>[1]Results!U1390</f>
        <v>2.7157008611399247</v>
      </c>
      <c r="S30" s="1">
        <f>[1]Results!V1390</f>
        <v>2.9218196433270061</v>
      </c>
      <c r="T30" s="1">
        <f>[1]Results!W1390</f>
        <v>3.0595688801539511</v>
      </c>
      <c r="U30" s="1">
        <f>[1]Results!X1390</f>
        <v>3.1817197238446893</v>
      </c>
      <c r="V30" s="1">
        <f>[1]Results!Y1390</f>
        <v>3.3083276892677205</v>
      </c>
      <c r="W30" s="1">
        <f>[1]Results!Z1390</f>
        <v>3.4419717341076286</v>
      </c>
      <c r="X30" s="1">
        <f>[1]Results!AA1390</f>
        <v>3.5734992597271207</v>
      </c>
      <c r="Y30" s="1">
        <f>[1]Results!AB1390</f>
        <v>3.6969504468584926</v>
      </c>
      <c r="Z30" s="1">
        <f>[1]Results!AC1390</f>
        <v>3.814261682002452</v>
      </c>
      <c r="AA30" s="1">
        <f>[1]Results!AD1390</f>
        <v>3.9249335207910852</v>
      </c>
      <c r="AB30" s="1">
        <f>[1]Results!AE1390</f>
        <v>4.0267478444360183</v>
      </c>
      <c r="AC30" s="1">
        <f>[1]Results!AF1390</f>
        <v>4.0999197479032254</v>
      </c>
      <c r="AD30" s="1">
        <f>[1]Results!AG1390</f>
        <v>4.135622831296959</v>
      </c>
      <c r="AE30" s="1">
        <f>[1]Results!AH1390</f>
        <v>4.1511440114136331</v>
      </c>
      <c r="AF30" s="1">
        <f>[1]Results!AI1390</f>
        <v>4.1545918818273631</v>
      </c>
      <c r="AG30" s="1">
        <f>[1]Results!AJ1390</f>
        <v>4.148570736526036</v>
      </c>
      <c r="AH30" s="1">
        <f>[1]Results!AK1390</f>
        <v>4.125958364375637</v>
      </c>
      <c r="AI30" s="1">
        <f>[1]Results!AL1390</f>
        <v>4.0824325797408791</v>
      </c>
      <c r="AJ30" s="1">
        <f>[1]Results!AM1390</f>
        <v>4.0257961664519559</v>
      </c>
      <c r="AK30" s="1">
        <f>[1]Results!AN1390</f>
        <v>3.9617399626678864</v>
      </c>
      <c r="AL30" s="1">
        <f>[1]Results!AO1390</f>
        <v>3.8944823882146595</v>
      </c>
      <c r="AM30" s="1">
        <f>[1]Results!AP1390</f>
        <v>3.9416800422856104</v>
      </c>
      <c r="AN30" s="1">
        <f>[1]Results!AQ1390</f>
        <v>3.9870534742330941</v>
      </c>
      <c r="AO30" s="1">
        <f>[1]Results!AR1390</f>
        <v>4.0362665842093248</v>
      </c>
      <c r="AP30" s="1">
        <f>[1]Results!AS1390</f>
        <v>4.089798037130655</v>
      </c>
      <c r="AQ30" s="1">
        <f>[1]Results!AT1390</f>
        <v>4.1466165569107538</v>
      </c>
      <c r="AR30" s="1">
        <f>[1]Results!AU1390</f>
        <v>4.2056799836189587</v>
      </c>
      <c r="AS30" s="1">
        <f>[1]Results!AV1390</f>
        <v>4.2674043883528032</v>
      </c>
      <c r="AT30" s="1">
        <f>[1]Results!AW1390</f>
        <v>4.3322532698967695</v>
      </c>
      <c r="AU30" s="1">
        <f>[1]Results!AX1390</f>
        <v>4.4007464716847364</v>
      </c>
      <c r="AV30" s="1">
        <f>[1]Results!AY1390</f>
        <v>4.4732436107758566</v>
      </c>
      <c r="AW30" s="1">
        <f>[1]Results!AZ1390</f>
        <v>4.5489011769963126</v>
      </c>
      <c r="AX30" s="1">
        <f>[1]Results!BA1390</f>
        <v>4.6288317901204357</v>
      </c>
      <c r="AY30" s="1">
        <f>[1]Results!BB1390</f>
        <v>4.712509012425393</v>
      </c>
      <c r="AZ30" s="1">
        <f>[1]Results!BC1390</f>
        <v>4.7993437477412026</v>
      </c>
      <c r="BA30" s="1">
        <f>[1]Results!BD1390</f>
        <v>4.8887351372637795</v>
      </c>
      <c r="BB30" s="1">
        <f>[1]Results!BE1390</f>
        <v>4.9978733805812645</v>
      </c>
      <c r="BC30" s="1">
        <f>[1]Results!BF1390</f>
        <v>5.0927213778406486</v>
      </c>
      <c r="BD30" s="1">
        <f>[1]Results!BG1390</f>
        <v>5.1837422843446159</v>
      </c>
      <c r="BE30" s="1">
        <f>[1]Results!BH1390</f>
        <v>5.274788279148579</v>
      </c>
      <c r="BF30" s="1">
        <f>[1]Results!BI1390</f>
        <v>5.3673733542305637</v>
      </c>
      <c r="BG30" s="1">
        <f>[1]Results!BJ1390</f>
        <v>5.4609709722145627</v>
      </c>
      <c r="BH30" s="1">
        <f>[1]Results!BK1390</f>
        <v>5.5556269714658768</v>
      </c>
      <c r="BI30" s="1">
        <f>[1]Results!BL1390</f>
        <v>5.6508736178163552</v>
      </c>
      <c r="BJ30" s="1">
        <f>[1]Results!BM1390</f>
        <v>5.7463478096815503</v>
      </c>
      <c r="BK30" s="1">
        <f>[1]Results!BN1390</f>
        <v>5.8418736753793166</v>
      </c>
      <c r="BL30" s="1">
        <f>[1]Results!BO1390</f>
        <v>5.9374252961512877</v>
      </c>
      <c r="BM30" s="1">
        <f>[1]Results!BP1390</f>
        <v>6.0330639714433865</v>
      </c>
      <c r="BN30" s="1">
        <f>[1]Results!BQ1390</f>
        <v>6.1288842063503388</v>
      </c>
      <c r="BO30" s="1">
        <f>[1]Results!BR1390</f>
        <v>6.2249785535271052</v>
      </c>
      <c r="BP30" s="1">
        <f>[1]Results!BS1390</f>
        <v>6.3214200542658148</v>
      </c>
      <c r="BQ30" s="1">
        <f>[1]Results!BT1390</f>
        <v>6.4175261218144541</v>
      </c>
      <c r="BR30" s="1">
        <f>[1]Results!BU1390</f>
        <v>6.5141959073589994</v>
      </c>
      <c r="BS30" s="1">
        <f>[1]Results!BV1390</f>
        <v>6.6114662294572302</v>
      </c>
      <c r="BT30" s="1">
        <f>[1]Results!BW1390</f>
        <v>6.7093252531404062</v>
      </c>
      <c r="BU30" s="1">
        <f>[1]Results!BX1390</f>
        <v>6.8077497075659892</v>
      </c>
      <c r="BV30" s="1">
        <f>[1]Results!BY1390</f>
        <v>6.9067188103709043</v>
      </c>
      <c r="BW30" s="1">
        <f>[1]Results!BZ1390</f>
        <v>7.0062202701945289</v>
      </c>
      <c r="BX30" s="1">
        <f>[1]Results!CA1390</f>
        <v>7.1062489774097237</v>
      </c>
      <c r="BY30" s="1">
        <f>[1]Results!CB1390</f>
        <v>7.2068033172998582</v>
      </c>
      <c r="BZ30" s="1">
        <f>[1]Results!CC1390</f>
        <v>7.307881064514941</v>
      </c>
      <c r="CA30" s="1">
        <f>[1]Results!CD1390</f>
        <v>7.4089278503435736</v>
      </c>
      <c r="CB30" s="1">
        <f>[1]Results!CE1390</f>
        <v>7.5106408978679262</v>
      </c>
      <c r="CC30" s="1">
        <f>[1]Results!CF1390</f>
        <v>7.6130165017488594</v>
      </c>
      <c r="CD30" s="1">
        <f>[1]Results!CG1390</f>
        <v>7.7160209314938619</v>
      </c>
      <c r="CE30" s="1">
        <f>[1]Results!CH1390</f>
        <v>7.8196220324784562</v>
      </c>
      <c r="CF30" s="1">
        <f>[1]Results!CI1390</f>
        <v>7.9237991896513833</v>
      </c>
      <c r="CG30" s="1">
        <f>[1]Results!CJ1390</f>
        <v>8.0285459030159139</v>
      </c>
      <c r="CH30" s="1">
        <f>[1]Results!CK1390</f>
        <v>8.1338656041639812</v>
      </c>
      <c r="CI30" s="1">
        <f>[1]Results!CL1390</f>
        <v>8.2397675976398901</v>
      </c>
      <c r="CJ30" s="1">
        <f>[1]Results!CM1390</f>
        <v>8.3462627570980672</v>
      </c>
    </row>
    <row r="31" spans="1:88" x14ac:dyDescent="0.3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0</v>
      </c>
      <c r="D31" s="1">
        <f>[1]Results!G1391</f>
        <v>0</v>
      </c>
      <c r="E31" s="1">
        <f>[1]Results!H1391</f>
        <v>0</v>
      </c>
      <c r="F31" s="1">
        <f>[1]Results!I1391</f>
        <v>0</v>
      </c>
      <c r="G31" s="1">
        <f>[1]Results!J1391</f>
        <v>0</v>
      </c>
      <c r="H31" s="1">
        <f>[1]Results!K1391</f>
        <v>0</v>
      </c>
      <c r="I31" s="1">
        <f>[1]Results!L1391</f>
        <v>0</v>
      </c>
      <c r="J31" s="1">
        <f>[1]Results!M1391</f>
        <v>0.77741245266932379</v>
      </c>
      <c r="K31" s="1">
        <f>[1]Results!N1391</f>
        <v>1.370169856365766</v>
      </c>
      <c r="L31" s="1">
        <f>[1]Results!O1391</f>
        <v>1.9913174694798697</v>
      </c>
      <c r="M31" s="1">
        <f>[1]Results!P1391</f>
        <v>2.6529744986656167</v>
      </c>
      <c r="N31" s="1">
        <f>[1]Results!Q1391</f>
        <v>3.0979515742408426</v>
      </c>
      <c r="O31" s="1">
        <f>[1]Results!R1391</f>
        <v>3.5357698514338232</v>
      </c>
      <c r="P31" s="1">
        <f>[1]Results!S1391</f>
        <v>3.9460840782373552</v>
      </c>
      <c r="Q31" s="1">
        <f>[1]Results!T1391</f>
        <v>4.314478066053673</v>
      </c>
      <c r="R31" s="1">
        <f>[1]Results!U1391</f>
        <v>4.6333483895738325</v>
      </c>
      <c r="S31" s="1">
        <f>[1]Results!V1391</f>
        <v>5.0630062121825192</v>
      </c>
      <c r="T31" s="1">
        <f>[1]Results!W1391</f>
        <v>5.5107075690612684</v>
      </c>
      <c r="U31" s="1">
        <f>[1]Results!X1391</f>
        <v>5.9832729332843559</v>
      </c>
      <c r="V31" s="1">
        <f>[1]Results!Y1391</f>
        <v>6.4690709830005355</v>
      </c>
      <c r="W31" s="1">
        <f>[1]Results!Z1391</f>
        <v>6.9500492393478988</v>
      </c>
      <c r="X31" s="1">
        <f>[1]Results!AA1391</f>
        <v>7.4103194435844797</v>
      </c>
      <c r="Y31" s="1">
        <f>[1]Results!AB1391</f>
        <v>7.8388126668767368</v>
      </c>
      <c r="Z31" s="1">
        <f>[1]Results!AC1391</f>
        <v>8.2253062649471964</v>
      </c>
      <c r="AA31" s="1">
        <f>[1]Results!AD1391</f>
        <v>8.5605784926508832</v>
      </c>
      <c r="AB31" s="1">
        <f>[1]Results!AE1391</f>
        <v>8.8365909457586369</v>
      </c>
      <c r="AC31" s="1">
        <f>[1]Results!AF1391</f>
        <v>9.0532158463259904</v>
      </c>
      <c r="AD31" s="1">
        <f>[1]Results!AG1391</f>
        <v>9.2181279141849934</v>
      </c>
      <c r="AE31" s="1">
        <f>[1]Results!AH1391</f>
        <v>9.3353598915113523</v>
      </c>
      <c r="AF31" s="1">
        <f>[1]Results!AI1391</f>
        <v>9.4066225421504335</v>
      </c>
      <c r="AG31" s="1">
        <f>[1]Results!AJ1391</f>
        <v>9.4323501412207467</v>
      </c>
      <c r="AH31" s="1">
        <f>[1]Results!AK1391</f>
        <v>9.4155914029443455</v>
      </c>
      <c r="AI31" s="1">
        <f>[1]Results!AL1391</f>
        <v>9.3640525563919219</v>
      </c>
      <c r="AJ31" s="1">
        <f>[1]Results!AM1391</f>
        <v>9.2841222961641776</v>
      </c>
      <c r="AK31" s="1">
        <f>[1]Results!AN1391</f>
        <v>9.181444485425061</v>
      </c>
      <c r="AL31" s="1">
        <f>[1]Results!AO1391</f>
        <v>9.0621971240876675</v>
      </c>
      <c r="AM31" s="1">
        <f>[1]Results!AP1391</f>
        <v>9.1216451655855781</v>
      </c>
      <c r="AN31" s="1">
        <f>[1]Results!AQ1391</f>
        <v>9.1904623353260568</v>
      </c>
      <c r="AO31" s="1">
        <f>[1]Results!AR1391</f>
        <v>9.2757806747666205</v>
      </c>
      <c r="AP31" s="1">
        <f>[1]Results!AS1391</f>
        <v>9.381013866391342</v>
      </c>
      <c r="AQ31" s="1">
        <f>[1]Results!AT1391</f>
        <v>9.5072527710872166</v>
      </c>
      <c r="AR31" s="1">
        <f>[1]Results!AU1391</f>
        <v>9.6537200693064698</v>
      </c>
      <c r="AS31" s="1">
        <f>[1]Results!AV1391</f>
        <v>9.8200645575398759</v>
      </c>
      <c r="AT31" s="1">
        <f>[1]Results!AW1391</f>
        <v>10.004650528339033</v>
      </c>
      <c r="AU31" s="1">
        <f>[1]Results!AX1391</f>
        <v>10.205230086188124</v>
      </c>
      <c r="AV31" s="1">
        <f>[1]Results!AY1391</f>
        <v>10.419192973342462</v>
      </c>
      <c r="AW31" s="1">
        <f>[1]Results!AZ1391</f>
        <v>10.643247804546309</v>
      </c>
      <c r="AX31" s="1">
        <f>[1]Results!BA1391</f>
        <v>10.875306386481842</v>
      </c>
      <c r="AY31" s="1">
        <f>[1]Results!BB1391</f>
        <v>11.112914172407473</v>
      </c>
      <c r="AZ31" s="1">
        <f>[1]Results!BC1391</f>
        <v>11.353950611481611</v>
      </c>
      <c r="BA31" s="1">
        <f>[1]Results!BD1391</f>
        <v>11.596622723692752</v>
      </c>
      <c r="BB31" s="1">
        <f>[1]Results!BE1391</f>
        <v>11.82490422008209</v>
      </c>
      <c r="BC31" s="1">
        <f>[1]Results!BF1391</f>
        <v>12.053126655723689</v>
      </c>
      <c r="BD31" s="1">
        <f>[1]Results!BG1391</f>
        <v>12.28340381602926</v>
      </c>
      <c r="BE31" s="1">
        <f>[1]Results!BH1391</f>
        <v>12.513856091646304</v>
      </c>
      <c r="BF31" s="1">
        <f>[1]Results!BI1391</f>
        <v>12.742642171850683</v>
      </c>
      <c r="BG31" s="1">
        <f>[1]Results!BJ1391</f>
        <v>12.967052735821504</v>
      </c>
      <c r="BH31" s="1">
        <f>[1]Results!BK1391</f>
        <v>13.187722242671864</v>
      </c>
      <c r="BI31" s="1">
        <f>[1]Results!BL1391</f>
        <v>13.404577857265654</v>
      </c>
      <c r="BJ31" s="1">
        <f>[1]Results!BM1391</f>
        <v>13.617733835837043</v>
      </c>
      <c r="BK31" s="1">
        <f>[1]Results!BN1391</f>
        <v>13.827429857920848</v>
      </c>
      <c r="BL31" s="1">
        <f>[1]Results!BO1391</f>
        <v>14.033940169818358</v>
      </c>
      <c r="BM31" s="1">
        <f>[1]Results!BP1391</f>
        <v>14.237518196673205</v>
      </c>
      <c r="BN31" s="1">
        <f>[1]Results!BQ1391</f>
        <v>14.43837744217489</v>
      </c>
      <c r="BO31" s="1">
        <f>[1]Results!BR1391</f>
        <v>14.636694831998543</v>
      </c>
      <c r="BP31" s="1">
        <f>[1]Results!BS1391</f>
        <v>14.832621188863859</v>
      </c>
      <c r="BQ31" s="1">
        <f>[1]Results!BT1391</f>
        <v>15.025075979555448</v>
      </c>
      <c r="BR31" s="1">
        <f>[1]Results!BU1391</f>
        <v>15.215503546056741</v>
      </c>
      <c r="BS31" s="1">
        <f>[1]Results!BV1391</f>
        <v>15.404166548222676</v>
      </c>
      <c r="BT31" s="1">
        <f>[1]Results!BW1391</f>
        <v>15.591227327470135</v>
      </c>
      <c r="BU31" s="1">
        <f>[1]Results!BX1391</f>
        <v>15.776822915182606</v>
      </c>
      <c r="BV31" s="1">
        <f>[1]Results!BY1391</f>
        <v>15.961078810033634</v>
      </c>
      <c r="BW31" s="1">
        <f>[1]Results!BZ1391</f>
        <v>16.144105534411079</v>
      </c>
      <c r="BX31" s="1">
        <f>[1]Results!CA1391</f>
        <v>16.325993220956249</v>
      </c>
      <c r="BY31" s="1">
        <f>[1]Results!CB1391</f>
        <v>16.506811489927497</v>
      </c>
      <c r="BZ31" s="1">
        <f>[1]Results!CC1391</f>
        <v>16.686611117680549</v>
      </c>
      <c r="CA31" s="1">
        <f>[1]Results!CD1391</f>
        <v>16.864477246646683</v>
      </c>
      <c r="CB31" s="1">
        <f>[1]Results!CE1391</f>
        <v>17.041471297874146</v>
      </c>
      <c r="CC31" s="1">
        <f>[1]Results!CF1391</f>
        <v>17.217711623970967</v>
      </c>
      <c r="CD31" s="1">
        <f>[1]Results!CG1391</f>
        <v>17.393240199347318</v>
      </c>
      <c r="CE31" s="1">
        <f>[1]Results!CH1391</f>
        <v>17.568085003458187</v>
      </c>
      <c r="CF31" s="1">
        <f>[1]Results!CI1391</f>
        <v>17.742271153924062</v>
      </c>
      <c r="CG31" s="1">
        <f>[1]Results!CJ1391</f>
        <v>17.915819420499602</v>
      </c>
      <c r="CH31" s="1">
        <f>[1]Results!CK1391</f>
        <v>18.088743046286005</v>
      </c>
      <c r="CI31" s="1">
        <f>[1]Results!CL1391</f>
        <v>18.26104935028394</v>
      </c>
      <c r="CJ31" s="1">
        <f>[1]Results!CM1391</f>
        <v>18.432742485331246</v>
      </c>
    </row>
    <row r="32" spans="1:88" x14ac:dyDescent="0.3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0</v>
      </c>
      <c r="D32" s="1">
        <f>[1]Results!G1392</f>
        <v>0</v>
      </c>
      <c r="E32" s="1">
        <f>[1]Results!H1392</f>
        <v>0</v>
      </c>
      <c r="F32" s="1">
        <f>[1]Results!I1392</f>
        <v>0</v>
      </c>
      <c r="G32" s="1">
        <f>[1]Results!J1392</f>
        <v>0</v>
      </c>
      <c r="H32" s="1">
        <f>[1]Results!K1392</f>
        <v>0</v>
      </c>
      <c r="I32" s="1">
        <f>[1]Results!L1392</f>
        <v>0</v>
      </c>
      <c r="J32" s="1">
        <f>[1]Results!M1392</f>
        <v>0.18173136008853286</v>
      </c>
      <c r="K32" s="1">
        <f>[1]Results!N1392</f>
        <v>0.37485946110772383</v>
      </c>
      <c r="L32" s="1">
        <f>[1]Results!O1392</f>
        <v>0.56753719447575346</v>
      </c>
      <c r="M32" s="1">
        <f>[1]Results!P1392</f>
        <v>0.71822720065590762</v>
      </c>
      <c r="N32" s="1">
        <f>[1]Results!Q1392</f>
        <v>0.83611006993384862</v>
      </c>
      <c r="O32" s="1">
        <f>[1]Results!R1392</f>
        <v>1.0085811933811639</v>
      </c>
      <c r="P32" s="1">
        <f>[1]Results!S1392</f>
        <v>1.2005828614825687</v>
      </c>
      <c r="Q32" s="1">
        <f>[1]Results!T1392</f>
        <v>1.3912308050426647</v>
      </c>
      <c r="R32" s="1">
        <f>[1]Results!U1392</f>
        <v>1.5691300539974362</v>
      </c>
      <c r="S32" s="1">
        <f>[1]Results!V1392</f>
        <v>1.6505891290726105</v>
      </c>
      <c r="T32" s="1">
        <f>[1]Results!W1392</f>
        <v>1.6850378771612551</v>
      </c>
      <c r="U32" s="1">
        <f>[1]Results!X1392</f>
        <v>1.7297976188790365</v>
      </c>
      <c r="V32" s="1">
        <f>[1]Results!Y1392</f>
        <v>1.8031736645120144</v>
      </c>
      <c r="W32" s="1">
        <f>[1]Results!Z1392</f>
        <v>1.9028576381656217</v>
      </c>
      <c r="X32" s="1">
        <f>[1]Results!AA1392</f>
        <v>2.0140633021759289</v>
      </c>
      <c r="Y32" s="1">
        <f>[1]Results!AB1392</f>
        <v>2.1266949275311022</v>
      </c>
      <c r="Z32" s="1">
        <f>[1]Results!AC1392</f>
        <v>2.2401234261505421</v>
      </c>
      <c r="AA32" s="1">
        <f>[1]Results!AD1392</f>
        <v>2.3524419802262608</v>
      </c>
      <c r="AB32" s="1">
        <f>[1]Results!AE1392</f>
        <v>2.4607026383444577</v>
      </c>
      <c r="AC32" s="1">
        <f>[1]Results!AF1392</f>
        <v>2.5435527455075047</v>
      </c>
      <c r="AD32" s="1">
        <f>[1]Results!AG1392</f>
        <v>2.5905643468807869</v>
      </c>
      <c r="AE32" s="1">
        <f>[1]Results!AH1392</f>
        <v>2.6177390768134412</v>
      </c>
      <c r="AF32" s="1">
        <f>[1]Results!AI1392</f>
        <v>2.631992077343126</v>
      </c>
      <c r="AG32" s="1">
        <f>[1]Results!AJ1392</f>
        <v>2.6349663772178733</v>
      </c>
      <c r="AH32" s="1">
        <f>[1]Results!AK1392</f>
        <v>2.6182687063710075</v>
      </c>
      <c r="AI32" s="1">
        <f>[1]Results!AL1392</f>
        <v>2.5769279275000168</v>
      </c>
      <c r="AJ32" s="1">
        <f>[1]Results!AM1392</f>
        <v>2.5182721071576051</v>
      </c>
      <c r="AK32" s="1">
        <f>[1]Results!AN1392</f>
        <v>2.4473984763408563</v>
      </c>
      <c r="AL32" s="1">
        <f>[1]Results!AO1392</f>
        <v>2.367522035993086</v>
      </c>
      <c r="AM32" s="1">
        <f>[1]Results!AP1392</f>
        <v>2.3885002189759854</v>
      </c>
      <c r="AN32" s="1">
        <f>[1]Results!AQ1392</f>
        <v>2.4012385353667804</v>
      </c>
      <c r="AO32" s="1">
        <f>[1]Results!AR1392</f>
        <v>2.4173666551033479</v>
      </c>
      <c r="AP32" s="1">
        <f>[1]Results!AS1392</f>
        <v>2.4415451373227546</v>
      </c>
      <c r="AQ32" s="1">
        <f>[1]Results!AT1392</f>
        <v>2.4752130301434647</v>
      </c>
      <c r="AR32" s="1">
        <f>[1]Results!AU1392</f>
        <v>2.5180986628369642</v>
      </c>
      <c r="AS32" s="1">
        <f>[1]Results!AV1392</f>
        <v>2.5708740218292281</v>
      </c>
      <c r="AT32" s="1">
        <f>[1]Results!AW1392</f>
        <v>2.6334727038556558</v>
      </c>
      <c r="AU32" s="1">
        <f>[1]Results!AX1392</f>
        <v>2.7054133115995489</v>
      </c>
      <c r="AV32" s="1">
        <f>[1]Results!AY1392</f>
        <v>2.7858499676161497</v>
      </c>
      <c r="AW32" s="1">
        <f>[1]Results!AZ1392</f>
        <v>2.8724170812583401</v>
      </c>
      <c r="AX32" s="1">
        <f>[1]Results!BA1392</f>
        <v>2.9652545297778721</v>
      </c>
      <c r="AY32" s="1">
        <f>[1]Results!BB1392</f>
        <v>3.06302455080918</v>
      </c>
      <c r="AZ32" s="1">
        <f>[1]Results!BC1392</f>
        <v>3.1644805549283728</v>
      </c>
      <c r="BA32" s="1">
        <f>[1]Results!BD1392</f>
        <v>3.2685171331460889</v>
      </c>
      <c r="BB32" s="1">
        <f>[1]Results!BE1392</f>
        <v>3.3873325903659897</v>
      </c>
      <c r="BC32" s="1">
        <f>[1]Results!BF1392</f>
        <v>3.4926799420133445</v>
      </c>
      <c r="BD32" s="1">
        <f>[1]Results!BG1392</f>
        <v>3.5956933167220484</v>
      </c>
      <c r="BE32" s="1">
        <f>[1]Results!BH1392</f>
        <v>3.6994812324094415</v>
      </c>
      <c r="BF32" s="1">
        <f>[1]Results!BI1392</f>
        <v>3.8046208336609766</v>
      </c>
      <c r="BG32" s="1">
        <f>[1]Results!BJ1392</f>
        <v>3.9092319789007171</v>
      </c>
      <c r="BH32" s="1">
        <f>[1]Results!BK1392</f>
        <v>4.0133792025275348</v>
      </c>
      <c r="BI32" s="1">
        <f>[1]Results!BL1392</f>
        <v>4.1167146362160132</v>
      </c>
      <c r="BJ32" s="1">
        <f>[1]Results!BM1392</f>
        <v>4.2190270708171163</v>
      </c>
      <c r="BK32" s="1">
        <f>[1]Results!BN1392</f>
        <v>4.3202836770471098</v>
      </c>
      <c r="BL32" s="1">
        <f>[1]Results!BO1392</f>
        <v>4.4205644594756937</v>
      </c>
      <c r="BM32" s="1">
        <f>[1]Results!BP1392</f>
        <v>4.5199900078325417</v>
      </c>
      <c r="BN32" s="1">
        <f>[1]Results!BQ1392</f>
        <v>4.6186737314682276</v>
      </c>
      <c r="BO32" s="1">
        <f>[1]Results!BR1392</f>
        <v>4.7167018443625253</v>
      </c>
      <c r="BP32" s="1">
        <f>[1]Results!BS1392</f>
        <v>4.8141317698396033</v>
      </c>
      <c r="BQ32" s="1">
        <f>[1]Results!BT1392</f>
        <v>4.9096266617059126</v>
      </c>
      <c r="BR32" s="1">
        <f>[1]Results!BU1392</f>
        <v>5.0044384553884704</v>
      </c>
      <c r="BS32" s="1">
        <f>[1]Results!BV1392</f>
        <v>5.0988330182175421</v>
      </c>
      <c r="BT32" s="1">
        <f>[1]Results!BW1392</f>
        <v>5.1929226690839752</v>
      </c>
      <c r="BU32" s="1">
        <f>[1]Results!BX1392</f>
        <v>5.2867529000839326</v>
      </c>
      <c r="BV32" s="1">
        <f>[1]Results!BY1392</f>
        <v>5.3803473122528302</v>
      </c>
      <c r="BW32" s="1">
        <f>[1]Results!BZ1392</f>
        <v>5.4737275995474732</v>
      </c>
      <c r="BX32" s="1">
        <f>[1]Results!CA1392</f>
        <v>5.566917177864795</v>
      </c>
      <c r="BY32" s="1">
        <f>[1]Results!CB1392</f>
        <v>5.6599395993963668</v>
      </c>
      <c r="BZ32" s="1">
        <f>[1]Results!CC1392</f>
        <v>5.7528151530405118</v>
      </c>
      <c r="CA32" s="1">
        <f>[1]Results!CD1392</f>
        <v>5.8444897609108999</v>
      </c>
      <c r="CB32" s="1">
        <f>[1]Results!CE1392</f>
        <v>5.9359585258520937</v>
      </c>
      <c r="CC32" s="1">
        <f>[1]Results!CF1392</f>
        <v>6.0274101123350299</v>
      </c>
      <c r="CD32" s="1">
        <f>[1]Results!CG1392</f>
        <v>6.1189100579532223</v>
      </c>
      <c r="CE32" s="1">
        <f>[1]Results!CH1392</f>
        <v>6.2104729531905249</v>
      </c>
      <c r="CF32" s="1">
        <f>[1]Results!CI1392</f>
        <v>6.302098404353341</v>
      </c>
      <c r="CG32" s="1">
        <f>[1]Results!CJ1392</f>
        <v>6.3937863793797511</v>
      </c>
      <c r="CH32" s="1">
        <f>[1]Results!CK1392</f>
        <v>6.4855394891032656</v>
      </c>
      <c r="CI32" s="1">
        <f>[1]Results!CL1392</f>
        <v>6.5773620232975922</v>
      </c>
      <c r="CJ32" s="1">
        <f>[1]Results!CM1392</f>
        <v>6.6692584252739522</v>
      </c>
    </row>
    <row r="33" spans="1:88" x14ac:dyDescent="0.3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  <c r="BG33" s="1">
        <f>[1]Results!BJ1393</f>
        <v>0</v>
      </c>
      <c r="BH33" s="1">
        <f>[1]Results!BK1393</f>
        <v>0</v>
      </c>
      <c r="BI33" s="1">
        <f>[1]Results!BL1393</f>
        <v>0</v>
      </c>
      <c r="BJ33" s="1">
        <f>[1]Results!BM1393</f>
        <v>0</v>
      </c>
      <c r="BK33" s="1">
        <f>[1]Results!BN1393</f>
        <v>0</v>
      </c>
      <c r="BL33" s="1">
        <f>[1]Results!BO1393</f>
        <v>0</v>
      </c>
      <c r="BM33" s="1">
        <f>[1]Results!BP1393</f>
        <v>0</v>
      </c>
      <c r="BN33" s="1">
        <f>[1]Results!BQ1393</f>
        <v>0</v>
      </c>
      <c r="BO33" s="1">
        <f>[1]Results!BR1393</f>
        <v>0</v>
      </c>
      <c r="BP33" s="1">
        <f>[1]Results!BS1393</f>
        <v>0</v>
      </c>
      <c r="BQ33" s="1">
        <f>[1]Results!BT1393</f>
        <v>0</v>
      </c>
      <c r="BR33" s="1">
        <f>[1]Results!BU1393</f>
        <v>0</v>
      </c>
      <c r="BS33" s="1">
        <f>[1]Results!BV1393</f>
        <v>0</v>
      </c>
      <c r="BT33" s="1">
        <f>[1]Results!BW1393</f>
        <v>0</v>
      </c>
      <c r="BU33" s="1">
        <f>[1]Results!BX1393</f>
        <v>0</v>
      </c>
      <c r="BV33" s="1">
        <f>[1]Results!BY1393</f>
        <v>0</v>
      </c>
      <c r="BW33" s="1">
        <f>[1]Results!BZ1393</f>
        <v>0</v>
      </c>
      <c r="BX33" s="1">
        <f>[1]Results!CA1393</f>
        <v>0</v>
      </c>
      <c r="BY33" s="1">
        <f>[1]Results!CB1393</f>
        <v>0</v>
      </c>
      <c r="BZ33" s="1">
        <f>[1]Results!CC1393</f>
        <v>0</v>
      </c>
      <c r="CA33" s="1">
        <f>[1]Results!CD1393</f>
        <v>0</v>
      </c>
      <c r="CB33" s="1">
        <f>[1]Results!CE1393</f>
        <v>0</v>
      </c>
      <c r="CC33" s="1">
        <f>[1]Results!CF1393</f>
        <v>0</v>
      </c>
      <c r="CD33" s="1">
        <f>[1]Results!CG1393</f>
        <v>0</v>
      </c>
      <c r="CE33" s="1">
        <f>[1]Results!CH1393</f>
        <v>0</v>
      </c>
      <c r="CF33" s="1">
        <f>[1]Results!CI1393</f>
        <v>0</v>
      </c>
      <c r="CG33" s="1">
        <f>[1]Results!CJ1393</f>
        <v>0</v>
      </c>
      <c r="CH33" s="1">
        <f>[1]Results!CK1393</f>
        <v>0</v>
      </c>
      <c r="CI33" s="1">
        <f>[1]Results!CL1393</f>
        <v>0</v>
      </c>
      <c r="CJ33" s="1">
        <f>[1]Results!CM1393</f>
        <v>0</v>
      </c>
    </row>
    <row r="34" spans="1:88" x14ac:dyDescent="0.3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0</v>
      </c>
      <c r="D34" s="1">
        <f>[1]Results!G1394</f>
        <v>0</v>
      </c>
      <c r="E34" s="1">
        <f>[1]Results!H1394</f>
        <v>0</v>
      </c>
      <c r="F34" s="1">
        <f>[1]Results!I1394</f>
        <v>0</v>
      </c>
      <c r="G34" s="1">
        <f>[1]Results!J1394</f>
        <v>0</v>
      </c>
      <c r="H34" s="1">
        <f>[1]Results!K1394</f>
        <v>0</v>
      </c>
      <c r="I34" s="1">
        <f>[1]Results!L1394</f>
        <v>0</v>
      </c>
      <c r="J34" s="1">
        <f>[1]Results!M1394</f>
        <v>0.1158386152776858</v>
      </c>
      <c r="K34" s="1">
        <f>[1]Results!N1394</f>
        <v>0.22298735813199855</v>
      </c>
      <c r="L34" s="1">
        <f>[1]Results!O1394</f>
        <v>0.50974404537673657</v>
      </c>
      <c r="M34" s="1">
        <f>[1]Results!P1394</f>
        <v>0.88184751797906191</v>
      </c>
      <c r="N34" s="1">
        <f>[1]Results!Q1394</f>
        <v>1.2559596752544921</v>
      </c>
      <c r="O34" s="1">
        <f>[1]Results!R1394</f>
        <v>1.6628723669164014</v>
      </c>
      <c r="P34" s="1">
        <f>[1]Results!S1394</f>
        <v>2.0490728978394657</v>
      </c>
      <c r="Q34" s="1">
        <f>[1]Results!T1394</f>
        <v>2.4008968233627526</v>
      </c>
      <c r="R34" s="1">
        <f>[1]Results!U1394</f>
        <v>2.7157008611399247</v>
      </c>
      <c r="S34" s="1">
        <f>[1]Results!V1394</f>
        <v>2.9218196433270061</v>
      </c>
      <c r="T34" s="1">
        <f>[1]Results!W1394</f>
        <v>3.0595688801539511</v>
      </c>
      <c r="U34" s="1">
        <f>[1]Results!X1394</f>
        <v>3.1817197238446893</v>
      </c>
      <c r="V34" s="1">
        <f>[1]Results!Y1394</f>
        <v>3.3083276892677205</v>
      </c>
      <c r="W34" s="1">
        <f>[1]Results!Z1394</f>
        <v>3.4419717341076286</v>
      </c>
      <c r="X34" s="1">
        <f>[1]Results!AA1394</f>
        <v>3.5734992597271207</v>
      </c>
      <c r="Y34" s="1">
        <f>[1]Results!AB1394</f>
        <v>3.6969504468584926</v>
      </c>
      <c r="Z34" s="1">
        <f>[1]Results!AC1394</f>
        <v>3.814261682002452</v>
      </c>
      <c r="AA34" s="1">
        <f>[1]Results!AD1394</f>
        <v>3.9249335207910852</v>
      </c>
      <c r="AB34" s="1">
        <f>[1]Results!AE1394</f>
        <v>4.0267478444360183</v>
      </c>
      <c r="AC34" s="1">
        <f>[1]Results!AF1394</f>
        <v>4.0999197479032254</v>
      </c>
      <c r="AD34" s="1">
        <f>[1]Results!AG1394</f>
        <v>4.135622831296959</v>
      </c>
      <c r="AE34" s="1">
        <f>[1]Results!AH1394</f>
        <v>4.1511440114136331</v>
      </c>
      <c r="AF34" s="1">
        <f>[1]Results!AI1394</f>
        <v>4.1545918818273631</v>
      </c>
      <c r="AG34" s="1">
        <f>[1]Results!AJ1394</f>
        <v>4.148570736526036</v>
      </c>
      <c r="AH34" s="1">
        <f>[1]Results!AK1394</f>
        <v>4.125958364375637</v>
      </c>
      <c r="AI34" s="1">
        <f>[1]Results!AL1394</f>
        <v>4.0824325797408791</v>
      </c>
      <c r="AJ34" s="1">
        <f>[1]Results!AM1394</f>
        <v>4.0257961664519559</v>
      </c>
      <c r="AK34" s="1">
        <f>[1]Results!AN1394</f>
        <v>3.9617399626678864</v>
      </c>
      <c r="AL34" s="1">
        <f>[1]Results!AO1394</f>
        <v>3.8944823882146595</v>
      </c>
      <c r="AM34" s="1">
        <f>[1]Results!AP1394</f>
        <v>3.9416800422856104</v>
      </c>
      <c r="AN34" s="1">
        <f>[1]Results!AQ1394</f>
        <v>3.9870534742330941</v>
      </c>
      <c r="AO34" s="1">
        <f>[1]Results!AR1394</f>
        <v>4.0362665842093248</v>
      </c>
      <c r="AP34" s="1">
        <f>[1]Results!AS1394</f>
        <v>4.089798037130655</v>
      </c>
      <c r="AQ34" s="1">
        <f>[1]Results!AT1394</f>
        <v>4.1466165569107538</v>
      </c>
      <c r="AR34" s="1">
        <f>[1]Results!AU1394</f>
        <v>4.2056799836189587</v>
      </c>
      <c r="AS34" s="1">
        <f>[1]Results!AV1394</f>
        <v>4.2674043883528032</v>
      </c>
      <c r="AT34" s="1">
        <f>[1]Results!AW1394</f>
        <v>4.3322532698967695</v>
      </c>
      <c r="AU34" s="1">
        <f>[1]Results!AX1394</f>
        <v>4.4007464716847364</v>
      </c>
      <c r="AV34" s="1">
        <f>[1]Results!AY1394</f>
        <v>4.4732436107758566</v>
      </c>
      <c r="AW34" s="1">
        <f>[1]Results!AZ1394</f>
        <v>4.5489011769963126</v>
      </c>
      <c r="AX34" s="1">
        <f>[1]Results!BA1394</f>
        <v>4.6288317901204357</v>
      </c>
      <c r="AY34" s="1">
        <f>[1]Results!BB1394</f>
        <v>4.712509012425393</v>
      </c>
      <c r="AZ34" s="1">
        <f>[1]Results!BC1394</f>
        <v>4.7993437477412026</v>
      </c>
      <c r="BA34" s="1">
        <f>[1]Results!BD1394</f>
        <v>4.8887351372637795</v>
      </c>
      <c r="BB34" s="1">
        <f>[1]Results!BE1394</f>
        <v>4.9978733805812645</v>
      </c>
      <c r="BC34" s="1">
        <f>[1]Results!BF1394</f>
        <v>5.0927213778406486</v>
      </c>
      <c r="BD34" s="1">
        <f>[1]Results!BG1394</f>
        <v>5.1837422843446159</v>
      </c>
      <c r="BE34" s="1">
        <f>[1]Results!BH1394</f>
        <v>5.274788279148579</v>
      </c>
      <c r="BF34" s="1">
        <f>[1]Results!BI1394</f>
        <v>5.3673733542305637</v>
      </c>
      <c r="BG34" s="1">
        <f>[1]Results!BJ1394</f>
        <v>5.4609709722145627</v>
      </c>
      <c r="BH34" s="1">
        <f>[1]Results!BK1394</f>
        <v>5.5556269714658768</v>
      </c>
      <c r="BI34" s="1">
        <f>[1]Results!BL1394</f>
        <v>5.6508736178163552</v>
      </c>
      <c r="BJ34" s="1">
        <f>[1]Results!BM1394</f>
        <v>5.7463478096815503</v>
      </c>
      <c r="BK34" s="1">
        <f>[1]Results!BN1394</f>
        <v>5.8418736753793166</v>
      </c>
      <c r="BL34" s="1">
        <f>[1]Results!BO1394</f>
        <v>5.9374252961512877</v>
      </c>
      <c r="BM34" s="1">
        <f>[1]Results!BP1394</f>
        <v>6.0330639714433865</v>
      </c>
      <c r="BN34" s="1">
        <f>[1]Results!BQ1394</f>
        <v>6.1288842063503388</v>
      </c>
      <c r="BO34" s="1">
        <f>[1]Results!BR1394</f>
        <v>6.2249785535271052</v>
      </c>
      <c r="BP34" s="1">
        <f>[1]Results!BS1394</f>
        <v>6.3214200542658148</v>
      </c>
      <c r="BQ34" s="1">
        <f>[1]Results!BT1394</f>
        <v>6.4175261218144541</v>
      </c>
      <c r="BR34" s="1">
        <f>[1]Results!BU1394</f>
        <v>6.5141959073589994</v>
      </c>
      <c r="BS34" s="1">
        <f>[1]Results!BV1394</f>
        <v>6.6114662294572302</v>
      </c>
      <c r="BT34" s="1">
        <f>[1]Results!BW1394</f>
        <v>6.7093252531404062</v>
      </c>
      <c r="BU34" s="1">
        <f>[1]Results!BX1394</f>
        <v>6.8077497075659892</v>
      </c>
      <c r="BV34" s="1">
        <f>[1]Results!BY1394</f>
        <v>6.9067188103709043</v>
      </c>
      <c r="BW34" s="1">
        <f>[1]Results!BZ1394</f>
        <v>7.0062202701945289</v>
      </c>
      <c r="BX34" s="1">
        <f>[1]Results!CA1394</f>
        <v>7.1062489774097237</v>
      </c>
      <c r="BY34" s="1">
        <f>[1]Results!CB1394</f>
        <v>7.2068033172998582</v>
      </c>
      <c r="BZ34" s="1">
        <f>[1]Results!CC1394</f>
        <v>7.307881064514941</v>
      </c>
      <c r="CA34" s="1">
        <f>[1]Results!CD1394</f>
        <v>7.4089278503435736</v>
      </c>
      <c r="CB34" s="1">
        <f>[1]Results!CE1394</f>
        <v>7.5106408978679262</v>
      </c>
      <c r="CC34" s="1">
        <f>[1]Results!CF1394</f>
        <v>7.6130165017488594</v>
      </c>
      <c r="CD34" s="1">
        <f>[1]Results!CG1394</f>
        <v>7.7160209314938619</v>
      </c>
      <c r="CE34" s="1">
        <f>[1]Results!CH1394</f>
        <v>7.8196220324784562</v>
      </c>
      <c r="CF34" s="1">
        <f>[1]Results!CI1394</f>
        <v>7.9237991896513833</v>
      </c>
      <c r="CG34" s="1">
        <f>[1]Results!CJ1394</f>
        <v>8.0285459030159139</v>
      </c>
      <c r="CH34" s="1">
        <f>[1]Results!CK1394</f>
        <v>8.1338656041639812</v>
      </c>
      <c r="CI34" s="1">
        <f>[1]Results!CL1394</f>
        <v>8.2397675976398901</v>
      </c>
      <c r="CJ34" s="1">
        <f>[1]Results!CM1394</f>
        <v>8.3462627570980672</v>
      </c>
    </row>
    <row r="35" spans="1:88" x14ac:dyDescent="0.3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0</v>
      </c>
      <c r="D35" s="1">
        <f>[1]Results!G1395</f>
        <v>0</v>
      </c>
      <c r="E35" s="1">
        <f>[1]Results!H1395</f>
        <v>0</v>
      </c>
      <c r="F35" s="1">
        <f>[1]Results!I1395</f>
        <v>0</v>
      </c>
      <c r="G35" s="1">
        <f>[1]Results!J1395</f>
        <v>0</v>
      </c>
      <c r="H35" s="1">
        <f>[1]Results!K1395</f>
        <v>0</v>
      </c>
      <c r="I35" s="1">
        <f>[1]Results!L1395</f>
        <v>0</v>
      </c>
      <c r="J35" s="1">
        <f>[1]Results!M1395</f>
        <v>0.22196539961292228</v>
      </c>
      <c r="K35" s="1">
        <f>[1]Results!N1395</f>
        <v>0.45165276722454184</v>
      </c>
      <c r="L35" s="1">
        <f>[1]Results!O1395</f>
        <v>0.75430172943860008</v>
      </c>
      <c r="M35" s="1">
        <f>[1]Results!P1395</f>
        <v>1.17423821350644</v>
      </c>
      <c r="N35" s="1">
        <f>[1]Results!Q1395</f>
        <v>1.5819662622151176</v>
      </c>
      <c r="O35" s="1">
        <f>[1]Results!R1395</f>
        <v>1.9523939074484353</v>
      </c>
      <c r="P35" s="1">
        <f>[1]Results!S1395</f>
        <v>2.2762151317062607</v>
      </c>
      <c r="Q35" s="1">
        <f>[1]Results!T1395</f>
        <v>2.5514892610241313</v>
      </c>
      <c r="R35" s="1">
        <f>[1]Results!U1395</f>
        <v>2.7783896279562459</v>
      </c>
      <c r="S35" s="1">
        <f>[1]Results!V1395</f>
        <v>3.1107278327654475</v>
      </c>
      <c r="T35" s="1">
        <f>[1]Results!W1395</f>
        <v>3.5116602335575786</v>
      </c>
      <c r="U35" s="1">
        <f>[1]Results!X1395</f>
        <v>3.9425948566425673</v>
      </c>
      <c r="V35" s="1">
        <f>[1]Results!Y1395</f>
        <v>4.3750976009539588</v>
      </c>
      <c r="W35" s="1">
        <f>[1]Results!Z1395</f>
        <v>4.7915293986409369</v>
      </c>
      <c r="X35" s="1">
        <f>[1]Results!AA1395</f>
        <v>5.1852458003548429</v>
      </c>
      <c r="Y35" s="1">
        <f>[1]Results!AB1395</f>
        <v>5.5528099463356018</v>
      </c>
      <c r="Z35" s="1">
        <f>[1]Results!AC1395</f>
        <v>5.8858882463363127</v>
      </c>
      <c r="AA35" s="1">
        <f>[1]Results!AD1395</f>
        <v>6.175721058188155</v>
      </c>
      <c r="AB35" s="1">
        <f>[1]Results!AE1395</f>
        <v>6.4148875379872017</v>
      </c>
      <c r="AC35" s="1">
        <f>[1]Results!AF1395</f>
        <v>6.6125501388632824</v>
      </c>
      <c r="AD35" s="1">
        <f>[1]Results!AG1395</f>
        <v>6.7826460338925809</v>
      </c>
      <c r="AE35" s="1">
        <f>[1]Results!AH1395</f>
        <v>6.9228024870866101</v>
      </c>
      <c r="AF35" s="1">
        <f>[1]Results!AI1395</f>
        <v>7.029286289553216</v>
      </c>
      <c r="AG35" s="1">
        <f>[1]Results!AJ1395</f>
        <v>7.1003434019906608</v>
      </c>
      <c r="AH35" s="1">
        <f>[1]Results!AK1395</f>
        <v>7.142387778350745</v>
      </c>
      <c r="AI35" s="1">
        <f>[1]Results!AL1395</f>
        <v>7.1657987190422823</v>
      </c>
      <c r="AJ35" s="1">
        <f>[1]Results!AM1395</f>
        <v>7.1740177124619775</v>
      </c>
      <c r="AK35" s="1">
        <f>[1]Results!AN1395</f>
        <v>7.1692508568985902</v>
      </c>
      <c r="AL35" s="1">
        <f>[1]Results!AO1395</f>
        <v>7.1553537125735422</v>
      </c>
      <c r="AM35" s="1">
        <f>[1]Results!AP1395</f>
        <v>7.1722452727522423</v>
      </c>
      <c r="AN35" s="1">
        <f>[1]Results!AQ1395</f>
        <v>7.2165817704178625</v>
      </c>
      <c r="AO35" s="1">
        <f>[1]Results!AR1395</f>
        <v>7.282780339945405</v>
      </c>
      <c r="AP35" s="1">
        <f>[1]Results!AS1395</f>
        <v>7.3681713877140842</v>
      </c>
      <c r="AQ35" s="1">
        <f>[1]Results!AT1395</f>
        <v>7.4711599894110137</v>
      </c>
      <c r="AR35" s="1">
        <f>[1]Results!AU1395</f>
        <v>7.590086902220361</v>
      </c>
      <c r="AS35" s="1">
        <f>[1]Results!AV1395</f>
        <v>7.7233370303847249</v>
      </c>
      <c r="AT35" s="1">
        <f>[1]Results!AW1395</f>
        <v>7.8687704018577387</v>
      </c>
      <c r="AU35" s="1">
        <f>[1]Results!AX1395</f>
        <v>8.0241512918553415</v>
      </c>
      <c r="AV35" s="1">
        <f>[1]Results!AY1395</f>
        <v>8.1873241116941387</v>
      </c>
      <c r="AW35" s="1">
        <f>[1]Results!AZ1395</f>
        <v>8.3566034961919389</v>
      </c>
      <c r="AX35" s="1">
        <f>[1]Results!BA1395</f>
        <v>8.5299527277983067</v>
      </c>
      <c r="AY35" s="1">
        <f>[1]Results!BB1395</f>
        <v>8.7058874825986408</v>
      </c>
      <c r="AZ35" s="1">
        <f>[1]Results!BC1395</f>
        <v>8.8832237162028029</v>
      </c>
      <c r="BA35" s="1">
        <f>[1]Results!BD1395</f>
        <v>9.0610092204334016</v>
      </c>
      <c r="BB35" s="1">
        <f>[1]Results!BE1395</f>
        <v>9.2193725382366143</v>
      </c>
      <c r="BC35" s="1">
        <f>[1]Results!BF1395</f>
        <v>9.3855434327770872</v>
      </c>
      <c r="BD35" s="1">
        <f>[1]Results!BG1395</f>
        <v>9.5553922328114318</v>
      </c>
      <c r="BE35" s="1">
        <f>[1]Results!BH1395</f>
        <v>9.7250245193089881</v>
      </c>
      <c r="BF35" s="1">
        <f>[1]Results!BI1395</f>
        <v>9.8922815218672753</v>
      </c>
      <c r="BG35" s="1">
        <f>[1]Results!BJ1395</f>
        <v>10.056068940245932</v>
      </c>
      <c r="BH35" s="1">
        <f>[1]Results!BK1395</f>
        <v>10.216983618023301</v>
      </c>
      <c r="BI35" s="1">
        <f>[1]Results!BL1395</f>
        <v>10.375208732075937</v>
      </c>
      <c r="BJ35" s="1">
        <f>[1]Results!BM1395</f>
        <v>10.530961833662156</v>
      </c>
      <c r="BK35" s="1">
        <f>[1]Results!BN1395</f>
        <v>10.684435363791177</v>
      </c>
      <c r="BL35" s="1">
        <f>[1]Results!BO1395</f>
        <v>10.835776866075019</v>
      </c>
      <c r="BM35" s="1">
        <f>[1]Results!BP1395</f>
        <v>10.98509896873181</v>
      </c>
      <c r="BN35" s="1">
        <f>[1]Results!BQ1395</f>
        <v>11.132499384608053</v>
      </c>
      <c r="BO35" s="1">
        <f>[1]Results!BR1395</f>
        <v>11.278076358527001</v>
      </c>
      <c r="BP35" s="1">
        <f>[1]Results!BS1395</f>
        <v>11.421936222380879</v>
      </c>
      <c r="BQ35" s="1">
        <f>[1]Results!BT1395</f>
        <v>11.564044609652257</v>
      </c>
      <c r="BR35" s="1">
        <f>[1]Results!BU1395</f>
        <v>11.704852515434872</v>
      </c>
      <c r="BS35" s="1">
        <f>[1]Results!BV1395</f>
        <v>11.844344973730458</v>
      </c>
      <c r="BT35" s="1">
        <f>[1]Results!BW1395</f>
        <v>11.982536706213743</v>
      </c>
      <c r="BU35" s="1">
        <f>[1]Results!BX1395</f>
        <v>12.11948942298935</v>
      </c>
      <c r="BV35" s="1">
        <f>[1]Results!BY1395</f>
        <v>12.255289145687831</v>
      </c>
      <c r="BW35" s="1">
        <f>[1]Results!BZ1395</f>
        <v>12.390021871860558</v>
      </c>
      <c r="BX35" s="1">
        <f>[1]Results!CA1395</f>
        <v>12.523759909989817</v>
      </c>
      <c r="BY35" s="1">
        <f>[1]Results!CB1395</f>
        <v>12.656558525889228</v>
      </c>
      <c r="BZ35" s="1">
        <f>[1]Results!CC1395</f>
        <v>12.788457584199397</v>
      </c>
      <c r="CA35" s="1">
        <f>[1]Results!CD1395</f>
        <v>12.919372265067031</v>
      </c>
      <c r="CB35" s="1">
        <f>[1]Results!CE1395</f>
        <v>13.049564676629233</v>
      </c>
      <c r="CC35" s="1">
        <f>[1]Results!CF1395</f>
        <v>13.178941043635351</v>
      </c>
      <c r="CD35" s="1">
        <f>[1]Results!CG1395</f>
        <v>13.30743952915876</v>
      </c>
      <c r="CE35" s="1">
        <f>[1]Results!CH1395</f>
        <v>13.435042719254021</v>
      </c>
      <c r="CF35" s="1">
        <f>[1]Results!CI1395</f>
        <v>13.561759426833442</v>
      </c>
      <c r="CG35" s="1">
        <f>[1]Results!CJ1395</f>
        <v>13.687605607155184</v>
      </c>
      <c r="CH35" s="1">
        <f>[1]Results!CK1395</f>
        <v>13.812594865271688</v>
      </c>
      <c r="CI35" s="1">
        <f>[1]Results!CL1395</f>
        <v>13.936736321844091</v>
      </c>
      <c r="CJ35" s="1">
        <f>[1]Results!CM1395</f>
        <v>14.060036231508333</v>
      </c>
    </row>
    <row r="36" spans="1:88" x14ac:dyDescent="0.3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0</v>
      </c>
      <c r="D36" s="1">
        <f>[1]Results!G1396</f>
        <v>0</v>
      </c>
      <c r="E36" s="1">
        <f>[1]Results!H1396</f>
        <v>0</v>
      </c>
      <c r="F36" s="1">
        <f>[1]Results!I1396</f>
        <v>0</v>
      </c>
      <c r="G36" s="1">
        <f>[1]Results!J1396</f>
        <v>0</v>
      </c>
      <c r="H36" s="1">
        <f>[1]Results!K1396</f>
        <v>0</v>
      </c>
      <c r="I36" s="1">
        <f>[1]Results!L1396</f>
        <v>0</v>
      </c>
      <c r="J36" s="1">
        <f>[1]Results!M1396</f>
        <v>0.28521310220646079</v>
      </c>
      <c r="K36" s="1">
        <f>[1]Results!N1396</f>
        <v>0.58065968711382698</v>
      </c>
      <c r="L36" s="1">
        <f>[1]Results!O1396</f>
        <v>0.94539742024619677</v>
      </c>
      <c r="M36" s="1">
        <f>[1]Results!P1396</f>
        <v>1.4164970399046073</v>
      </c>
      <c r="N36" s="1">
        <f>[1]Results!Q1396</f>
        <v>1.8048585914586468</v>
      </c>
      <c r="O36" s="1">
        <f>[1]Results!R1396</f>
        <v>2.0832294333094081</v>
      </c>
      <c r="P36" s="1">
        <f>[1]Results!S1396</f>
        <v>2.2625248589917435</v>
      </c>
      <c r="Q36" s="1">
        <f>[1]Results!T1396</f>
        <v>2.3570168702530037</v>
      </c>
      <c r="R36" s="1">
        <f>[1]Results!U1396</f>
        <v>2.379304770113877</v>
      </c>
      <c r="S36" s="1">
        <f>[1]Results!V1396</f>
        <v>2.6167821071909181</v>
      </c>
      <c r="T36" s="1">
        <f>[1]Results!W1396</f>
        <v>2.9662669799955799</v>
      </c>
      <c r="U36" s="1">
        <f>[1]Results!X1396</f>
        <v>3.368544754569025</v>
      </c>
      <c r="V36" s="1">
        <f>[1]Results!Y1396</f>
        <v>3.7821172286077509</v>
      </c>
      <c r="W36" s="1">
        <f>[1]Results!Z1396</f>
        <v>4.1809569368332689</v>
      </c>
      <c r="X36" s="1">
        <f>[1]Results!AA1396</f>
        <v>4.5541514874645417</v>
      </c>
      <c r="Y36" s="1">
        <f>[1]Results!AB1396</f>
        <v>4.8975179591617124</v>
      </c>
      <c r="Z36" s="1">
        <f>[1]Results!AC1396</f>
        <v>5.1992281038636623</v>
      </c>
      <c r="AA36" s="1">
        <f>[1]Results!AD1396</f>
        <v>5.4491884752122965</v>
      </c>
      <c r="AB36" s="1">
        <f>[1]Results!AE1396</f>
        <v>5.6400064496287872</v>
      </c>
      <c r="AC36" s="1">
        <f>[1]Results!AF1396</f>
        <v>5.7880047319394334</v>
      </c>
      <c r="AD36" s="1">
        <f>[1]Results!AG1396</f>
        <v>5.914599037377144</v>
      </c>
      <c r="AE36" s="1">
        <f>[1]Results!AH1396</f>
        <v>6.0129411299642888</v>
      </c>
      <c r="AF36" s="1">
        <f>[1]Results!AI1396</f>
        <v>6.0769187403304725</v>
      </c>
      <c r="AG36" s="1">
        <f>[1]Results!AJ1396</f>
        <v>6.1032875846284806</v>
      </c>
      <c r="AH36" s="1">
        <f>[1]Results!AK1396</f>
        <v>6.0989876933333909</v>
      </c>
      <c r="AI36" s="1">
        <f>[1]Results!AL1396</f>
        <v>6.078198477518959</v>
      </c>
      <c r="AJ36" s="1">
        <f>[1]Results!AM1396</f>
        <v>6.0422857079691195</v>
      </c>
      <c r="AK36" s="1">
        <f>[1]Results!AN1396</f>
        <v>5.9918363744395409</v>
      </c>
      <c r="AL36" s="1">
        <f>[1]Results!AO1396</f>
        <v>5.928792523169002</v>
      </c>
      <c r="AM36" s="1">
        <f>[1]Results!AP1396</f>
        <v>5.9316277311606047</v>
      </c>
      <c r="AN36" s="1">
        <f>[1]Results!AQ1396</f>
        <v>5.9825013498970181</v>
      </c>
      <c r="AO36" s="1">
        <f>[1]Results!AR1396</f>
        <v>6.0639384174194122</v>
      </c>
      <c r="AP36" s="1">
        <f>[1]Results!AS1396</f>
        <v>6.166704663373701</v>
      </c>
      <c r="AQ36" s="1">
        <f>[1]Results!AT1396</f>
        <v>6.2858723385489368</v>
      </c>
      <c r="AR36" s="1">
        <f>[1]Results!AU1396</f>
        <v>6.4164024591028213</v>
      </c>
      <c r="AS36" s="1">
        <f>[1]Results!AV1396</f>
        <v>6.5580697807757327</v>
      </c>
      <c r="AT36" s="1">
        <f>[1]Results!AW1396</f>
        <v>6.7088792082514059</v>
      </c>
      <c r="AU36" s="1">
        <f>[1]Results!AX1396</f>
        <v>6.8669756035613538</v>
      </c>
      <c r="AV36" s="1">
        <f>[1]Results!AY1396</f>
        <v>7.0306489896214686</v>
      </c>
      <c r="AW36" s="1">
        <f>[1]Results!AZ1396</f>
        <v>7.1959416407209487</v>
      </c>
      <c r="AX36" s="1">
        <f>[1]Results!BA1396</f>
        <v>7.3638021229209816</v>
      </c>
      <c r="AY36" s="1">
        <f>[1]Results!BB1396</f>
        <v>7.5330157311383594</v>
      </c>
      <c r="AZ36" s="1">
        <f>[1]Results!BC1396</f>
        <v>7.7026592665695448</v>
      </c>
      <c r="BA36" s="1">
        <f>[1]Results!BD1396</f>
        <v>7.8720378105194611</v>
      </c>
      <c r="BB36" s="1">
        <f>[1]Results!BE1396</f>
        <v>8.035045006607632</v>
      </c>
      <c r="BC36" s="1">
        <f>[1]Results!BF1396</f>
        <v>8.1984214832806934</v>
      </c>
      <c r="BD36" s="1">
        <f>[1]Results!BG1396</f>
        <v>8.3624768144262553</v>
      </c>
      <c r="BE36" s="1">
        <f>[1]Results!BH1396</f>
        <v>8.5256914696844266</v>
      </c>
      <c r="BF36" s="1">
        <f>[1]Results!BI1396</f>
        <v>8.6868488039949945</v>
      </c>
      <c r="BG36" s="1">
        <f>[1]Results!BJ1396</f>
        <v>8.8424066900410825</v>
      </c>
      <c r="BH36" s="1">
        <f>[1]Results!BK1396</f>
        <v>8.9953307104779778</v>
      </c>
      <c r="BI36" s="1">
        <f>[1]Results!BL1396</f>
        <v>9.1457830007704253</v>
      </c>
      <c r="BJ36" s="1">
        <f>[1]Results!BM1396</f>
        <v>9.293976543102179</v>
      </c>
      <c r="BK36" s="1">
        <f>[1]Results!BN1396</f>
        <v>9.4401044419081703</v>
      </c>
      <c r="BL36" s="1">
        <f>[1]Results!BO1396</f>
        <v>9.584322319261851</v>
      </c>
      <c r="BM36" s="1">
        <f>[1]Results!BP1396</f>
        <v>9.7267597899478133</v>
      </c>
      <c r="BN36" s="1">
        <f>[1]Results!BQ1396</f>
        <v>9.867539078140819</v>
      </c>
      <c r="BO36" s="1">
        <f>[1]Results!BR1396</f>
        <v>10.00679082752991</v>
      </c>
      <c r="BP36" s="1">
        <f>[1]Results!BS1396</f>
        <v>10.144660424235186</v>
      </c>
      <c r="BQ36" s="1">
        <f>[1]Results!BT1396</f>
        <v>10.278592499543082</v>
      </c>
      <c r="BR36" s="1">
        <f>[1]Results!BU1396</f>
        <v>10.411253645320784</v>
      </c>
      <c r="BS36" s="1">
        <f>[1]Results!BV1396</f>
        <v>10.542623525985938</v>
      </c>
      <c r="BT36" s="1">
        <f>[1]Results!BW1396</f>
        <v>10.672734490384039</v>
      </c>
      <c r="BU36" s="1">
        <f>[1]Results!BX1396</f>
        <v>10.801671052493877</v>
      </c>
      <c r="BV36" s="1">
        <f>[1]Results!BY1396</f>
        <v>10.929549161762985</v>
      </c>
      <c r="BW36" s="1">
        <f>[1]Results!BZ1396</f>
        <v>11.056492315026013</v>
      </c>
      <c r="BX36" s="1">
        <f>[1]Results!CA1396</f>
        <v>11.18261612781617</v>
      </c>
      <c r="BY36" s="1">
        <f>[1]Results!CB1396</f>
        <v>11.30802247980769</v>
      </c>
      <c r="BZ36" s="1">
        <f>[1]Results!CC1396</f>
        <v>11.432799932485803</v>
      </c>
      <c r="CA36" s="1">
        <f>[1]Results!CD1396</f>
        <v>11.555048073828122</v>
      </c>
      <c r="CB36" s="1">
        <f>[1]Results!CE1396</f>
        <v>11.676618193609766</v>
      </c>
      <c r="CC36" s="1">
        <f>[1]Results!CF1396</f>
        <v>11.797420177311535</v>
      </c>
      <c r="CD36" s="1">
        <f>[1]Results!CG1396</f>
        <v>11.917418527445122</v>
      </c>
      <c r="CE36" s="1">
        <f>[1]Results!CH1396</f>
        <v>12.036633356200909</v>
      </c>
      <c r="CF36" s="1">
        <f>[1]Results!CI1396</f>
        <v>12.155123154768699</v>
      </c>
      <c r="CG36" s="1">
        <f>[1]Results!CJ1396</f>
        <v>12.272964550295185</v>
      </c>
      <c r="CH36" s="1">
        <f>[1]Results!CK1396</f>
        <v>12.390238641236294</v>
      </c>
      <c r="CI36" s="1">
        <f>[1]Results!CL1396</f>
        <v>12.507024981913517</v>
      </c>
      <c r="CJ36" s="1">
        <f>[1]Results!CM1396</f>
        <v>12.62340041873442</v>
      </c>
    </row>
    <row r="37" spans="1:88" x14ac:dyDescent="0.3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9.1503686318161748E-2</v>
      </c>
      <c r="K37" s="1">
        <f>[1]Results!N1397</f>
        <v>0.19142809745773537</v>
      </c>
      <c r="L37" s="1">
        <f>[1]Results!O1397</f>
        <v>0.38128207653969071</v>
      </c>
      <c r="M37" s="1">
        <f>[1]Results!P1397</f>
        <v>0.6607433857555467</v>
      </c>
      <c r="N37" s="1">
        <f>[1]Results!Q1397</f>
        <v>0.78058152831048666</v>
      </c>
      <c r="O37" s="1">
        <f>[1]Results!R1397</f>
        <v>0.65832388725681756</v>
      </c>
      <c r="P37" s="1">
        <f>[1]Results!S1397</f>
        <v>0.40306463341841514</v>
      </c>
      <c r="Q37" s="1">
        <f>[1]Results!T1397</f>
        <v>6.2538035572368145E-2</v>
      </c>
      <c r="R37" s="1">
        <f>[1]Results!U1397</f>
        <v>-0.33887944743712373</v>
      </c>
      <c r="S37" s="1">
        <f>[1]Results!V1397</f>
        <v>-0.25702125340051341</v>
      </c>
      <c r="T37" s="1">
        <f>[1]Results!W1397</f>
        <v>-9.5645094996688051E-2</v>
      </c>
      <c r="U37" s="1">
        <f>[1]Results!X1397</f>
        <v>7.183184151517974E-2</v>
      </c>
      <c r="V37" s="1">
        <f>[1]Results!Y1397</f>
        <v>0.22288662822291805</v>
      </c>
      <c r="W37" s="1">
        <f>[1]Results!Z1397</f>
        <v>0.34969576583656625</v>
      </c>
      <c r="X37" s="1">
        <f>[1]Results!AA1397</f>
        <v>0.46863094956786089</v>
      </c>
      <c r="Y37" s="1">
        <f>[1]Results!AB1397</f>
        <v>0.5802562710570669</v>
      </c>
      <c r="Z37" s="1">
        <f>[1]Results!AC1397</f>
        <v>0.65596717338212152</v>
      </c>
      <c r="AA37" s="1">
        <f>[1]Results!AD1397</f>
        <v>0.68542262960975542</v>
      </c>
      <c r="AB37" s="1">
        <f>[1]Results!AE1397</f>
        <v>0.66540215578843043</v>
      </c>
      <c r="AC37" s="1">
        <f>[1]Results!AF1397</f>
        <v>0.67253503529860481</v>
      </c>
      <c r="AD37" s="1">
        <f>[1]Results!AG1397</f>
        <v>0.7442138665062048</v>
      </c>
      <c r="AE37" s="1">
        <f>[1]Results!AH1397</f>
        <v>0.81514736285162037</v>
      </c>
      <c r="AF37" s="1">
        <f>[1]Results!AI1397</f>
        <v>0.8680313624878977</v>
      </c>
      <c r="AG37" s="1">
        <f>[1]Results!AJ1397</f>
        <v>0.89986495059870553</v>
      </c>
      <c r="AH37" s="1">
        <f>[1]Results!AK1397</f>
        <v>0.94267776068388542</v>
      </c>
      <c r="AI37" s="1">
        <f>[1]Results!AL1397</f>
        <v>1.020173868384977</v>
      </c>
      <c r="AJ37" s="1">
        <f>[1]Results!AM1397</f>
        <v>1.1073839714779377</v>
      </c>
      <c r="AK37" s="1">
        <f>[1]Results!AN1397</f>
        <v>1.1936984704880249</v>
      </c>
      <c r="AL37" s="1">
        <f>[1]Results!AO1397</f>
        <v>1.2713146558105182</v>
      </c>
      <c r="AM37" s="1">
        <f>[1]Results!AP1397</f>
        <v>1.3150002961563212</v>
      </c>
      <c r="AN37" s="1">
        <f>[1]Results!AQ1397</f>
        <v>1.3527841577906763</v>
      </c>
      <c r="AO37" s="1">
        <f>[1]Results!AR1397</f>
        <v>1.3857618967561214</v>
      </c>
      <c r="AP37" s="1">
        <f>[1]Results!AS1397</f>
        <v>1.4148117898903578</v>
      </c>
      <c r="AQ37" s="1">
        <f>[1]Results!AT1397</f>
        <v>1.4403963658474961</v>
      </c>
      <c r="AR37" s="1">
        <f>[1]Results!AU1397</f>
        <v>1.4619419952095036</v>
      </c>
      <c r="AS37" s="1">
        <f>[1]Results!AV1397</f>
        <v>1.4801625327374834</v>
      </c>
      <c r="AT37" s="1">
        <f>[1]Results!AW1397</f>
        <v>1.4951759094827377</v>
      </c>
      <c r="AU37" s="1">
        <f>[1]Results!AX1397</f>
        <v>1.5071064292337732</v>
      </c>
      <c r="AV37" s="1">
        <f>[1]Results!AY1397</f>
        <v>1.5161082421380145</v>
      </c>
      <c r="AW37" s="1">
        <f>[1]Results!AZ1397</f>
        <v>1.5213727655947862</v>
      </c>
      <c r="AX37" s="1">
        <f>[1]Results!BA1397</f>
        <v>1.5239742555796632</v>
      </c>
      <c r="AY37" s="1">
        <f>[1]Results!BB1397</f>
        <v>1.5240893222552288</v>
      </c>
      <c r="AZ37" s="1">
        <f>[1]Results!BC1397</f>
        <v>1.5218732932660517</v>
      </c>
      <c r="BA37" s="1">
        <f>[1]Results!BD1397</f>
        <v>1.5174442874001937</v>
      </c>
      <c r="BB37" s="1">
        <f>[1]Results!BE1397</f>
        <v>1.5125471001775859</v>
      </c>
      <c r="BC37" s="1">
        <f>[1]Results!BF1397</f>
        <v>1.5030947301919895</v>
      </c>
      <c r="BD37" s="1">
        <f>[1]Results!BG1397</f>
        <v>1.4903974538631459</v>
      </c>
      <c r="BE37" s="1">
        <f>[1]Results!BH1397</f>
        <v>1.4750056911375875</v>
      </c>
      <c r="BF37" s="1">
        <f>[1]Results!BI1397</f>
        <v>1.4572856917545174</v>
      </c>
      <c r="BG37" s="1">
        <f>[1]Results!BJ1397</f>
        <v>1.4363986869121659</v>
      </c>
      <c r="BH37" s="1">
        <f>[1]Results!BK1397</f>
        <v>1.41328913597627</v>
      </c>
      <c r="BI37" s="1">
        <f>[1]Results!BL1397</f>
        <v>1.3881709337267623</v>
      </c>
      <c r="BJ37" s="1">
        <f>[1]Results!BM1397</f>
        <v>1.361192309800674</v>
      </c>
      <c r="BK37" s="1">
        <f>[1]Results!BN1397</f>
        <v>1.3324689726390559</v>
      </c>
      <c r="BL37" s="1">
        <f>[1]Results!BO1397</f>
        <v>1.3020951320391383</v>
      </c>
      <c r="BM37" s="1">
        <f>[1]Results!BP1397</f>
        <v>1.2701498356715968</v>
      </c>
      <c r="BN37" s="1">
        <f>[1]Results!BQ1397</f>
        <v>1.2367003674849775</v>
      </c>
      <c r="BO37" s="1">
        <f>[1]Results!BR1397</f>
        <v>1.2018048013378024</v>
      </c>
      <c r="BP37" s="1">
        <f>[1]Results!BS1397</f>
        <v>1.1655141694275617</v>
      </c>
      <c r="BQ37" s="1">
        <f>[1]Results!BT1397</f>
        <v>1.1268375313618906</v>
      </c>
      <c r="BR37" s="1">
        <f>[1]Results!BU1397</f>
        <v>1.086585613142943</v>
      </c>
      <c r="BS37" s="1">
        <f>[1]Results!BV1397</f>
        <v>1.0448642838624567</v>
      </c>
      <c r="BT37" s="1">
        <f>[1]Results!BW1397</f>
        <v>1.0017361001085634</v>
      </c>
      <c r="BU37" s="1">
        <f>[1]Results!BX1397</f>
        <v>0.95724524008873324</v>
      </c>
      <c r="BV37" s="1">
        <f>[1]Results!BY1397</f>
        <v>0.91142919095432706</v>
      </c>
      <c r="BW37" s="1">
        <f>[1]Results!BZ1397</f>
        <v>0.86432465057773022</v>
      </c>
      <c r="BX37" s="1">
        <f>[1]Results!CA1397</f>
        <v>0.81596885560704102</v>
      </c>
      <c r="BY37" s="1">
        <f>[1]Results!CB1397</f>
        <v>0.76639814799910333</v>
      </c>
      <c r="BZ37" s="1">
        <f>[1]Results!CC1397</f>
        <v>0.71564671222779097</v>
      </c>
      <c r="CA37" s="1">
        <f>[1]Results!CD1397</f>
        <v>0.66291990815481316</v>
      </c>
      <c r="CB37" s="1">
        <f>[1]Results!CE1397</f>
        <v>0.60884363758315629</v>
      </c>
      <c r="CC37" s="1">
        <f>[1]Results!CF1397</f>
        <v>0.55349656600474084</v>
      </c>
      <c r="CD37" s="1">
        <f>[1]Results!CG1397</f>
        <v>0.49691825470021822</v>
      </c>
      <c r="CE37" s="1">
        <f>[1]Results!CH1397</f>
        <v>0.43913197338023569</v>
      </c>
      <c r="CF37" s="1">
        <f>[1]Results!CI1397</f>
        <v>0.38015455201230175</v>
      </c>
      <c r="CG37" s="1">
        <f>[1]Results!CJ1397</f>
        <v>0.32000162168159818</v>
      </c>
      <c r="CH37" s="1">
        <f>[1]Results!CK1397</f>
        <v>0.25868929901440296</v>
      </c>
      <c r="CI37" s="1">
        <f>[1]Results!CL1397</f>
        <v>0.19623391943399682</v>
      </c>
      <c r="CJ37" s="1">
        <f>[1]Results!CM1397</f>
        <v>0.13265128012049932</v>
      </c>
    </row>
    <row r="38" spans="1:88" x14ac:dyDescent="0.3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0</v>
      </c>
      <c r="D38" s="1">
        <f>[1]Results!G1398</f>
        <v>0</v>
      </c>
      <c r="E38" s="1">
        <f>[1]Results!H1398</f>
        <v>0</v>
      </c>
      <c r="F38" s="1">
        <f>[1]Results!I1398</f>
        <v>0</v>
      </c>
      <c r="G38" s="1">
        <f>[1]Results!J1398</f>
        <v>0</v>
      </c>
      <c r="H38" s="1">
        <f>[1]Results!K1398</f>
        <v>0</v>
      </c>
      <c r="I38" s="1">
        <f>[1]Results!L1398</f>
        <v>0</v>
      </c>
      <c r="J38" s="1">
        <f>[1]Results!M1398</f>
        <v>-1.7312711667161196E-2</v>
      </c>
      <c r="K38" s="1">
        <f>[1]Results!N1398</f>
        <v>0.12095996063896663</v>
      </c>
      <c r="L38" s="1">
        <f>[1]Results!O1398</f>
        <v>0.40297236432809136</v>
      </c>
      <c r="M38" s="1">
        <f>[1]Results!P1398</f>
        <v>0.80606417532413932</v>
      </c>
      <c r="N38" s="1">
        <f>[1]Results!Q1398</f>
        <v>1.3161515743404406</v>
      </c>
      <c r="O38" s="1">
        <f>[1]Results!R1398</f>
        <v>1.8451032295990322</v>
      </c>
      <c r="P38" s="1">
        <f>[1]Results!S1398</f>
        <v>2.3444284127372761</v>
      </c>
      <c r="Q38" s="1">
        <f>[1]Results!T1398</f>
        <v>2.7923163943716078</v>
      </c>
      <c r="R38" s="1">
        <f>[1]Results!U1398</f>
        <v>3.1805454998951488</v>
      </c>
      <c r="S38" s="1">
        <f>[1]Results!V1398</f>
        <v>3.508080841592176</v>
      </c>
      <c r="T38" s="1">
        <f>[1]Results!W1398</f>
        <v>3.8424600047514801</v>
      </c>
      <c r="U38" s="1">
        <f>[1]Results!X1398</f>
        <v>4.2108393661269838</v>
      </c>
      <c r="V38" s="1">
        <f>[1]Results!Y1398</f>
        <v>4.6123439986432313</v>
      </c>
      <c r="W38" s="1">
        <f>[1]Results!Z1398</f>
        <v>5.0326896418127376</v>
      </c>
      <c r="X38" s="1">
        <f>[1]Results!AA1398</f>
        <v>5.4542063034394239</v>
      </c>
      <c r="Y38" s="1">
        <f>[1]Results!AB1398</f>
        <v>5.8625398391185746</v>
      </c>
      <c r="Z38" s="1">
        <f>[1]Results!AC1398</f>
        <v>6.2471210943477296</v>
      </c>
      <c r="AA38" s="1">
        <f>[1]Results!AD1398</f>
        <v>6.5980285248209869</v>
      </c>
      <c r="AB38" s="1">
        <f>[1]Results!AE1398</f>
        <v>6.9058934908268421</v>
      </c>
      <c r="AC38" s="1">
        <f>[1]Results!AF1398</f>
        <v>7.1629683262961041</v>
      </c>
      <c r="AD38" s="1">
        <f>[1]Results!AG1398</f>
        <v>7.370320820321985</v>
      </c>
      <c r="AE38" s="1">
        <f>[1]Results!AH1398</f>
        <v>7.5359547430006613</v>
      </c>
      <c r="AF38" s="1">
        <f>[1]Results!AI1398</f>
        <v>7.6643960922695431</v>
      </c>
      <c r="AG38" s="1">
        <f>[1]Results!AJ1398</f>
        <v>7.7571825554933138</v>
      </c>
      <c r="AH38" s="1">
        <f>[1]Results!AK1398</f>
        <v>7.8149478811610384</v>
      </c>
      <c r="AI38" s="1">
        <f>[1]Results!AL1398</f>
        <v>7.8414876334319983</v>
      </c>
      <c r="AJ38" s="1">
        <f>[1]Results!AM1398</f>
        <v>7.8440325718709847</v>
      </c>
      <c r="AK38" s="1">
        <f>[1]Results!AN1398</f>
        <v>7.8286878552843664</v>
      </c>
      <c r="AL38" s="1">
        <f>[1]Results!AO1398</f>
        <v>7.8002034581976076</v>
      </c>
      <c r="AM38" s="1">
        <f>[1]Results!AP1398</f>
        <v>7.7605491410565497</v>
      </c>
      <c r="AN38" s="1">
        <f>[1]Results!AQ1398</f>
        <v>7.7343041533860291</v>
      </c>
      <c r="AO38" s="1">
        <f>[1]Results!AR1398</f>
        <v>7.7293222924387228</v>
      </c>
      <c r="AP38" s="1">
        <f>[1]Results!AS1398</f>
        <v>7.7462300429333775</v>
      </c>
      <c r="AQ38" s="1">
        <f>[1]Results!AT1398</f>
        <v>7.7831996765917566</v>
      </c>
      <c r="AR38" s="1">
        <f>[1]Results!AU1398</f>
        <v>7.8379877410375887</v>
      </c>
      <c r="AS38" s="1">
        <f>[1]Results!AV1398</f>
        <v>7.9084750641718271</v>
      </c>
      <c r="AT38" s="1">
        <f>[1]Results!AW1398</f>
        <v>7.9927591972210887</v>
      </c>
      <c r="AU38" s="1">
        <f>[1]Results!AX1398</f>
        <v>8.0890195850608535</v>
      </c>
      <c r="AV38" s="1">
        <f>[1]Results!AY1398</f>
        <v>8.1954469894149007</v>
      </c>
      <c r="AW38" s="1">
        <f>[1]Results!AZ1398</f>
        <v>8.3102595360869955</v>
      </c>
      <c r="AX38" s="1">
        <f>[1]Results!BA1398</f>
        <v>8.4318869752995518</v>
      </c>
      <c r="AY38" s="1">
        <f>[1]Results!BB1398</f>
        <v>8.5585987577385669</v>
      </c>
      <c r="AZ38" s="1">
        <f>[1]Results!BC1398</f>
        <v>8.6887708714221024</v>
      </c>
      <c r="BA38" s="1">
        <f>[1]Results!BD1398</f>
        <v>8.8209789718109999</v>
      </c>
      <c r="BB38" s="1">
        <f>[1]Results!BE1398</f>
        <v>8.9550737212043874</v>
      </c>
      <c r="BC38" s="1">
        <f>[1]Results!BF1398</f>
        <v>9.0815654383251001</v>
      </c>
      <c r="BD38" s="1">
        <f>[1]Results!BG1398</f>
        <v>9.2035324827476117</v>
      </c>
      <c r="BE38" s="1">
        <f>[1]Results!BH1398</f>
        <v>9.3236998113982459</v>
      </c>
      <c r="BF38" s="1">
        <f>[1]Results!BI1398</f>
        <v>9.4428811557105021</v>
      </c>
      <c r="BG38" s="1">
        <f>[1]Results!BJ1398</f>
        <v>9.5608384620031082</v>
      </c>
      <c r="BH38" s="1">
        <f>[1]Results!BK1398</f>
        <v>9.6768525008967821</v>
      </c>
      <c r="BI38" s="1">
        <f>[1]Results!BL1398</f>
        <v>9.7904364165019473</v>
      </c>
      <c r="BJ38" s="1">
        <f>[1]Results!BM1398</f>
        <v>9.9013404193072816</v>
      </c>
      <c r="BK38" s="1">
        <f>[1]Results!BN1398</f>
        <v>10.009515579868955</v>
      </c>
      <c r="BL38" s="1">
        <f>[1]Results!BO1398</f>
        <v>10.115050024723239</v>
      </c>
      <c r="BM38" s="1">
        <f>[1]Results!BP1398</f>
        <v>10.218105518597454</v>
      </c>
      <c r="BN38" s="1">
        <f>[1]Results!BQ1398</f>
        <v>10.318872078460606</v>
      </c>
      <c r="BO38" s="1">
        <f>[1]Results!BR1398</f>
        <v>10.417541882227766</v>
      </c>
      <c r="BP38" s="1">
        <f>[1]Results!BS1398</f>
        <v>10.514298084077133</v>
      </c>
      <c r="BQ38" s="1">
        <f>[1]Results!BT1398</f>
        <v>10.60943283881819</v>
      </c>
      <c r="BR38" s="1">
        <f>[1]Results!BU1398</f>
        <v>10.703136159260973</v>
      </c>
      <c r="BS38" s="1">
        <f>[1]Results!BV1398</f>
        <v>10.795584285059201</v>
      </c>
      <c r="BT38" s="1">
        <f>[1]Results!BW1398</f>
        <v>10.88690607175138</v>
      </c>
      <c r="BU38" s="1">
        <f>[1]Results!BX1398</f>
        <v>10.977202033752388</v>
      </c>
      <c r="BV38" s="1">
        <f>[1]Results!BY1398</f>
        <v>11.066565527838158</v>
      </c>
      <c r="BW38" s="1">
        <f>[1]Results!BZ1398</f>
        <v>11.155090357996533</v>
      </c>
      <c r="BX38" s="1">
        <f>[1]Results!CA1398</f>
        <v>11.242868424422214</v>
      </c>
      <c r="BY38" s="1">
        <f>[1]Results!CB1398</f>
        <v>11.329982746758516</v>
      </c>
      <c r="BZ38" s="1">
        <f>[1]Results!CC1398</f>
        <v>11.416502886751445</v>
      </c>
      <c r="CA38" s="1">
        <f>[1]Results!CD1398</f>
        <v>11.502587174361301</v>
      </c>
      <c r="CB38" s="1">
        <f>[1]Results!CE1398</f>
        <v>11.58829509077588</v>
      </c>
      <c r="CC38" s="1">
        <f>[1]Results!CF1398</f>
        <v>11.67366422284568</v>
      </c>
      <c r="CD38" s="1">
        <f>[1]Results!CG1398</f>
        <v>11.758693558468835</v>
      </c>
      <c r="CE38" s="1">
        <f>[1]Results!CH1398</f>
        <v>11.843364338342454</v>
      </c>
      <c r="CF38" s="1">
        <f>[1]Results!CI1398</f>
        <v>11.927659532241419</v>
      </c>
      <c r="CG38" s="1">
        <f>[1]Results!CJ1398</f>
        <v>12.011571560633039</v>
      </c>
      <c r="CH38" s="1">
        <f>[1]Results!CK1398</f>
        <v>12.09510076965894</v>
      </c>
      <c r="CI38" s="1">
        <f>[1]Results!CL1398</f>
        <v>12.178251011101437</v>
      </c>
      <c r="CJ38" s="1">
        <f>[1]Results!CM1398</f>
        <v>12.261025817465443</v>
      </c>
    </row>
    <row r="39" spans="1:88" x14ac:dyDescent="0.3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0</v>
      </c>
      <c r="D39" s="1">
        <f>[1]Results!G1399</f>
        <v>0</v>
      </c>
      <c r="E39" s="1">
        <f>[1]Results!H1399</f>
        <v>0</v>
      </c>
      <c r="F39" s="1">
        <f>[1]Results!I1399</f>
        <v>0</v>
      </c>
      <c r="G39" s="1">
        <f>[1]Results!J1399</f>
        <v>0</v>
      </c>
      <c r="H39" s="1">
        <f>[1]Results!K1399</f>
        <v>0</v>
      </c>
      <c r="I39" s="1">
        <f>[1]Results!L1399</f>
        <v>0</v>
      </c>
      <c r="J39" s="1">
        <f>[1]Results!M1399</f>
        <v>-0.60936393848143311</v>
      </c>
      <c r="K39" s="1">
        <f>[1]Results!N1399</f>
        <v>-0.86573369713622839</v>
      </c>
      <c r="L39" s="1">
        <f>[1]Results!O1399</f>
        <v>-1.0064778771883276</v>
      </c>
      <c r="M39" s="1">
        <f>[1]Results!P1399</f>
        <v>-1.1072604314069756</v>
      </c>
      <c r="N39" s="1">
        <f>[1]Results!Q1399</f>
        <v>-0.92477302975880749</v>
      </c>
      <c r="O39" s="1">
        <f>[1]Results!R1399</f>
        <v>-0.66527273143957011</v>
      </c>
      <c r="P39" s="1">
        <f>[1]Results!S1399</f>
        <v>-0.39035558663673697</v>
      </c>
      <c r="Q39" s="1">
        <f>[1]Results!T1399</f>
        <v>-0.1272121412059235</v>
      </c>
      <c r="R39" s="1">
        <f>[1]Results!U1399</f>
        <v>0.11286862326942426</v>
      </c>
      <c r="S39" s="1">
        <f>[1]Results!V1399</f>
        <v>9.2507032695476887E-2</v>
      </c>
      <c r="T39" s="1">
        <f>[1]Results!W1399</f>
        <v>1.6171639346285183E-2</v>
      </c>
      <c r="U39" s="1">
        <f>[1]Results!X1399</f>
        <v>-4.0896428775882843E-2</v>
      </c>
      <c r="V39" s="1">
        <f>[1]Results!Y1399</f>
        <v>-5.1165968302302467E-2</v>
      </c>
      <c r="W39" s="1">
        <f>[1]Results!Z1399</f>
        <v>-1.3805185220550076E-2</v>
      </c>
      <c r="X39" s="1">
        <f>[1]Results!AA1399</f>
        <v>5.4983131424646281E-2</v>
      </c>
      <c r="Y39" s="1">
        <f>[1]Results!AB1399</f>
        <v>0.14229409360981826</v>
      </c>
      <c r="Z39" s="1">
        <f>[1]Results!AC1399</f>
        <v>0.24714610904572609</v>
      </c>
      <c r="AA39" s="1">
        <f>[1]Results!AD1399</f>
        <v>0.36710182967076843</v>
      </c>
      <c r="AB39" s="1">
        <f>[1]Results!AE1399</f>
        <v>0.4982380799312347</v>
      </c>
      <c r="AC39" s="1">
        <f>[1]Results!AF1399</f>
        <v>0.6133764829010957</v>
      </c>
      <c r="AD39" s="1">
        <f>[1]Results!AG1399</f>
        <v>0.69659028882240737</v>
      </c>
      <c r="AE39" s="1">
        <f>[1]Results!AH1399</f>
        <v>0.76682175076192571</v>
      </c>
      <c r="AF39" s="1">
        <f>[1]Results!AI1399</f>
        <v>0.83331183033734657</v>
      </c>
      <c r="AG39" s="1">
        <f>[1]Results!AJ1399</f>
        <v>0.89871002234602759</v>
      </c>
      <c r="AH39" s="1">
        <f>[1]Results!AK1399</f>
        <v>0.95285645641034478</v>
      </c>
      <c r="AI39" s="1">
        <f>[1]Results!AL1399</f>
        <v>0.98735030857346473</v>
      </c>
      <c r="AJ39" s="1">
        <f>[1]Results!AM1399</f>
        <v>1.0098569729512841</v>
      </c>
      <c r="AK39" s="1">
        <f>[1]Results!AN1399</f>
        <v>1.0255788917689967</v>
      </c>
      <c r="AL39" s="1">
        <f>[1]Results!AO1399</f>
        <v>1.0361607729628686</v>
      </c>
      <c r="AM39" s="1">
        <f>[1]Results!AP1399</f>
        <v>0.96259151265607468</v>
      </c>
      <c r="AN39" s="1">
        <f>[1]Results!AQ1399</f>
        <v>0.88499599472424695</v>
      </c>
      <c r="AO39" s="1">
        <f>[1]Results!AR1399</f>
        <v>0.81501141558697476</v>
      </c>
      <c r="AP39" s="1">
        <f>[1]Results!AS1399</f>
        <v>0.75440931533774513</v>
      </c>
      <c r="AQ39" s="1">
        <f>[1]Results!AT1399</f>
        <v>0.70180848413812225</v>
      </c>
      <c r="AR39" s="1">
        <f>[1]Results!AU1399</f>
        <v>0.65558618631922361</v>
      </c>
      <c r="AS39" s="1">
        <f>[1]Results!AV1399</f>
        <v>0.61472214864097818</v>
      </c>
      <c r="AT39" s="1">
        <f>[1]Results!AW1399</f>
        <v>0.57890896358963051</v>
      </c>
      <c r="AU39" s="1">
        <f>[1]Results!AX1399</f>
        <v>0.54809657183672034</v>
      </c>
      <c r="AV39" s="1">
        <f>[1]Results!AY1399</f>
        <v>0.5222396406090235</v>
      </c>
      <c r="AW39" s="1">
        <f>[1]Results!AZ1399</f>
        <v>0.5005332233023907</v>
      </c>
      <c r="AX39" s="1">
        <f>[1]Results!BA1399</f>
        <v>0.48358341935423876</v>
      </c>
      <c r="AY39" s="1">
        <f>[1]Results!BB1399</f>
        <v>0.47080949172815245</v>
      </c>
      <c r="AZ39" s="1">
        <f>[1]Results!BC1399</f>
        <v>0.46150592530664891</v>
      </c>
      <c r="BA39" s="1">
        <f>[1]Results!BD1399</f>
        <v>0.4549819998950877</v>
      </c>
      <c r="BB39" s="1">
        <f>[1]Results!BE1399</f>
        <v>0.47723504290135832</v>
      </c>
      <c r="BC39" s="1">
        <f>[1]Results!BF1399</f>
        <v>0.48002632670534062</v>
      </c>
      <c r="BD39" s="1">
        <f>[1]Results!BG1399</f>
        <v>0.4745908999929549</v>
      </c>
      <c r="BE39" s="1">
        <f>[1]Results!BH1399</f>
        <v>0.46806770963878641</v>
      </c>
      <c r="BF39" s="1">
        <f>[1]Results!BI1399</f>
        <v>0.46343766053311697</v>
      </c>
      <c r="BG39" s="1">
        <f>[1]Results!BJ1399</f>
        <v>0.46123946140783634</v>
      </c>
      <c r="BH39" s="1">
        <f>[1]Results!BK1399</f>
        <v>0.46028164379947611</v>
      </c>
      <c r="BI39" s="1">
        <f>[1]Results!BL1399</f>
        <v>0.45986185532405077</v>
      </c>
      <c r="BJ39" s="1">
        <f>[1]Results!BM1399</f>
        <v>0.4594511847082261</v>
      </c>
      <c r="BK39" s="1">
        <f>[1]Results!BN1399</f>
        <v>0.4587549000367952</v>
      </c>
      <c r="BL39" s="1">
        <f>[1]Results!BO1399</f>
        <v>0.45767618333938387</v>
      </c>
      <c r="BM39" s="1">
        <f>[1]Results!BP1399</f>
        <v>0.45624189500077517</v>
      </c>
      <c r="BN39" s="1">
        <f>[1]Results!BQ1399</f>
        <v>0.45453443315499609</v>
      </c>
      <c r="BO39" s="1">
        <f>[1]Results!BR1399</f>
        <v>0.45264640314133242</v>
      </c>
      <c r="BP39" s="1">
        <f>[1]Results!BS1399</f>
        <v>0.45065940067992027</v>
      </c>
      <c r="BQ39" s="1">
        <f>[1]Results!BT1399</f>
        <v>0.44860509949222749</v>
      </c>
      <c r="BR39" s="1">
        <f>[1]Results!BU1399</f>
        <v>0.44648063984129571</v>
      </c>
      <c r="BS39" s="1">
        <f>[1]Results!BV1399</f>
        <v>0.44444882161633892</v>
      </c>
      <c r="BT39" s="1">
        <f>[1]Results!BW1399</f>
        <v>0.44258054041423911</v>
      </c>
      <c r="BU39" s="1">
        <f>[1]Results!BX1399</f>
        <v>0.44088307536338522</v>
      </c>
      <c r="BV39" s="1">
        <f>[1]Results!BY1399</f>
        <v>0.43934781718015792</v>
      </c>
      <c r="BW39" s="1">
        <f>[1]Results!BZ1399</f>
        <v>0.43797846558200071</v>
      </c>
      <c r="BX39" s="1">
        <f>[1]Results!CA1399</f>
        <v>0.43679705412360548</v>
      </c>
      <c r="BY39" s="1">
        <f>[1]Results!CB1399</f>
        <v>0.43583625589767028</v>
      </c>
      <c r="BZ39" s="1">
        <f>[1]Results!CC1399</f>
        <v>0.43513062715827555</v>
      </c>
      <c r="CA39" s="1">
        <f>[1]Results!CD1399</f>
        <v>0.43469621962217708</v>
      </c>
      <c r="CB39" s="1">
        <f>[1]Results!CE1399</f>
        <v>0.43452598049247282</v>
      </c>
      <c r="CC39" s="1">
        <f>[1]Results!CF1399</f>
        <v>0.43471661164546926</v>
      </c>
      <c r="CD39" s="1">
        <f>[1]Results!CG1399</f>
        <v>0.4352876503136649</v>
      </c>
      <c r="CE39" s="1">
        <f>[1]Results!CH1399</f>
        <v>0.43620932519234934</v>
      </c>
      <c r="CF39" s="1">
        <f>[1]Results!CI1399</f>
        <v>0.43744259421256704</v>
      </c>
      <c r="CG39" s="1">
        <f>[1]Results!CJ1399</f>
        <v>0.43896125829474553</v>
      </c>
      <c r="CH39" s="1">
        <f>[1]Results!CK1399</f>
        <v>0.44075545933961457</v>
      </c>
      <c r="CI39" s="1">
        <f>[1]Results!CL1399</f>
        <v>0.44282535431259262</v>
      </c>
      <c r="CJ39" s="1">
        <f>[1]Results!CM1399</f>
        <v>0.4451738075208711</v>
      </c>
    </row>
    <row r="40" spans="1:88" x14ac:dyDescent="0.3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0</v>
      </c>
      <c r="D40" s="1">
        <f>[1]Results!G1400</f>
        <v>0</v>
      </c>
      <c r="E40" s="1">
        <f>[1]Results!H1400</f>
        <v>0</v>
      </c>
      <c r="F40" s="1">
        <f>[1]Results!I1400</f>
        <v>0</v>
      </c>
      <c r="G40" s="1">
        <f>[1]Results!J1400</f>
        <v>0</v>
      </c>
      <c r="H40" s="1">
        <f>[1]Results!K1400</f>
        <v>0</v>
      </c>
      <c r="I40" s="1">
        <f>[1]Results!L1400</f>
        <v>0</v>
      </c>
      <c r="J40" s="1">
        <f>[1]Results!M1400</f>
        <v>-1.7299398830128432E-2</v>
      </c>
      <c r="K40" s="1">
        <f>[1]Results!N1400</f>
        <v>0.12100258902225658</v>
      </c>
      <c r="L40" s="1">
        <f>[1]Results!O1400</f>
        <v>0.40306006529904348</v>
      </c>
      <c r="M40" s="1">
        <f>[1]Results!P1400</f>
        <v>0.80621099824584874</v>
      </c>
      <c r="N40" s="1">
        <f>[1]Results!Q1400</f>
        <v>1.3163645432906268</v>
      </c>
      <c r="O40" s="1">
        <f>[1]Results!R1400</f>
        <v>1.8453807313419057</v>
      </c>
      <c r="P40" s="1">
        <f>[1]Results!S1400</f>
        <v>2.3447623819691898</v>
      </c>
      <c r="Q40" s="1">
        <f>[1]Results!T1400</f>
        <v>2.7926954132005966</v>
      </c>
      <c r="R40" s="1">
        <f>[1]Results!U1400</f>
        <v>3.1809574332259727</v>
      </c>
      <c r="S40" s="1">
        <f>[1]Results!V1400</f>
        <v>3.5085155505087062</v>
      </c>
      <c r="T40" s="1">
        <f>[1]Results!W1400</f>
        <v>3.842912165073531</v>
      </c>
      <c r="U40" s="1">
        <f>[1]Results!X1400</f>
        <v>4.2113074822746732</v>
      </c>
      <c r="V40" s="1">
        <f>[1]Results!Y1400</f>
        <v>4.6128283591635677</v>
      </c>
      <c r="W40" s="1">
        <f>[1]Results!Z1400</f>
        <v>5.0331907585008162</v>
      </c>
      <c r="X40" s="1">
        <f>[1]Results!AA1400</f>
        <v>5.4547242943800978</v>
      </c>
      <c r="Y40" s="1">
        <f>[1]Results!AB1400</f>
        <v>5.8630743675550212</v>
      </c>
      <c r="Z40" s="1">
        <f>[1]Results!AC1400</f>
        <v>6.2476711757480041</v>
      </c>
      <c r="AA40" s="1">
        <f>[1]Results!AD1400</f>
        <v>6.5985923628816057</v>
      </c>
      <c r="AB40" s="1">
        <f>[1]Results!AE1400</f>
        <v>6.9064684144078736</v>
      </c>
      <c r="AC40" s="1">
        <f>[1]Results!AF1400</f>
        <v>7.1635518654102892</v>
      </c>
      <c r="AD40" s="1">
        <f>[1]Results!AG1400</f>
        <v>7.3709118214620117</v>
      </c>
      <c r="AE40" s="1">
        <f>[1]Results!AH1400</f>
        <v>7.5365531632946459</v>
      </c>
      <c r="AF40" s="1">
        <f>[1]Results!AI1400</f>
        <v>7.6650021194974771</v>
      </c>
      <c r="AG40" s="1">
        <f>[1]Results!AJ1400</f>
        <v>7.7577961636629</v>
      </c>
      <c r="AH40" s="1">
        <f>[1]Results!AK1400</f>
        <v>7.8155690253685517</v>
      </c>
      <c r="AI40" s="1">
        <f>[1]Results!AL1400</f>
        <v>7.8421168094531257</v>
      </c>
      <c r="AJ40" s="1">
        <f>[1]Results!AM1400</f>
        <v>7.8446706333908489</v>
      </c>
      <c r="AK40" s="1">
        <f>[1]Results!AN1400</f>
        <v>7.8293359246629057</v>
      </c>
      <c r="AL40" s="1">
        <f>[1]Results!AO1400</f>
        <v>7.80086238593658</v>
      </c>
      <c r="AM40" s="1">
        <f>[1]Results!AP1400</f>
        <v>7.7612174372647447</v>
      </c>
      <c r="AN40" s="1">
        <f>[1]Results!AQ1400</f>
        <v>7.7349794229966795</v>
      </c>
      <c r="AO40" s="1">
        <f>[1]Results!AR1400</f>
        <v>7.7300024684842983</v>
      </c>
      <c r="AP40" s="1">
        <f>[1]Results!AS1400</f>
        <v>7.7469133608685903</v>
      </c>
      <c r="AQ40" s="1">
        <f>[1]Results!AT1400</f>
        <v>7.7838852703597361</v>
      </c>
      <c r="AR40" s="1">
        <f>[1]Results!AU1400</f>
        <v>7.8386751919259146</v>
      </c>
      <c r="AS40" s="1">
        <f>[1]Results!AV1400</f>
        <v>7.9091643140905887</v>
      </c>
      <c r="AT40" s="1">
        <f>[1]Results!AW1400</f>
        <v>7.9934503435122206</v>
      </c>
      <c r="AU40" s="1">
        <f>[1]Results!AX1400</f>
        <v>8.089713009870426</v>
      </c>
      <c r="AV40" s="1">
        <f>[1]Results!AY1400</f>
        <v>8.196142871899692</v>
      </c>
      <c r="AW40" s="1">
        <f>[1]Results!AZ1400</f>
        <v>8.310957932471986</v>
      </c>
      <c r="AX40" s="1">
        <f>[1]Results!BA1400</f>
        <v>8.4325881882901133</v>
      </c>
      <c r="AY40" s="1">
        <f>[1]Results!BB1400</f>
        <v>8.5593028955269332</v>
      </c>
      <c r="AZ40" s="1">
        <f>[1]Results!BC1400</f>
        <v>8.6894779805990474</v>
      </c>
      <c r="BA40" s="1">
        <f>[1]Results!BD1400</f>
        <v>8.8216890569986504</v>
      </c>
      <c r="BB40" s="1">
        <f>[1]Results!BE1400</f>
        <v>8.9557874687316907</v>
      </c>
      <c r="BC40" s="1">
        <f>[1]Results!BF1400</f>
        <v>9.0822827591346531</v>
      </c>
      <c r="BD40" s="1">
        <f>[1]Results!BG1400</f>
        <v>9.2042532012402312</v>
      </c>
      <c r="BE40" s="1">
        <f>[1]Results!BH1400</f>
        <v>9.3244237810167654</v>
      </c>
      <c r="BF40" s="1">
        <f>[1]Results!BI1400</f>
        <v>9.4436082706322431</v>
      </c>
      <c r="BG40" s="1">
        <f>[1]Results!BJ1400</f>
        <v>9.5615685770500392</v>
      </c>
      <c r="BH40" s="1">
        <f>[1]Results!BK1400</f>
        <v>9.6775854381960578</v>
      </c>
      <c r="BI40" s="1">
        <f>[1]Results!BL1400</f>
        <v>9.7911720846141534</v>
      </c>
      <c r="BJ40" s="1">
        <f>[1]Results!BM1400</f>
        <v>9.9020786671026642</v>
      </c>
      <c r="BK40" s="1">
        <f>[1]Results!BN1400</f>
        <v>10.010256398971729</v>
      </c>
      <c r="BL40" s="1">
        <f>[1]Results!BO1400</f>
        <v>10.115793220798563</v>
      </c>
      <c r="BM40" s="1">
        <f>[1]Results!BP1400</f>
        <v>10.218851096000204</v>
      </c>
      <c r="BN40" s="1">
        <f>[1]Results!BQ1400</f>
        <v>10.319619899850952</v>
      </c>
      <c r="BO40" s="1">
        <f>[1]Results!BR1400</f>
        <v>10.418291894905284</v>
      </c>
      <c r="BP40" s="1">
        <f>[1]Results!BS1400</f>
        <v>10.515050136377146</v>
      </c>
      <c r="BQ40" s="1">
        <f>[1]Results!BT1400</f>
        <v>10.610186793241905</v>
      </c>
      <c r="BR40" s="1">
        <f>[1]Results!BU1400</f>
        <v>10.703891776426433</v>
      </c>
      <c r="BS40" s="1">
        <f>[1]Results!BV1400</f>
        <v>10.796341511972951</v>
      </c>
      <c r="BT40" s="1">
        <f>[1]Results!BW1400</f>
        <v>10.8876647970507</v>
      </c>
      <c r="BU40" s="1">
        <f>[1]Results!BX1400</f>
        <v>10.977962258115737</v>
      </c>
      <c r="BV40" s="1">
        <f>[1]Results!BY1400</f>
        <v>11.067327151053274</v>
      </c>
      <c r="BW40" s="1">
        <f>[1]Results!BZ1400</f>
        <v>11.155853362474776</v>
      </c>
      <c r="BX40" s="1">
        <f>[1]Results!CA1400</f>
        <v>11.243632679985382</v>
      </c>
      <c r="BY40" s="1">
        <f>[1]Results!CB1400</f>
        <v>11.330748306740347</v>
      </c>
      <c r="BZ40" s="1">
        <f>[1]Results!CC1400</f>
        <v>11.417269623676907</v>
      </c>
      <c r="CA40" s="1">
        <f>[1]Results!CD1400</f>
        <v>11.503354968352554</v>
      </c>
      <c r="CB40" s="1">
        <f>[1]Results!CE1400</f>
        <v>11.589063819973312</v>
      </c>
      <c r="CC40" s="1">
        <f>[1]Results!CF1400</f>
        <v>11.674433841913823</v>
      </c>
      <c r="CD40" s="1">
        <f>[1]Results!CG1400</f>
        <v>11.759464022022925</v>
      </c>
      <c r="CE40" s="1">
        <f>[1]Results!CH1400</f>
        <v>11.844135604207807</v>
      </c>
      <c r="CF40" s="1">
        <f>[1]Results!CI1400</f>
        <v>11.928431564815378</v>
      </c>
      <c r="CG40" s="1">
        <f>[1]Results!CJ1400</f>
        <v>12.012344314182721</v>
      </c>
      <c r="CH40" s="1">
        <f>[1]Results!CK1400</f>
        <v>12.095874250623574</v>
      </c>
      <c r="CI40" s="1">
        <f>[1]Results!CL1400</f>
        <v>12.179025143522315</v>
      </c>
      <c r="CJ40" s="1">
        <f>[1]Results!CM1400</f>
        <v>12.261800594600603</v>
      </c>
    </row>
    <row r="41" spans="1:88" x14ac:dyDescent="0.3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</v>
      </c>
      <c r="D41" s="1">
        <f>[1]Results!G1401</f>
        <v>0</v>
      </c>
      <c r="E41" s="1">
        <f>[1]Results!H1401</f>
        <v>0</v>
      </c>
      <c r="F41" s="1">
        <f>[1]Results!I1401</f>
        <v>0</v>
      </c>
      <c r="G41" s="1">
        <f>[1]Results!J1401</f>
        <v>0</v>
      </c>
      <c r="H41" s="1">
        <f>[1]Results!K1401</f>
        <v>0</v>
      </c>
      <c r="I41" s="1">
        <f>[1]Results!L1401</f>
        <v>0</v>
      </c>
      <c r="J41" s="1">
        <f>[1]Results!M1401</f>
        <v>0.13065737470949745</v>
      </c>
      <c r="K41" s="1">
        <f>[1]Results!N1401</f>
        <v>0.21494057813955525</v>
      </c>
      <c r="L41" s="1">
        <f>[1]Results!O1401</f>
        <v>0.34586771466684763</v>
      </c>
      <c r="M41" s="1">
        <f>[1]Results!P1401</f>
        <v>0.45319678385504769</v>
      </c>
      <c r="N41" s="1">
        <f>[1]Results!Q1401</f>
        <v>0.48317529135566417</v>
      </c>
      <c r="O41" s="1">
        <f>[1]Results!R1401</f>
        <v>0.51783331463359783</v>
      </c>
      <c r="P41" s="1">
        <f>[1]Results!S1401</f>
        <v>0.54812169562754587</v>
      </c>
      <c r="Q41" s="1">
        <f>[1]Results!T1401</f>
        <v>0.56651809641210527</v>
      </c>
      <c r="R41" s="1">
        <f>[1]Results!U1401</f>
        <v>0.56997788183617004</v>
      </c>
      <c r="S41" s="1">
        <f>[1]Results!V1401</f>
        <v>0.60224383589684294</v>
      </c>
      <c r="T41" s="1">
        <f>[1]Results!W1401</f>
        <v>0.56903461536541577</v>
      </c>
      <c r="U41" s="1">
        <f>[1]Results!X1401</f>
        <v>0.52361108027763059</v>
      </c>
      <c r="V41" s="1">
        <f>[1]Results!Y1401</f>
        <v>0.49247434580714788</v>
      </c>
      <c r="W41" s="1">
        <f>[1]Results!Z1401</f>
        <v>0.48077754922313254</v>
      </c>
      <c r="X41" s="1">
        <f>[1]Results!AA1401</f>
        <v>0.48333439987771065</v>
      </c>
      <c r="Y41" s="1">
        <f>[1]Results!AB1401</f>
        <v>0.49146442407310698</v>
      </c>
      <c r="Z41" s="1">
        <f>[1]Results!AC1401</f>
        <v>0.49981088247708083</v>
      </c>
      <c r="AA41" s="1">
        <f>[1]Results!AD1401</f>
        <v>0.50713690160915093</v>
      </c>
      <c r="AB41" s="1">
        <f>[1]Results!AE1401</f>
        <v>0.51269707702807921</v>
      </c>
      <c r="AC41" s="1">
        <f>[1]Results!AF1401</f>
        <v>0.51385625258542067</v>
      </c>
      <c r="AD41" s="1">
        <f>[1]Results!AG1401</f>
        <v>0.50386519016967224</v>
      </c>
      <c r="AE41" s="1">
        <f>[1]Results!AH1401</f>
        <v>0.48101295080353879</v>
      </c>
      <c r="AF41" s="1">
        <f>[1]Results!AI1401</f>
        <v>0.4502833567898934</v>
      </c>
      <c r="AG41" s="1">
        <f>[1]Results!AJ1401</f>
        <v>0.41418325686968238</v>
      </c>
      <c r="AH41" s="1">
        <f>[1]Results!AK1401</f>
        <v>0.37203367891776029</v>
      </c>
      <c r="AI41" s="1">
        <f>[1]Results!AL1401</f>
        <v>0.32032639971417698</v>
      </c>
      <c r="AJ41" s="1">
        <f>[1]Results!AM1401</f>
        <v>0.25732078165912053</v>
      </c>
      <c r="AK41" s="1">
        <f>[1]Results!AN1401</f>
        <v>0.18386852324672187</v>
      </c>
      <c r="AL41" s="1">
        <f>[1]Results!AO1401</f>
        <v>9.8372851811223683E-2</v>
      </c>
      <c r="AM41" s="1">
        <f>[1]Results!AP1401</f>
        <v>0.1148893661399697</v>
      </c>
      <c r="AN41" s="1">
        <f>[1]Results!AQ1401</f>
        <v>0.11238952099328348</v>
      </c>
      <c r="AO41" s="1">
        <f>[1]Results!AR1401</f>
        <v>0.1025939117554886</v>
      </c>
      <c r="AP41" s="1">
        <f>[1]Results!AS1401</f>
        <v>8.8956875637968835E-2</v>
      </c>
      <c r="AQ41" s="1">
        <f>[1]Results!AT1401</f>
        <v>7.1806229062576499E-2</v>
      </c>
      <c r="AR41" s="1">
        <f>[1]Results!AU1401</f>
        <v>5.1091240457856735E-2</v>
      </c>
      <c r="AS41" s="1">
        <f>[1]Results!AV1401</f>
        <v>2.6960977274326225E-2</v>
      </c>
      <c r="AT41" s="1">
        <f>[1]Results!AW1401</f>
        <v>2.4374339342436713E-4</v>
      </c>
      <c r="AU41" s="1">
        <f>[1]Results!AX1401</f>
        <v>-2.8083771580245109E-2</v>
      </c>
      <c r="AV41" s="1">
        <f>[1]Results!AY1401</f>
        <v>-5.7154324752828334E-2</v>
      </c>
      <c r="AW41" s="1">
        <f>[1]Results!AZ1401</f>
        <v>-8.6648627964913683E-2</v>
      </c>
      <c r="AX41" s="1">
        <f>[1]Results!BA1401</f>
        <v>-0.11584271785191058</v>
      </c>
      <c r="AY41" s="1">
        <f>[1]Results!BB1401</f>
        <v>-0.14465954863333019</v>
      </c>
      <c r="AZ41" s="1">
        <f>[1]Results!BC1401</f>
        <v>-0.17317009312930454</v>
      </c>
      <c r="BA41" s="1">
        <f>[1]Results!BD1401</f>
        <v>-0.20151734585038827</v>
      </c>
      <c r="BB41" s="1">
        <f>[1]Results!BE1401</f>
        <v>-0.21404164268385983</v>
      </c>
      <c r="BC41" s="1">
        <f>[1]Results!BF1401</f>
        <v>-0.24100851767495657</v>
      </c>
      <c r="BD41" s="1">
        <f>[1]Results!BG1401</f>
        <v>-0.27427820846608331</v>
      </c>
      <c r="BE41" s="1">
        <f>[1]Results!BH1401</f>
        <v>-0.3086226049706875</v>
      </c>
      <c r="BF41" s="1">
        <f>[1]Results!BI1401</f>
        <v>-0.34183915606420534</v>
      </c>
      <c r="BG41" s="1">
        <f>[1]Results!BJ1401</f>
        <v>-0.37357045088962648</v>
      </c>
      <c r="BH41" s="1">
        <f>[1]Results!BK1401</f>
        <v>-0.40517167311412416</v>
      </c>
      <c r="BI41" s="1">
        <f>[1]Results!BL1401</f>
        <v>-0.437249627280345</v>
      </c>
      <c r="BJ41" s="1">
        <f>[1]Results!BM1401</f>
        <v>-0.47017772712130146</v>
      </c>
      <c r="BK41" s="1">
        <f>[1]Results!BN1401</f>
        <v>-0.50410270488919773</v>
      </c>
      <c r="BL41" s="1">
        <f>[1]Results!BO1401</f>
        <v>-0.53900697319646529</v>
      </c>
      <c r="BM41" s="1">
        <f>[1]Results!BP1401</f>
        <v>-0.57478390193234086</v>
      </c>
      <c r="BN41" s="1">
        <f>[1]Results!BQ1401</f>
        <v>-0.61129908499547581</v>
      </c>
      <c r="BO41" s="1">
        <f>[1]Results!BR1401</f>
        <v>-0.64842660174188049</v>
      </c>
      <c r="BP41" s="1">
        <f>[1]Results!BS1401</f>
        <v>-0.68606447882947341</v>
      </c>
      <c r="BQ41" s="1">
        <f>[1]Results!BT1401</f>
        <v>-0.72406295634875883</v>
      </c>
      <c r="BR41" s="1">
        <f>[1]Results!BU1401</f>
        <v>-0.7627583793570758</v>
      </c>
      <c r="BS41" s="1">
        <f>[1]Results!BV1401</f>
        <v>-0.80199121522931405</v>
      </c>
      <c r="BT41" s="1">
        <f>[1]Results!BW1401</f>
        <v>-0.84163503259078176</v>
      </c>
      <c r="BU41" s="1">
        <f>[1]Results!BX1401</f>
        <v>-0.88161680961005295</v>
      </c>
      <c r="BV41" s="1">
        <f>[1]Results!BY1401</f>
        <v>-0.92189032963603257</v>
      </c>
      <c r="BW41" s="1">
        <f>[1]Results!BZ1401</f>
        <v>-0.96241394402429847</v>
      </c>
      <c r="BX41" s="1">
        <f>[1]Results!CA1401</f>
        <v>-1.0031420772878663</v>
      </c>
      <c r="BY41" s="1">
        <f>[1]Results!CB1401</f>
        <v>-1.0440266016559674</v>
      </c>
      <c r="BZ41" s="1">
        <f>[1]Results!CC1401</f>
        <v>-1.0850210279188643</v>
      </c>
      <c r="CA41" s="1">
        <f>[1]Results!CD1401</f>
        <v>-1.1260328318090096</v>
      </c>
      <c r="CB41" s="1">
        <f>[1]Results!CE1401</f>
        <v>-1.1673113382705158</v>
      </c>
      <c r="CC41" s="1">
        <f>[1]Results!CF1401</f>
        <v>-1.2087392527996954</v>
      </c>
      <c r="CD41" s="1">
        <f>[1]Results!CG1401</f>
        <v>-1.2502308932388795</v>
      </c>
      <c r="CE41" s="1">
        <f>[1]Results!CH1401</f>
        <v>-1.2917438644478252</v>
      </c>
      <c r="CF41" s="1">
        <f>[1]Results!CI1401</f>
        <v>-1.3332564179427298</v>
      </c>
      <c r="CG41" s="1">
        <f>[1]Results!CJ1401</f>
        <v>-1.3747502660118593</v>
      </c>
      <c r="CH41" s="1">
        <f>[1]Results!CK1401</f>
        <v>-1.4162049421176492</v>
      </c>
      <c r="CI41" s="1">
        <f>[1]Results!CL1401</f>
        <v>-1.457599140405641</v>
      </c>
      <c r="CJ41" s="1">
        <f>[1]Results!CM1401</f>
        <v>-1.4989140389428446</v>
      </c>
    </row>
    <row r="42" spans="1:88" x14ac:dyDescent="0.3">
      <c r="A42" s="3" t="str">
        <f>[1]Results!E1402</f>
        <v>((F_L_2/F_L_0)-1)*100</v>
      </c>
      <c r="B42" t="str">
        <f>[1]Results!C1402</f>
        <v>Emploi en %</v>
      </c>
      <c r="C42" s="1">
        <f>[1]Results!F1402</f>
        <v>0</v>
      </c>
      <c r="D42" s="1">
        <f>[1]Results!G1402</f>
        <v>0</v>
      </c>
      <c r="E42" s="1">
        <f>[1]Results!H1402</f>
        <v>0</v>
      </c>
      <c r="F42" s="1">
        <f>[1]Results!I1402</f>
        <v>0</v>
      </c>
      <c r="G42" s="1">
        <f>[1]Results!J1402</f>
        <v>0</v>
      </c>
      <c r="H42" s="1">
        <f>[1]Results!K1402</f>
        <v>0</v>
      </c>
      <c r="I42" s="1">
        <f>[1]Results!L1402</f>
        <v>0</v>
      </c>
      <c r="J42" s="1">
        <f>[1]Results!M1402</f>
        <v>-6.5892744810847059E-2</v>
      </c>
      <c r="K42" s="1">
        <f>[1]Results!N1402</f>
        <v>-0.15187210297572529</v>
      </c>
      <c r="L42" s="1">
        <f>[1]Results!O1402</f>
        <v>-5.7793149099016894E-2</v>
      </c>
      <c r="M42" s="1">
        <f>[1]Results!P1402</f>
        <v>0.1636203173231543</v>
      </c>
      <c r="N42" s="1">
        <f>[1]Results!Q1402</f>
        <v>0.41984960532064353</v>
      </c>
      <c r="O42" s="1">
        <f>[1]Results!R1402</f>
        <v>0.65429117353523747</v>
      </c>
      <c r="P42" s="1">
        <f>[1]Results!S1402</f>
        <v>0.84849003635689701</v>
      </c>
      <c r="Q42" s="1">
        <f>[1]Results!T1402</f>
        <v>1.0096660183200878</v>
      </c>
      <c r="R42" s="1">
        <f>[1]Results!U1402</f>
        <v>1.1465708071424885</v>
      </c>
      <c r="S42" s="1">
        <f>[1]Results!V1402</f>
        <v>1.2712305142543956</v>
      </c>
      <c r="T42" s="1">
        <f>[1]Results!W1402</f>
        <v>1.374531002992696</v>
      </c>
      <c r="U42" s="1">
        <f>[1]Results!X1402</f>
        <v>1.4519221049656528</v>
      </c>
      <c r="V42" s="1">
        <f>[1]Results!Y1402</f>
        <v>1.505154024755706</v>
      </c>
      <c r="W42" s="1">
        <f>[1]Results!Z1402</f>
        <v>1.5391140959420069</v>
      </c>
      <c r="X42" s="1">
        <f>[1]Results!AA1402</f>
        <v>1.5594359575511918</v>
      </c>
      <c r="Y42" s="1">
        <f>[1]Results!AB1402</f>
        <v>1.5702555193273904</v>
      </c>
      <c r="Z42" s="1">
        <f>[1]Results!AC1402</f>
        <v>1.574138255851909</v>
      </c>
      <c r="AA42" s="1">
        <f>[1]Results!AD1402</f>
        <v>1.5724915405648243</v>
      </c>
      <c r="AB42" s="1">
        <f>[1]Results!AE1402</f>
        <v>1.5660452060915597</v>
      </c>
      <c r="AC42" s="1">
        <f>[1]Results!AF1402</f>
        <v>1.5563670023957199</v>
      </c>
      <c r="AD42" s="1">
        <f>[1]Results!AG1402</f>
        <v>1.545058484416173</v>
      </c>
      <c r="AE42" s="1">
        <f>[1]Results!AH1402</f>
        <v>1.533404934600191</v>
      </c>
      <c r="AF42" s="1">
        <f>[1]Results!AI1402</f>
        <v>1.522599804484237</v>
      </c>
      <c r="AG42" s="1">
        <f>[1]Results!AJ1402</f>
        <v>1.5136043593081627</v>
      </c>
      <c r="AH42" s="1">
        <f>[1]Results!AK1402</f>
        <v>1.5076896580046295</v>
      </c>
      <c r="AI42" s="1">
        <f>[1]Results!AL1402</f>
        <v>1.5055046522408633</v>
      </c>
      <c r="AJ42" s="1">
        <f>[1]Results!AM1402</f>
        <v>1.5075240592943517</v>
      </c>
      <c r="AK42" s="1">
        <f>[1]Results!AN1402</f>
        <v>1.514341486327031</v>
      </c>
      <c r="AL42" s="1">
        <f>[1]Results!AO1402</f>
        <v>1.5269603522215736</v>
      </c>
      <c r="AM42" s="1">
        <f>[1]Results!AP1402</f>
        <v>1.553179823309625</v>
      </c>
      <c r="AN42" s="1">
        <f>[1]Results!AQ1402</f>
        <v>1.5858149388663145</v>
      </c>
      <c r="AO42" s="1">
        <f>[1]Results!AR1402</f>
        <v>1.6188999291059769</v>
      </c>
      <c r="AP42" s="1">
        <f>[1]Results!AS1402</f>
        <v>1.6482528998079005</v>
      </c>
      <c r="AQ42" s="1">
        <f>[1]Results!AT1402</f>
        <v>1.67140352676729</v>
      </c>
      <c r="AR42" s="1">
        <f>[1]Results!AU1402</f>
        <v>1.6875813207819945</v>
      </c>
      <c r="AS42" s="1">
        <f>[1]Results!AV1402</f>
        <v>1.6965303665235743</v>
      </c>
      <c r="AT42" s="1">
        <f>[1]Results!AW1402</f>
        <v>1.6987805660411137</v>
      </c>
      <c r="AU42" s="1">
        <f>[1]Results!AX1402</f>
        <v>1.6953331600851884</v>
      </c>
      <c r="AV42" s="1">
        <f>[1]Results!AY1402</f>
        <v>1.687393643159707</v>
      </c>
      <c r="AW42" s="1">
        <f>[1]Results!AZ1402</f>
        <v>1.6764840957379734</v>
      </c>
      <c r="AX42" s="1">
        <f>[1]Results!BA1402</f>
        <v>1.6635772603425636</v>
      </c>
      <c r="AY42" s="1">
        <f>[1]Results!BB1402</f>
        <v>1.649484461616213</v>
      </c>
      <c r="AZ42" s="1">
        <f>[1]Results!BC1402</f>
        <v>1.6348631928128299</v>
      </c>
      <c r="BA42" s="1">
        <f>[1]Results!BD1402</f>
        <v>1.6202180041176906</v>
      </c>
      <c r="BB42" s="1">
        <f>[1]Results!BE1402</f>
        <v>1.6105407902152757</v>
      </c>
      <c r="BC42" s="1">
        <f>[1]Results!BF1402</f>
        <v>1.6000414358273041</v>
      </c>
      <c r="BD42" s="1">
        <f>[1]Results!BG1402</f>
        <v>1.5880489676225684</v>
      </c>
      <c r="BE42" s="1">
        <f>[1]Results!BH1402</f>
        <v>1.5753070467391384</v>
      </c>
      <c r="BF42" s="1">
        <f>[1]Results!BI1402</f>
        <v>1.562752520569588</v>
      </c>
      <c r="BG42" s="1">
        <f>[1]Results!BJ1402</f>
        <v>1.5517389933138448</v>
      </c>
      <c r="BH42" s="1">
        <f>[1]Results!BK1402</f>
        <v>1.5422477689383429</v>
      </c>
      <c r="BI42" s="1">
        <f>[1]Results!BL1402</f>
        <v>1.534158981600342</v>
      </c>
      <c r="BJ42" s="1">
        <f>[1]Results!BM1402</f>
        <v>1.527320738864435</v>
      </c>
      <c r="BK42" s="1">
        <f>[1]Results!BN1402</f>
        <v>1.5215899983322068</v>
      </c>
      <c r="BL42" s="1">
        <f>[1]Results!BO1402</f>
        <v>1.5168608366755931</v>
      </c>
      <c r="BM42" s="1">
        <f>[1]Results!BP1402</f>
        <v>1.5130739636108448</v>
      </c>
      <c r="BN42" s="1">
        <f>[1]Results!BQ1402</f>
        <v>1.5102104748821121</v>
      </c>
      <c r="BO42" s="1">
        <f>[1]Results!BR1402</f>
        <v>1.5082767091645799</v>
      </c>
      <c r="BP42" s="1">
        <f>[1]Results!BS1402</f>
        <v>1.5072882844262114</v>
      </c>
      <c r="BQ42" s="1">
        <f>[1]Results!BT1402</f>
        <v>1.5078994601085416</v>
      </c>
      <c r="BR42" s="1">
        <f>[1]Results!BU1402</f>
        <v>1.5097574519705281</v>
      </c>
      <c r="BS42" s="1">
        <f>[1]Results!BV1402</f>
        <v>1.512633211239689</v>
      </c>
      <c r="BT42" s="1">
        <f>[1]Results!BW1402</f>
        <v>1.516402584056431</v>
      </c>
      <c r="BU42" s="1">
        <f>[1]Results!BX1402</f>
        <v>1.5209968074820557</v>
      </c>
      <c r="BV42" s="1">
        <f>[1]Results!BY1402</f>
        <v>1.5263714981180732</v>
      </c>
      <c r="BW42" s="1">
        <f>[1]Results!BZ1402</f>
        <v>1.5324926706470565</v>
      </c>
      <c r="BX42" s="1">
        <f>[1]Results!CA1402</f>
        <v>1.5393317995449296</v>
      </c>
      <c r="BY42" s="1">
        <f>[1]Results!CB1402</f>
        <v>1.5468637179034905</v>
      </c>
      <c r="BZ42" s="1">
        <f>[1]Results!CC1402</f>
        <v>1.5550659114744292</v>
      </c>
      <c r="CA42" s="1">
        <f>[1]Results!CD1402</f>
        <v>1.5644380894326737</v>
      </c>
      <c r="CB42" s="1">
        <f>[1]Results!CE1402</f>
        <v>1.5746823720158343</v>
      </c>
      <c r="CC42" s="1">
        <f>[1]Results!CF1402</f>
        <v>1.5856063894138295</v>
      </c>
      <c r="CD42" s="1">
        <f>[1]Results!CG1402</f>
        <v>1.5971108735406414</v>
      </c>
      <c r="CE42" s="1">
        <f>[1]Results!CH1402</f>
        <v>1.6091490792879304</v>
      </c>
      <c r="CF42" s="1">
        <f>[1]Results!CI1402</f>
        <v>1.6217007852980414</v>
      </c>
      <c r="CG42" s="1">
        <f>[1]Results!CJ1402</f>
        <v>1.6347595236361645</v>
      </c>
      <c r="CH42" s="1">
        <f>[1]Results!CK1402</f>
        <v>1.6483261150607165</v>
      </c>
      <c r="CI42" s="1">
        <f>[1]Results!CL1402</f>
        <v>1.6624055743422961</v>
      </c>
      <c r="CJ42" s="1">
        <f>[1]Results!CM1402</f>
        <v>1.6770043318241168</v>
      </c>
    </row>
    <row r="43" spans="1:88" x14ac:dyDescent="0.3">
      <c r="A43" s="3" t="str">
        <f>[1]Results!E1403</f>
        <v>F_L_2-F_L_0</v>
      </c>
      <c r="B43" t="str">
        <f>[1]Results!C1403</f>
        <v>Emploi en millier</v>
      </c>
      <c r="C43" s="1">
        <f>[1]Results!F1403</f>
        <v>0</v>
      </c>
      <c r="D43" s="1">
        <f>[1]Results!G1403</f>
        <v>0</v>
      </c>
      <c r="E43" s="1">
        <f>[1]Results!H1403</f>
        <v>0</v>
      </c>
      <c r="F43" s="1">
        <f>[1]Results!I1403</f>
        <v>0</v>
      </c>
      <c r="G43" s="1">
        <f>[1]Results!J1403</f>
        <v>0</v>
      </c>
      <c r="H43" s="1">
        <f>[1]Results!K1403</f>
        <v>0</v>
      </c>
      <c r="I43" s="1">
        <f>[1]Results!L1403</f>
        <v>0</v>
      </c>
      <c r="J43" s="1">
        <f>[1]Results!M1403</f>
        <v>-18.017109999997047</v>
      </c>
      <c r="K43" s="1">
        <f>[1]Results!N1403</f>
        <v>-41.716949999998178</v>
      </c>
      <c r="L43" s="1">
        <f>[1]Results!O1403</f>
        <v>-15.945799999997689</v>
      </c>
      <c r="M43" s="1">
        <f>[1]Results!P1403</f>
        <v>45.339350000002014</v>
      </c>
      <c r="N43" s="1">
        <f>[1]Results!Q1403</f>
        <v>116.80536000000211</v>
      </c>
      <c r="O43" s="1">
        <f>[1]Results!R1403</f>
        <v>182.70741999999882</v>
      </c>
      <c r="P43" s="1">
        <f>[1]Results!S1403</f>
        <v>237.77180000000226</v>
      </c>
      <c r="Q43" s="1">
        <f>[1]Results!T1403</f>
        <v>283.89582999999766</v>
      </c>
      <c r="R43" s="1">
        <f>[1]Results!U1403</f>
        <v>323.45481999999902</v>
      </c>
      <c r="S43" s="1">
        <f>[1]Results!V1403</f>
        <v>359.77461000000039</v>
      </c>
      <c r="T43" s="1">
        <f>[1]Results!W1403</f>
        <v>390.29151999999885</v>
      </c>
      <c r="U43" s="1">
        <f>[1]Results!X1403</f>
        <v>413.68693999999959</v>
      </c>
      <c r="V43" s="1">
        <f>[1]Results!Y1403</f>
        <v>430.39254999999685</v>
      </c>
      <c r="W43" s="1">
        <f>[1]Results!Z1403</f>
        <v>441.72538999999961</v>
      </c>
      <c r="X43" s="1">
        <f>[1]Results!AA1403</f>
        <v>449.17297999999937</v>
      </c>
      <c r="Y43" s="1">
        <f>[1]Results!AB1403</f>
        <v>453.88876999999775</v>
      </c>
      <c r="Z43" s="1">
        <f>[1]Results!AC1403</f>
        <v>456.59540999999808</v>
      </c>
      <c r="AA43" s="1">
        <f>[1]Results!AD1403</f>
        <v>457.69120999999723</v>
      </c>
      <c r="AB43" s="1">
        <f>[1]Results!AE1403</f>
        <v>457.38182000000234</v>
      </c>
      <c r="AC43" s="1">
        <f>[1]Results!AF1403</f>
        <v>456.06188000000111</v>
      </c>
      <c r="AD43" s="1">
        <f>[1]Results!AG1403</f>
        <v>454.21509999999762</v>
      </c>
      <c r="AE43" s="1">
        <f>[1]Results!AH1403</f>
        <v>452.2366600000023</v>
      </c>
      <c r="AF43" s="1">
        <f>[1]Results!AI1403</f>
        <v>450.49217999999746</v>
      </c>
      <c r="AG43" s="1">
        <f>[1]Results!AJ1403</f>
        <v>449.27695999999924</v>
      </c>
      <c r="AH43" s="1">
        <f>[1]Results!AK1403</f>
        <v>448.91815999999744</v>
      </c>
      <c r="AI43" s="1">
        <f>[1]Results!AL1403</f>
        <v>449.63405000000057</v>
      </c>
      <c r="AJ43" s="1">
        <f>[1]Results!AM1403</f>
        <v>451.59014999999999</v>
      </c>
      <c r="AK43" s="1">
        <f>[1]Results!AN1403</f>
        <v>454.9830899999979</v>
      </c>
      <c r="AL43" s="1">
        <f>[1]Results!AO1403</f>
        <v>460.12978999999905</v>
      </c>
      <c r="AM43" s="1">
        <f>[1]Results!AP1403</f>
        <v>469.37772999999652</v>
      </c>
      <c r="AN43" s="1">
        <f>[1]Results!AQ1403</f>
        <v>480.60941000000093</v>
      </c>
      <c r="AO43" s="1">
        <f>[1]Results!AR1403</f>
        <v>492.04118999999992</v>
      </c>
      <c r="AP43" s="1">
        <f>[1]Results!AS1403</f>
        <v>502.40333000000101</v>
      </c>
      <c r="AQ43" s="1">
        <f>[1]Results!AT1403</f>
        <v>510.92784000000029</v>
      </c>
      <c r="AR43" s="1">
        <f>[1]Results!AU1403</f>
        <v>517.28944000000047</v>
      </c>
      <c r="AS43" s="1">
        <f>[1]Results!AV1403</f>
        <v>521.39886000000115</v>
      </c>
      <c r="AT43" s="1">
        <f>[1]Results!AW1403</f>
        <v>523.41134000000238</v>
      </c>
      <c r="AU43" s="1">
        <f>[1]Results!AX1403</f>
        <v>523.62818999999945</v>
      </c>
      <c r="AV43" s="1">
        <f>[1]Results!AY1403</f>
        <v>522.41563999999926</v>
      </c>
      <c r="AW43" s="1">
        <f>[1]Results!AZ1403</f>
        <v>520.16755000000194</v>
      </c>
      <c r="AX43" s="1">
        <f>[1]Results!BA1403</f>
        <v>517.20621000000028</v>
      </c>
      <c r="AY43" s="1">
        <f>[1]Results!BB1403</f>
        <v>513.80623000000196</v>
      </c>
      <c r="AZ43" s="1">
        <f>[1]Results!BC1403</f>
        <v>510.19026999999915</v>
      </c>
      <c r="BA43" s="1">
        <f>[1]Results!BD1403</f>
        <v>506.52873000000181</v>
      </c>
      <c r="BB43" s="1">
        <f>[1]Results!BE1403</f>
        <v>504.12802000000011</v>
      </c>
      <c r="BC43" s="1">
        <f>[1]Results!BF1403</f>
        <v>501.33295999999973</v>
      </c>
      <c r="BD43" s="1">
        <f>[1]Results!BG1403</f>
        <v>497.95975999999791</v>
      </c>
      <c r="BE43" s="1">
        <f>[1]Results!BH1403</f>
        <v>494.2646199999981</v>
      </c>
      <c r="BF43" s="1">
        <f>[1]Results!BI1403</f>
        <v>490.56858999999895</v>
      </c>
      <c r="BG43" s="1">
        <f>[1]Results!BJ1403</f>
        <v>487.23301999999967</v>
      </c>
      <c r="BH43" s="1">
        <f>[1]Results!BK1403</f>
        <v>484.2934099999984</v>
      </c>
      <c r="BI43" s="1">
        <f>[1]Results!BL1403</f>
        <v>481.74689999999828</v>
      </c>
      <c r="BJ43" s="1">
        <f>[1]Results!BM1403</f>
        <v>479.56957999999941</v>
      </c>
      <c r="BK43" s="1">
        <f>[1]Results!BN1403</f>
        <v>477.73132999999871</v>
      </c>
      <c r="BL43" s="1">
        <f>[1]Results!BO1403</f>
        <v>476.20732000000135</v>
      </c>
      <c r="BM43" s="1">
        <f>[1]Results!BP1403</f>
        <v>474.98309000000154</v>
      </c>
      <c r="BN43" s="1">
        <f>[1]Results!BQ1403</f>
        <v>474.05406000000221</v>
      </c>
      <c r="BO43" s="1">
        <f>[1]Results!BR1403</f>
        <v>473.42178000000058</v>
      </c>
      <c r="BP43" s="1">
        <f>[1]Results!BS1403</f>
        <v>473.08962000000247</v>
      </c>
      <c r="BQ43" s="1">
        <f>[1]Results!BT1403</f>
        <v>473.18962000000101</v>
      </c>
      <c r="BR43" s="1">
        <f>[1]Results!BU1403</f>
        <v>473.62832999999955</v>
      </c>
      <c r="BS43" s="1">
        <f>[1]Results!BV1403</f>
        <v>474.35169999999925</v>
      </c>
      <c r="BT43" s="1">
        <f>[1]Results!BW1403</f>
        <v>475.33386999999857</v>
      </c>
      <c r="BU43" s="1">
        <f>[1]Results!BX1403</f>
        <v>476.56171000000177</v>
      </c>
      <c r="BV43" s="1">
        <f>[1]Results!BY1403</f>
        <v>478.02623999999923</v>
      </c>
      <c r="BW43" s="1">
        <f>[1]Results!BZ1403</f>
        <v>479.71939999999813</v>
      </c>
      <c r="BX43" s="1">
        <f>[1]Results!CA1403</f>
        <v>481.63337999999931</v>
      </c>
      <c r="BY43" s="1">
        <f>[1]Results!CB1403</f>
        <v>483.76053999999931</v>
      </c>
      <c r="BZ43" s="1">
        <f>[1]Results!CC1403</f>
        <v>486.09353999999803</v>
      </c>
      <c r="CA43" s="1">
        <f>[1]Results!CD1403</f>
        <v>488.73682999999801</v>
      </c>
      <c r="CB43" s="1">
        <f>[1]Results!CE1403</f>
        <v>491.6097800000025</v>
      </c>
      <c r="CC43" s="1">
        <f>[1]Results!CF1403</f>
        <v>494.66540000000168</v>
      </c>
      <c r="CD43" s="1">
        <f>[1]Results!CG1403</f>
        <v>497.88248000000021</v>
      </c>
      <c r="CE43" s="1">
        <f>[1]Results!CH1403</f>
        <v>501.25283000000127</v>
      </c>
      <c r="CF43" s="1">
        <f>[1]Results!CI1403</f>
        <v>504.77392000000327</v>
      </c>
      <c r="CG43" s="1">
        <f>[1]Results!CJ1403</f>
        <v>508.44570999999996</v>
      </c>
      <c r="CH43" s="1">
        <f>[1]Results!CK1403</f>
        <v>512.26928000000044</v>
      </c>
      <c r="CI43" s="1">
        <f>[1]Results!CL1403</f>
        <v>516.24631000000227</v>
      </c>
      <c r="CJ43" s="1">
        <f>[1]Results!CM1403</f>
        <v>520.37850000000253</v>
      </c>
    </row>
    <row r="44" spans="1:88" x14ac:dyDescent="0.3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</v>
      </c>
      <c r="D44" s="1">
        <f>[1]Results!G1404</f>
        <v>0</v>
      </c>
      <c r="E44" s="1">
        <f>[1]Results!H1404</f>
        <v>0</v>
      </c>
      <c r="F44" s="1">
        <f>[1]Results!I1404</f>
        <v>0</v>
      </c>
      <c r="G44" s="1">
        <f>[1]Results!J1404</f>
        <v>0</v>
      </c>
      <c r="H44" s="1">
        <f>[1]Results!K1404</f>
        <v>0</v>
      </c>
      <c r="I44" s="1">
        <f>[1]Results!L1404</f>
        <v>0</v>
      </c>
      <c r="J44" s="1">
        <f>[1]Results!M1404</f>
        <v>4.8551629999998847E-2</v>
      </c>
      <c r="K44" s="1">
        <f>[1]Results!N1404</f>
        <v>0.10810360000000074</v>
      </c>
      <c r="L44" s="1">
        <f>[1]Results!O1404</f>
        <v>3.2041820000000554E-2</v>
      </c>
      <c r="M44" s="1">
        <f>[1]Results!P1404</f>
        <v>-0.12859146000000071</v>
      </c>
      <c r="N44" s="1">
        <f>[1]Results!Q1404</f>
        <v>-0.30337826000000068</v>
      </c>
      <c r="O44" s="1">
        <f>[1]Results!R1404</f>
        <v>-0.45507907999999958</v>
      </c>
      <c r="P44" s="1">
        <f>[1]Results!S1404</f>
        <v>-0.57538030000000018</v>
      </c>
      <c r="Q44" s="1">
        <f>[1]Results!T1404</f>
        <v>-0.67296142999999919</v>
      </c>
      <c r="R44" s="1">
        <f>[1]Results!U1404</f>
        <v>-0.75527903999999957</v>
      </c>
      <c r="S44" s="1">
        <f>[1]Results!V1404</f>
        <v>-0.83107486000000008</v>
      </c>
      <c r="T44" s="1">
        <f>[1]Results!W1404</f>
        <v>-0.89301157999999992</v>
      </c>
      <c r="U44" s="1">
        <f>[1]Results!X1404</f>
        <v>-0.93804031000000032</v>
      </c>
      <c r="V44" s="1">
        <f>[1]Results!Y1404</f>
        <v>-0.96782218000000109</v>
      </c>
      <c r="W44" s="1">
        <f>[1]Results!Z1404</f>
        <v>-0.98597379999999935</v>
      </c>
      <c r="X44" s="1">
        <f>[1]Results!AA1404</f>
        <v>-0.99623857000000071</v>
      </c>
      <c r="Y44" s="1">
        <f>[1]Results!AB1404</f>
        <v>-1.0012281999999997</v>
      </c>
      <c r="Z44" s="1">
        <f>[1]Results!AC1404</f>
        <v>-1.0024182299999991</v>
      </c>
      <c r="AA44" s="1">
        <f>[1]Results!AD1404</f>
        <v>-1.000530009999999</v>
      </c>
      <c r="AB44" s="1">
        <f>[1]Results!AE1404</f>
        <v>-0.9958900199999996</v>
      </c>
      <c r="AC44" s="1">
        <f>[1]Results!AF1404</f>
        <v>-0.98942793000000029</v>
      </c>
      <c r="AD44" s="1">
        <f>[1]Results!AG1404</f>
        <v>-0.98222102000000011</v>
      </c>
      <c r="AE44" s="1">
        <f>[1]Results!AH1404</f>
        <v>-0.97508982999999905</v>
      </c>
      <c r="AF44" s="1">
        <f>[1]Results!AI1404</f>
        <v>-0.96878573999999995</v>
      </c>
      <c r="AG44" s="1">
        <f>[1]Results!AJ1404</f>
        <v>-0.96388941999999977</v>
      </c>
      <c r="AH44" s="1">
        <f>[1]Results!AK1404</f>
        <v>-0.96112780999999958</v>
      </c>
      <c r="AI44" s="1">
        <f>[1]Results!AL1404</f>
        <v>-0.96089312999999987</v>
      </c>
      <c r="AJ44" s="1">
        <f>[1]Results!AM1404</f>
        <v>-0.96346910000000008</v>
      </c>
      <c r="AK44" s="1">
        <f>[1]Results!AN1404</f>
        <v>-0.96923963999999974</v>
      </c>
      <c r="AL44" s="1">
        <f>[1]Results!AO1404</f>
        <v>-0.97888829000000044</v>
      </c>
      <c r="AM44" s="1">
        <f>[1]Results!AP1404</f>
        <v>-0.99819682000000109</v>
      </c>
      <c r="AN44" s="1">
        <f>[1]Results!AQ1404</f>
        <v>-1.0212291999999998</v>
      </c>
      <c r="AO44" s="1">
        <f>[1]Results!AR1404</f>
        <v>-1.0438055700000004</v>
      </c>
      <c r="AP44" s="1">
        <f>[1]Results!AS1404</f>
        <v>-1.0632742799999997</v>
      </c>
      <c r="AQ44" s="1">
        <f>[1]Results!AT1404</f>
        <v>-1.0782266400000005</v>
      </c>
      <c r="AR44" s="1">
        <f>[1]Results!AU1404</f>
        <v>-1.0882984999999998</v>
      </c>
      <c r="AS44" s="1">
        <f>[1]Results!AV1404</f>
        <v>-1.0935037700000012</v>
      </c>
      <c r="AT44" s="1">
        <f>[1]Results!AW1404</f>
        <v>-1.0943428500000005</v>
      </c>
      <c r="AU44" s="1">
        <f>[1]Results!AX1404</f>
        <v>-1.0915751699999989</v>
      </c>
      <c r="AV44" s="1">
        <f>[1]Results!AY1404</f>
        <v>-1.0860452500000006</v>
      </c>
      <c r="AW44" s="1">
        <f>[1]Results!AZ1404</f>
        <v>-1.0786431799999996</v>
      </c>
      <c r="AX44" s="1">
        <f>[1]Results!BA1404</f>
        <v>-1.0700562800000006</v>
      </c>
      <c r="AY44" s="1">
        <f>[1]Results!BB1404</f>
        <v>-1.0608126500000008</v>
      </c>
      <c r="AZ44" s="1">
        <f>[1]Results!BC1404</f>
        <v>-1.0513304300000013</v>
      </c>
      <c r="BA44" s="1">
        <f>[1]Results!BD1404</f>
        <v>-1.0419207500000001</v>
      </c>
      <c r="BB44" s="1">
        <f>[1]Results!BE1404</f>
        <v>-1.0371127500000008</v>
      </c>
      <c r="BC44" s="1">
        <f>[1]Results!BF1404</f>
        <v>-1.0310943599999998</v>
      </c>
      <c r="BD44" s="1">
        <f>[1]Results!BG1404</f>
        <v>-1.0237069299999999</v>
      </c>
      <c r="BE44" s="1">
        <f>[1]Results!BH1404</f>
        <v>-1.0157028300000008</v>
      </c>
      <c r="BF44" s="1">
        <f>[1]Results!BI1404</f>
        <v>-1.0078418199999994</v>
      </c>
      <c r="BG44" s="1">
        <f>[1]Results!BJ1404</f>
        <v>-1.0009935499999998</v>
      </c>
      <c r="BH44" s="1">
        <f>[1]Results!BK1404</f>
        <v>-0.99510342999999946</v>
      </c>
      <c r="BI44" s="1">
        <f>[1]Results!BL1404</f>
        <v>-0.99008990999999991</v>
      </c>
      <c r="BJ44" s="1">
        <f>[1]Results!BM1404</f>
        <v>-0.98585759999999945</v>
      </c>
      <c r="BK44" s="1">
        <f>[1]Results!BN1404</f>
        <v>-0.98231936999999969</v>
      </c>
      <c r="BL44" s="1">
        <f>[1]Results!BO1404</f>
        <v>-0.97941378000000046</v>
      </c>
      <c r="BM44" s="1">
        <f>[1]Results!BP1404</f>
        <v>-0.97710993999999962</v>
      </c>
      <c r="BN44" s="1">
        <f>[1]Results!BQ1404</f>
        <v>-0.97540165000000045</v>
      </c>
      <c r="BO44" s="1">
        <f>[1]Results!BR1404</f>
        <v>-0.97429643999999982</v>
      </c>
      <c r="BP44" s="1">
        <f>[1]Results!BS1404</f>
        <v>-0.97380473999999917</v>
      </c>
      <c r="BQ44" s="1">
        <f>[1]Results!BT1404</f>
        <v>-0.97430282999999984</v>
      </c>
      <c r="BR44" s="1">
        <f>[1]Results!BU1404</f>
        <v>-0.97552766999999951</v>
      </c>
      <c r="BS44" s="1">
        <f>[1]Results!BV1404</f>
        <v>-0.97734228000000001</v>
      </c>
      <c r="BT44" s="1">
        <f>[1]Results!BW1404</f>
        <v>-0.97968735999999912</v>
      </c>
      <c r="BU44" s="1">
        <f>[1]Results!BX1404</f>
        <v>-0.98253506999999995</v>
      </c>
      <c r="BV44" s="1">
        <f>[1]Results!BY1404</f>
        <v>-0.98586689999999999</v>
      </c>
      <c r="BW44" s="1">
        <f>[1]Results!BZ1404</f>
        <v>-0.98966622999999976</v>
      </c>
      <c r="BX44" s="1">
        <f>[1]Results!CA1404</f>
        <v>-0.99391699000000022</v>
      </c>
      <c r="BY44" s="1">
        <f>[1]Results!CB1404</f>
        <v>-0.99860380000000026</v>
      </c>
      <c r="BZ44" s="1">
        <f>[1]Results!CC1404</f>
        <v>-1.0037121199999999</v>
      </c>
      <c r="CA44" s="1">
        <f>[1]Results!CD1404</f>
        <v>-1.0095372199999995</v>
      </c>
      <c r="CB44" s="1">
        <f>[1]Results!CE1404</f>
        <v>-1.0158568399999999</v>
      </c>
      <c r="CC44" s="1">
        <f>[1]Results!CF1404</f>
        <v>-1.0225551299999998</v>
      </c>
      <c r="CD44" s="1">
        <f>[1]Results!CG1404</f>
        <v>-1.0295852099999989</v>
      </c>
      <c r="CE44" s="1">
        <f>[1]Results!CH1404</f>
        <v>-1.0369312800000001</v>
      </c>
      <c r="CF44" s="1">
        <f>[1]Results!CI1404</f>
        <v>-1.0445896699999999</v>
      </c>
      <c r="CG44" s="1">
        <f>[1]Results!CJ1404</f>
        <v>-1.0525613600000012</v>
      </c>
      <c r="CH44" s="1">
        <f>[1]Results!CK1404</f>
        <v>-1.0608495000000009</v>
      </c>
      <c r="CI44" s="1">
        <f>[1]Results!CL1404</f>
        <v>-1.0694582100000003</v>
      </c>
      <c r="CJ44" s="1">
        <f>[1]Results!CM1404</f>
        <v>-1.07839163</v>
      </c>
    </row>
    <row r="45" spans="1:88" x14ac:dyDescent="0.3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0</v>
      </c>
      <c r="D45" s="1">
        <f>[1]Results!G1405</f>
        <v>0</v>
      </c>
      <c r="E45" s="1">
        <f>[1]Results!H1405</f>
        <v>0</v>
      </c>
      <c r="F45" s="1">
        <f>[1]Results!I1405</f>
        <v>0</v>
      </c>
      <c r="G45" s="1">
        <f>[1]Results!J1405</f>
        <v>0</v>
      </c>
      <c r="H45" s="1">
        <f>[1]Results!K1405</f>
        <v>0</v>
      </c>
      <c r="I45" s="1">
        <f>[1]Results!L1405</f>
        <v>0</v>
      </c>
      <c r="J45" s="1">
        <f>[1]Results!M1405</f>
        <v>-0.13953857018988886</v>
      </c>
      <c r="K45" s="1">
        <f>[1]Results!N1405</f>
        <v>-0.22887462497168559</v>
      </c>
      <c r="L45" s="1">
        <f>[1]Results!O1405</f>
        <v>-7.0365209631135031E-2</v>
      </c>
      <c r="M45" s="1">
        <f>[1]Results!P1405</f>
        <v>3.6009788878288429E-2</v>
      </c>
      <c r="N45" s="1">
        <f>[1]Results!Q1405</f>
        <v>9.932164184596505E-2</v>
      </c>
      <c r="O45" s="1">
        <f>[1]Results!R1405</f>
        <v>0.13951635725728029</v>
      </c>
      <c r="P45" s="1">
        <f>[1]Results!S1405</f>
        <v>0.16274132967716465</v>
      </c>
      <c r="Q45" s="1">
        <f>[1]Results!T1405</f>
        <v>0.19056126845030646</v>
      </c>
      <c r="R45" s="1">
        <f>[1]Results!U1405</f>
        <v>0.22385865086381099</v>
      </c>
      <c r="S45" s="1">
        <f>[1]Results!V1405</f>
        <v>0.19607038850361566</v>
      </c>
      <c r="T45" s="1">
        <f>[1]Results!W1405</f>
        <v>0.1865646411568769</v>
      </c>
      <c r="U45" s="1">
        <f>[1]Results!X1405</f>
        <v>0.19095332324722236</v>
      </c>
      <c r="V45" s="1">
        <f>[1]Results!Y1405</f>
        <v>0.19741197973011504</v>
      </c>
      <c r="W45" s="1">
        <f>[1]Results!Z1405</f>
        <v>0.19900378620158321</v>
      </c>
      <c r="X45" s="1">
        <f>[1]Results!AA1405</f>
        <v>0.19140424385572335</v>
      </c>
      <c r="Y45" s="1">
        <f>[1]Results!AB1405</f>
        <v>0.17574700290253381</v>
      </c>
      <c r="Z45" s="1">
        <f>[1]Results!AC1405</f>
        <v>0.15772112536306548</v>
      </c>
      <c r="AA45" s="1">
        <f>[1]Results!AD1405</f>
        <v>0.13818905020658406</v>
      </c>
      <c r="AB45" s="1">
        <f>[1]Results!AE1405</f>
        <v>0.11694101166861565</v>
      </c>
      <c r="AC45" s="1">
        <f>[1]Results!AF1405</f>
        <v>8.4878768637976054E-2</v>
      </c>
      <c r="AD45" s="1">
        <f>[1]Results!AG1405</f>
        <v>4.2864967175532988E-2</v>
      </c>
      <c r="AE45" s="1">
        <f>[1]Results!AH1405</f>
        <v>5.1813843703806851E-3</v>
      </c>
      <c r="AF45" s="1">
        <f>[1]Results!AI1405</f>
        <v>-2.7899878551107971E-2</v>
      </c>
      <c r="AG45" s="1">
        <f>[1]Results!AJ1405</f>
        <v>-5.7915168665640268E-2</v>
      </c>
      <c r="AH45" s="1">
        <f>[1]Results!AK1405</f>
        <v>-8.9022076903450681E-2</v>
      </c>
      <c r="AI45" s="1">
        <f>[1]Results!AL1405</f>
        <v>-0.12219551778473786</v>
      </c>
      <c r="AJ45" s="1">
        <f>[1]Results!AM1405</f>
        <v>-0.15037494187512521</v>
      </c>
      <c r="AK45" s="1">
        <f>[1]Results!AN1405</f>
        <v>-0.1705496507638479</v>
      </c>
      <c r="AL45" s="1">
        <f>[1]Results!AO1405</f>
        <v>-0.17801521344113641</v>
      </c>
      <c r="AM45" s="1">
        <f>[1]Results!AP1405</f>
        <v>-0.18901112367209214</v>
      </c>
      <c r="AN45" s="1">
        <f>[1]Results!AQ1405</f>
        <v>-0.19457455569913737</v>
      </c>
      <c r="AO45" s="1">
        <f>[1]Results!AR1405</f>
        <v>-0.19680494570913312</v>
      </c>
      <c r="AP45" s="1">
        <f>[1]Results!AS1405</f>
        <v>-0.19746739313584055</v>
      </c>
      <c r="AQ45" s="1">
        <f>[1]Results!AT1405</f>
        <v>-0.19731714468642064</v>
      </c>
      <c r="AR45" s="1">
        <f>[1]Results!AU1405</f>
        <v>-0.19613089656665439</v>
      </c>
      <c r="AS45" s="1">
        <f>[1]Results!AV1405</f>
        <v>-0.19467714948417936</v>
      </c>
      <c r="AT45" s="1">
        <f>[1]Results!AW1405</f>
        <v>-0.19317164099822604</v>
      </c>
      <c r="AU45" s="1">
        <f>[1]Results!AX1405</f>
        <v>-0.19186688005146058</v>
      </c>
      <c r="AV45" s="1">
        <f>[1]Results!AY1405</f>
        <v>-0.19097933175327045</v>
      </c>
      <c r="AW45" s="1">
        <f>[1]Results!AZ1405</f>
        <v>-0.18988119971460651</v>
      </c>
      <c r="AX45" s="1">
        <f>[1]Results!BA1405</f>
        <v>-0.18944123810788643</v>
      </c>
      <c r="AY45" s="1">
        <f>[1]Results!BB1405</f>
        <v>-0.18960042030608898</v>
      </c>
      <c r="AZ45" s="1">
        <f>[1]Results!BC1405</f>
        <v>-0.19028939528354383</v>
      </c>
      <c r="BA45" s="1">
        <f>[1]Results!BD1405</f>
        <v>-0.1914066236753246</v>
      </c>
      <c r="BB45" s="1">
        <f>[1]Results!BE1405</f>
        <v>-0.19594542569679577</v>
      </c>
      <c r="BC45" s="1">
        <f>[1]Results!BF1405</f>
        <v>-0.1996038652235464</v>
      </c>
      <c r="BD45" s="1">
        <f>[1]Results!BG1405</f>
        <v>-0.20243566192827134</v>
      </c>
      <c r="BE45" s="1">
        <f>[1]Results!BH1405</f>
        <v>-0.20501867490076939</v>
      </c>
      <c r="BF45" s="1">
        <f>[1]Results!BI1405</f>
        <v>-0.20774776665033493</v>
      </c>
      <c r="BG45" s="1">
        <f>[1]Results!BJ1405</f>
        <v>-0.20978038136407828</v>
      </c>
      <c r="BH45" s="1">
        <f>[1]Results!BK1405</f>
        <v>-0.21203748043068599</v>
      </c>
      <c r="BI45" s="1">
        <f>[1]Results!BL1405</f>
        <v>-0.21430301251349487</v>
      </c>
      <c r="BJ45" s="1">
        <f>[1]Results!BM1405</f>
        <v>-0.21647582152514175</v>
      </c>
      <c r="BK45" s="1">
        <f>[1]Results!BN1405</f>
        <v>-0.21850483465370713</v>
      </c>
      <c r="BL45" s="1">
        <f>[1]Results!BO1405</f>
        <v>-0.22037711194696827</v>
      </c>
      <c r="BM45" s="1">
        <f>[1]Results!BP1405</f>
        <v>-0.22210701965670207</v>
      </c>
      <c r="BN45" s="1">
        <f>[1]Results!BQ1405</f>
        <v>-0.22372340647761249</v>
      </c>
      <c r="BO45" s="1">
        <f>[1]Results!BR1405</f>
        <v>-0.22525837308236851</v>
      </c>
      <c r="BP45" s="1">
        <f>[1]Results!BS1405</f>
        <v>-0.2267398461116277</v>
      </c>
      <c r="BQ45" s="1">
        <f>[1]Results!BT1405</f>
        <v>-0.22718549567217056</v>
      </c>
      <c r="BR45" s="1">
        <f>[1]Results!BU1405</f>
        <v>-0.22766198509907293</v>
      </c>
      <c r="BS45" s="1">
        <f>[1]Results!BV1405</f>
        <v>-0.22809424128994449</v>
      </c>
      <c r="BT45" s="1">
        <f>[1]Results!BW1405</f>
        <v>-0.22849365897660165</v>
      </c>
      <c r="BU45" s="1">
        <f>[1]Results!BX1405</f>
        <v>-0.2288685531524848</v>
      </c>
      <c r="BV45" s="1">
        <f>[1]Results!BY1405</f>
        <v>-0.22921691637072078</v>
      </c>
      <c r="BW45" s="1">
        <f>[1]Results!BZ1405</f>
        <v>-0.22953301169585985</v>
      </c>
      <c r="BX45" s="1">
        <f>[1]Results!CA1405</f>
        <v>-0.22981268330652541</v>
      </c>
      <c r="BY45" s="1">
        <f>[1]Results!CB1405</f>
        <v>-0.2300551356196083</v>
      </c>
      <c r="BZ45" s="1">
        <f>[1]Results!CC1405</f>
        <v>-0.23026227126758497</v>
      </c>
      <c r="CA45" s="1">
        <f>[1]Results!CD1405</f>
        <v>-0.22963089707785625</v>
      </c>
      <c r="CB45" s="1">
        <f>[1]Results!CE1405</f>
        <v>-0.229020105245341</v>
      </c>
      <c r="CC45" s="1">
        <f>[1]Results!CF1405</f>
        <v>-0.22836695774773572</v>
      </c>
      <c r="CD45" s="1">
        <f>[1]Results!CG1405</f>
        <v>-0.22767759650286079</v>
      </c>
      <c r="CE45" s="1">
        <f>[1]Results!CH1405</f>
        <v>-0.22695526693421686</v>
      </c>
      <c r="CF45" s="1">
        <f>[1]Results!CI1405</f>
        <v>-0.22619419713115238</v>
      </c>
      <c r="CG45" s="1">
        <f>[1]Results!CJ1405</f>
        <v>-0.22538457864259587</v>
      </c>
      <c r="CH45" s="1">
        <f>[1]Results!CK1405</f>
        <v>-0.22451666267631695</v>
      </c>
      <c r="CI45" s="1">
        <f>[1]Results!CL1405</f>
        <v>-0.2235822632618614</v>
      </c>
      <c r="CJ45" s="1">
        <f>[1]Results!CM1405</f>
        <v>-0.22257456060593997</v>
      </c>
    </row>
    <row r="46" spans="1:88" x14ac:dyDescent="0.3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0</v>
      </c>
      <c r="D46" s="1">
        <f>[1]Results!G1406</f>
        <v>0</v>
      </c>
      <c r="E46" s="1">
        <f>[1]Results!H1406</f>
        <v>0</v>
      </c>
      <c r="F46" s="1">
        <f>[1]Results!I1406</f>
        <v>0</v>
      </c>
      <c r="G46" s="1">
        <f>[1]Results!J1406</f>
        <v>0</v>
      </c>
      <c r="H46" s="1">
        <f>[1]Results!K1406</f>
        <v>0</v>
      </c>
      <c r="I46" s="1">
        <f>[1]Results!L1406</f>
        <v>0</v>
      </c>
      <c r="J46" s="1">
        <f>[1]Results!M1406</f>
        <v>-0.16206775783645688</v>
      </c>
      <c r="K46" s="1">
        <f>[1]Results!N1406</f>
        <v>-0.31985757862216868</v>
      </c>
      <c r="L46" s="1">
        <f>[1]Results!O1406</f>
        <v>-0.47527485295586414</v>
      </c>
      <c r="M46" s="1">
        <f>[1]Results!P1406</f>
        <v>-0.62284642116982503</v>
      </c>
      <c r="N46" s="1">
        <f>[1]Results!Q1406</f>
        <v>-0.75627240161561371</v>
      </c>
      <c r="O46" s="1">
        <f>[1]Results!R1406</f>
        <v>-0.87439557183345817</v>
      </c>
      <c r="P46" s="1">
        <f>[1]Results!S1406</f>
        <v>-0.97757199824029495</v>
      </c>
      <c r="Q46" s="1">
        <f>[1]Results!T1406</f>
        <v>-1.0663256175030114</v>
      </c>
      <c r="R46" s="1">
        <f>[1]Results!U1406</f>
        <v>-1.1409684626848042</v>
      </c>
      <c r="S46" s="1">
        <f>[1]Results!V1406</f>
        <v>-1.1227250076400219</v>
      </c>
      <c r="T46" s="1">
        <f>[1]Results!W1406</f>
        <v>-1.117149956311948</v>
      </c>
      <c r="U46" s="1">
        <f>[1]Results!X1406</f>
        <v>-1.1193491909886575</v>
      </c>
      <c r="V46" s="1">
        <f>[1]Results!Y1406</f>
        <v>-1.1249909078747287</v>
      </c>
      <c r="W46" s="1">
        <f>[1]Results!Z1406</f>
        <v>-1.1313154595360408</v>
      </c>
      <c r="X46" s="1">
        <f>[1]Results!AA1406</f>
        <v>-1.1367534275395701</v>
      </c>
      <c r="Y46" s="1">
        <f>[1]Results!AB1406</f>
        <v>-1.1405238125583899</v>
      </c>
      <c r="Z46" s="1">
        <f>[1]Results!AC1406</f>
        <v>-1.1425539889057117</v>
      </c>
      <c r="AA46" s="1">
        <f>[1]Results!AD1406</f>
        <v>-1.1429026458927773</v>
      </c>
      <c r="AB46" s="1">
        <f>[1]Results!AE1406</f>
        <v>-1.1416243514037743</v>
      </c>
      <c r="AC46" s="1">
        <f>[1]Results!AF1406</f>
        <v>-1.1386585233522386</v>
      </c>
      <c r="AD46" s="1">
        <f>[1]Results!AG1406</f>
        <v>-1.1341913854292613</v>
      </c>
      <c r="AE46" s="1">
        <f>[1]Results!AH1406</f>
        <v>-1.128851053342903</v>
      </c>
      <c r="AF46" s="1">
        <f>[1]Results!AI1406</f>
        <v>-1.1227914746865084</v>
      </c>
      <c r="AG46" s="1">
        <f>[1]Results!AJ1406</f>
        <v>-1.1162260533650912</v>
      </c>
      <c r="AH46" s="1">
        <f>[1]Results!AK1406</f>
        <v>-1.1094711714036869</v>
      </c>
      <c r="AI46" s="1">
        <f>[1]Results!AL1406</f>
        <v>-1.1032484190563012</v>
      </c>
      <c r="AJ46" s="1">
        <f>[1]Results!AM1406</f>
        <v>-1.0990852962701716</v>
      </c>
      <c r="AK46" s="1">
        <f>[1]Results!AN1406</f>
        <v>-1.0996059834280716</v>
      </c>
      <c r="AL46" s="1">
        <f>[1]Results!AO1406</f>
        <v>-1.1103691609089252</v>
      </c>
      <c r="AM46" s="1">
        <f>[1]Results!AP1406</f>
        <v>-1.0777153818177097</v>
      </c>
      <c r="AN46" s="1">
        <f>[1]Results!AQ1406</f>
        <v>-1.0517836089638566</v>
      </c>
      <c r="AO46" s="1">
        <f>[1]Results!AR1406</f>
        <v>-1.0318015459404546</v>
      </c>
      <c r="AP46" s="1">
        <f>[1]Results!AS1406</f>
        <v>-1.0159303064013752</v>
      </c>
      <c r="AQ46" s="1">
        <f>[1]Results!AT1406</f>
        <v>-1.0028603133304279</v>
      </c>
      <c r="AR46" s="1">
        <f>[1]Results!AU1406</f>
        <v>-0.99169466083259394</v>
      </c>
      <c r="AS46" s="1">
        <f>[1]Results!AV1406</f>
        <v>-0.98199669229839737</v>
      </c>
      <c r="AT46" s="1">
        <f>[1]Results!AW1406</f>
        <v>-0.97352412853980719</v>
      </c>
      <c r="AU46" s="1">
        <f>[1]Results!AX1406</f>
        <v>-0.96610579031327981</v>
      </c>
      <c r="AV46" s="1">
        <f>[1]Results!AY1406</f>
        <v>-0.95963329035948908</v>
      </c>
      <c r="AW46" s="1">
        <f>[1]Results!AZ1406</f>
        <v>-0.95392915548226842</v>
      </c>
      <c r="AX46" s="1">
        <f>[1]Results!BA1406</f>
        <v>-0.9490376261564355</v>
      </c>
      <c r="AY46" s="1">
        <f>[1]Results!BB1406</f>
        <v>-0.944980731370058</v>
      </c>
      <c r="AZ46" s="1">
        <f>[1]Results!BC1406</f>
        <v>-0.94173011187545053</v>
      </c>
      <c r="BA46" s="1">
        <f>[1]Results!BD1406</f>
        <v>-0.93924783653380495</v>
      </c>
      <c r="BB46" s="1">
        <f>[1]Results!BE1406</f>
        <v>-0.93702336902858796</v>
      </c>
      <c r="BC46" s="1">
        <f>[1]Results!BF1406</f>
        <v>-0.93527705019597684</v>
      </c>
      <c r="BD46" s="1">
        <f>[1]Results!BG1406</f>
        <v>-0.93438449046131244</v>
      </c>
      <c r="BE46" s="1">
        <f>[1]Results!BH1406</f>
        <v>-0.93420422940986969</v>
      </c>
      <c r="BF46" s="1">
        <f>[1]Results!BI1406</f>
        <v>-0.9346186631662754</v>
      </c>
      <c r="BG46" s="1">
        <f>[1]Results!BJ1406</f>
        <v>-0.93535061599553082</v>
      </c>
      <c r="BH46" s="1">
        <f>[1]Results!BK1406</f>
        <v>-0.93652644086479431</v>
      </c>
      <c r="BI46" s="1">
        <f>[1]Results!BL1406</f>
        <v>-0.93818914396202779</v>
      </c>
      <c r="BJ46" s="1">
        <f>[1]Results!BM1406</f>
        <v>-0.94031213961993554</v>
      </c>
      <c r="BK46" s="1">
        <f>[1]Results!BN1406</f>
        <v>-0.94286000586308716</v>
      </c>
      <c r="BL46" s="1">
        <f>[1]Results!BO1406</f>
        <v>-0.94579801388411044</v>
      </c>
      <c r="BM46" s="1">
        <f>[1]Results!BP1406</f>
        <v>-0.94909252233114516</v>
      </c>
      <c r="BN46" s="1">
        <f>[1]Results!BQ1406</f>
        <v>-0.95271058419345001</v>
      </c>
      <c r="BO46" s="1">
        <f>[1]Results!BR1406</f>
        <v>-0.95662005467210043</v>
      </c>
      <c r="BP46" s="1">
        <f>[1]Results!BS1406</f>
        <v>-0.96079008026584767</v>
      </c>
      <c r="BQ46" s="1">
        <f>[1]Results!BT1406</f>
        <v>-0.96499026064835602</v>
      </c>
      <c r="BR46" s="1">
        <f>[1]Results!BU1406</f>
        <v>-0.96937708468853401</v>
      </c>
      <c r="BS46" s="1">
        <f>[1]Results!BV1406</f>
        <v>-0.97399874454211599</v>
      </c>
      <c r="BT46" s="1">
        <f>[1]Results!BW1406</f>
        <v>-0.97884023531914555</v>
      </c>
      <c r="BU46" s="1">
        <f>[1]Results!BX1406</f>
        <v>-0.98387961904668686</v>
      </c>
      <c r="BV46" s="1">
        <f>[1]Results!BY1406</f>
        <v>-0.98909751600171003</v>
      </c>
      <c r="BW46" s="1">
        <f>[1]Results!BZ1406</f>
        <v>-0.99447732631692953</v>
      </c>
      <c r="BX46" s="1">
        <f>[1]Results!CA1406</f>
        <v>-1.0000042781239455</v>
      </c>
      <c r="BY46" s="1">
        <f>[1]Results!CB1406</f>
        <v>-1.005664709772125</v>
      </c>
      <c r="BZ46" s="1">
        <f>[1]Results!CC1406</f>
        <v>-1.0114458439177432</v>
      </c>
      <c r="CA46" s="1">
        <f>[1]Results!CD1406</f>
        <v>-1.0171804017760779</v>
      </c>
      <c r="CB46" s="1">
        <f>[1]Results!CE1406</f>
        <v>-1.0230020721851978</v>
      </c>
      <c r="CC46" s="1">
        <f>[1]Results!CF1406</f>
        <v>-1.0289516638635765</v>
      </c>
      <c r="CD46" s="1">
        <f>[1]Results!CG1406</f>
        <v>-1.0350235557124436</v>
      </c>
      <c r="CE46" s="1">
        <f>[1]Results!CH1406</f>
        <v>-1.0412073199392584</v>
      </c>
      <c r="CF46" s="1">
        <f>[1]Results!CI1406</f>
        <v>-1.0474947702176476</v>
      </c>
      <c r="CG46" s="1">
        <f>[1]Results!CJ1406</f>
        <v>-1.0538800024712895</v>
      </c>
      <c r="CH46" s="1">
        <f>[1]Results!CK1406</f>
        <v>-1.0603584523109346</v>
      </c>
      <c r="CI46" s="1">
        <f>[1]Results!CL1406</f>
        <v>-1.0669262577753813</v>
      </c>
      <c r="CJ46" s="1">
        <f>[1]Results!CM1406</f>
        <v>-1.0735800540003508</v>
      </c>
    </row>
    <row r="47" spans="1:88" x14ac:dyDescent="0.3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</v>
      </c>
      <c r="D47" s="1">
        <f>[1]Results!G1407</f>
        <v>0</v>
      </c>
      <c r="E47" s="1">
        <f>[1]Results!H1407</f>
        <v>0</v>
      </c>
      <c r="F47" s="1">
        <f>[1]Results!I1407</f>
        <v>0</v>
      </c>
      <c r="G47" s="1">
        <f>[1]Results!J1407</f>
        <v>0</v>
      </c>
      <c r="H47" s="1">
        <f>[1]Results!K1407</f>
        <v>0</v>
      </c>
      <c r="I47" s="1">
        <f>[1]Results!L1407</f>
        <v>0</v>
      </c>
      <c r="J47" s="1">
        <f>[1]Results!M1407</f>
        <v>0.17207787814353775</v>
      </c>
      <c r="K47" s="1">
        <f>[1]Results!N1407</f>
        <v>0.27456890273626111</v>
      </c>
      <c r="L47" s="1">
        <f>[1]Results!O1407</f>
        <v>0.2248475699472445</v>
      </c>
      <c r="M47" s="1">
        <f>[1]Results!P1407</f>
        <v>0.10498378396325454</v>
      </c>
      <c r="N47" s="1">
        <f>[1]Results!Q1407</f>
        <v>-7.0614053748528291E-2</v>
      </c>
      <c r="O47" s="1">
        <f>[1]Results!R1407</f>
        <v>-0.23588435529613566</v>
      </c>
      <c r="P47" s="1">
        <f>[1]Results!S1407</f>
        <v>-0.37445604842339419</v>
      </c>
      <c r="Q47" s="1">
        <f>[1]Results!T1407</f>
        <v>-0.49044107005337229</v>
      </c>
      <c r="R47" s="1">
        <f>[1]Results!U1407</f>
        <v>-0.5887547795065784</v>
      </c>
      <c r="S47" s="1">
        <f>[1]Results!V1407</f>
        <v>-0.64698631035050058</v>
      </c>
      <c r="T47" s="1">
        <f>[1]Results!W1407</f>
        <v>-0.68660641665749123</v>
      </c>
      <c r="U47" s="1">
        <f>[1]Results!X1407</f>
        <v>-0.72032798512677765</v>
      </c>
      <c r="V47" s="1">
        <f>[1]Results!Y1407</f>
        <v>-0.75321194797041668</v>
      </c>
      <c r="W47" s="1">
        <f>[1]Results!Z1407</f>
        <v>-0.7858982652214469</v>
      </c>
      <c r="X47" s="1">
        <f>[1]Results!AA1407</f>
        <v>-0.81653478346267794</v>
      </c>
      <c r="Y47" s="1">
        <f>[1]Results!AB1407</f>
        <v>-0.84329175014790025</v>
      </c>
      <c r="Z47" s="1">
        <f>[1]Results!AC1407</f>
        <v>-0.86678154395679108</v>
      </c>
      <c r="AA47" s="1">
        <f>[1]Results!AD1407</f>
        <v>-0.88718597645427288</v>
      </c>
      <c r="AB47" s="1">
        <f>[1]Results!AE1407</f>
        <v>-0.90414434300176838</v>
      </c>
      <c r="AC47" s="1">
        <f>[1]Results!AF1407</f>
        <v>-0.9137099164996646</v>
      </c>
      <c r="AD47" s="1">
        <f>[1]Results!AG1407</f>
        <v>-0.91369112474561054</v>
      </c>
      <c r="AE47" s="1">
        <f>[1]Results!AH1407</f>
        <v>-0.9088804050641317</v>
      </c>
      <c r="AF47" s="1">
        <f>[1]Results!AI1407</f>
        <v>-0.90221255785378796</v>
      </c>
      <c r="AG47" s="1">
        <f>[1]Results!AJ1407</f>
        <v>-0.89492536183229843</v>
      </c>
      <c r="AH47" s="1">
        <f>[1]Results!AK1407</f>
        <v>-0.88616725133557162</v>
      </c>
      <c r="AI47" s="1">
        <f>[1]Results!AL1407</f>
        <v>-0.87464683672412102</v>
      </c>
      <c r="AJ47" s="1">
        <f>[1]Results!AM1407</f>
        <v>-0.86251733581195889</v>
      </c>
      <c r="AK47" s="1">
        <f>[1]Results!AN1407</f>
        <v>-0.8518158990923631</v>
      </c>
      <c r="AL47" s="1">
        <f>[1]Results!AO1407</f>
        <v>-0.84438185462003457</v>
      </c>
      <c r="AM47" s="1">
        <f>[1]Results!AP1407</f>
        <v>-0.8309486841958249</v>
      </c>
      <c r="AN47" s="1">
        <f>[1]Results!AQ1407</f>
        <v>-0.82059036020238596</v>
      </c>
      <c r="AO47" s="1">
        <f>[1]Results!AR1407</f>
        <v>-0.81229924914025786</v>
      </c>
      <c r="AP47" s="1">
        <f>[1]Results!AS1407</f>
        <v>-0.80433693123193495</v>
      </c>
      <c r="AQ47" s="1">
        <f>[1]Results!AT1407</f>
        <v>-0.79539777782073429</v>
      </c>
      <c r="AR47" s="1">
        <f>[1]Results!AU1407</f>
        <v>-0.78529572033325412</v>
      </c>
      <c r="AS47" s="1">
        <f>[1]Results!AV1407</f>
        <v>-0.7737739523050946</v>
      </c>
      <c r="AT47" s="1">
        <f>[1]Results!AW1407</f>
        <v>-0.76116774333937021</v>
      </c>
      <c r="AU47" s="1">
        <f>[1]Results!AX1407</f>
        <v>-0.74798748797334247</v>
      </c>
      <c r="AV47" s="1">
        <f>[1]Results!AY1407</f>
        <v>-0.73473778477641072</v>
      </c>
      <c r="AW47" s="1">
        <f>[1]Results!AZ1407</f>
        <v>-0.72222304822912642</v>
      </c>
      <c r="AX47" s="1">
        <f>[1]Results!BA1407</f>
        <v>-0.71051303533283106</v>
      </c>
      <c r="AY47" s="1">
        <f>[1]Results!BB1407</f>
        <v>-0.69965598350815861</v>
      </c>
      <c r="AZ47" s="1">
        <f>[1]Results!BC1407</f>
        <v>-0.68962066497484986</v>
      </c>
      <c r="BA47" s="1">
        <f>[1]Results!BD1407</f>
        <v>-0.68033769815048117</v>
      </c>
      <c r="BB47" s="1">
        <f>[1]Results!BE1407</f>
        <v>-0.67613155624228982</v>
      </c>
      <c r="BC47" s="1">
        <f>[1]Results!BF1407</f>
        <v>-0.66752169638960979</v>
      </c>
      <c r="BD47" s="1">
        <f>[1]Results!BG1407</f>
        <v>-0.65717202011210241</v>
      </c>
      <c r="BE47" s="1">
        <f>[1]Results!BH1407</f>
        <v>-0.64681874435391562</v>
      </c>
      <c r="BF47" s="1">
        <f>[1]Results!BI1407</f>
        <v>-0.63726453262650984</v>
      </c>
      <c r="BG47" s="1">
        <f>[1]Results!BJ1407</f>
        <v>-0.62933085982211856</v>
      </c>
      <c r="BH47" s="1">
        <f>[1]Results!BK1407</f>
        <v>-0.62235262096553279</v>
      </c>
      <c r="BI47" s="1">
        <f>[1]Results!BL1407</f>
        <v>-0.61601820507645555</v>
      </c>
      <c r="BJ47" s="1">
        <f>[1]Results!BM1407</f>
        <v>-0.61010404857465106</v>
      </c>
      <c r="BK47" s="1">
        <f>[1]Results!BN1407</f>
        <v>-0.60447819228661293</v>
      </c>
      <c r="BL47" s="1">
        <f>[1]Results!BO1407</f>
        <v>-0.59908494529988032</v>
      </c>
      <c r="BM47" s="1">
        <f>[1]Results!BP1407</f>
        <v>-0.59392052581981125</v>
      </c>
      <c r="BN47" s="1">
        <f>[1]Results!BQ1407</f>
        <v>-0.58900888694732068</v>
      </c>
      <c r="BO47" s="1">
        <f>[1]Results!BR1407</f>
        <v>-0.58438307323071803</v>
      </c>
      <c r="BP47" s="1">
        <f>[1]Results!BS1407</f>
        <v>-0.58007353256660399</v>
      </c>
      <c r="BQ47" s="1">
        <f>[1]Results!BT1407</f>
        <v>-0.57672312710154638</v>
      </c>
      <c r="BR47" s="1">
        <f>[1]Results!BU1407</f>
        <v>-0.57392461674046225</v>
      </c>
      <c r="BS47" s="1">
        <f>[1]Results!BV1407</f>
        <v>-0.57158497171180611</v>
      </c>
      <c r="BT47" s="1">
        <f>[1]Results!BW1407</f>
        <v>-0.56964861399783229</v>
      </c>
      <c r="BU47" s="1">
        <f>[1]Results!BX1407</f>
        <v>-0.56807520739493456</v>
      </c>
      <c r="BV47" s="1">
        <f>[1]Results!BY1407</f>
        <v>-0.56683440221398451</v>
      </c>
      <c r="BW47" s="1">
        <f>[1]Results!BZ1407</f>
        <v>-0.56590470037275409</v>
      </c>
      <c r="BX47" s="1">
        <f>[1]Results!CA1407</f>
        <v>-0.56527180902063756</v>
      </c>
      <c r="BY47" s="1">
        <f>[1]Results!CB1407</f>
        <v>-0.56492596002952533</v>
      </c>
      <c r="BZ47" s="1">
        <f>[1]Results!CC1407</f>
        <v>-0.56485936559360606</v>
      </c>
      <c r="CA47" s="1">
        <f>[1]Results!CD1407</f>
        <v>-0.56555817509598327</v>
      </c>
      <c r="CB47" s="1">
        <f>[1]Results!CE1407</f>
        <v>-0.56669425912320892</v>
      </c>
      <c r="CC47" s="1">
        <f>[1]Results!CF1407</f>
        <v>-0.56817719258001764</v>
      </c>
      <c r="CD47" s="1">
        <f>[1]Results!CG1407</f>
        <v>-0.56995201796897543</v>
      </c>
      <c r="CE47" s="1">
        <f>[1]Results!CH1407</f>
        <v>-0.57198154065335904</v>
      </c>
      <c r="CF47" s="1">
        <f>[1]Results!CI1407</f>
        <v>-0.57424154454436449</v>
      </c>
      <c r="CG47" s="1">
        <f>[1]Results!CJ1407</f>
        <v>-0.57671873749429881</v>
      </c>
      <c r="CH47" s="1">
        <f>[1]Results!CK1407</f>
        <v>-0.57940804585480787</v>
      </c>
      <c r="CI47" s="1">
        <f>[1]Results!CL1407</f>
        <v>-0.58230938946601751</v>
      </c>
      <c r="CJ47" s="1">
        <f>[1]Results!CM1407</f>
        <v>-0.5854248610652365</v>
      </c>
    </row>
    <row r="48" spans="1:88" x14ac:dyDescent="0.3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</v>
      </c>
      <c r="D48" s="1">
        <f>[1]Results!G1408</f>
        <v>0</v>
      </c>
      <c r="E48" s="1">
        <f>[1]Results!H1408</f>
        <v>0</v>
      </c>
      <c r="F48" s="1">
        <f>[1]Results!I1408</f>
        <v>0</v>
      </c>
      <c r="G48" s="1">
        <f>[1]Results!J1408</f>
        <v>0</v>
      </c>
      <c r="H48" s="1">
        <f>[1]Results!K1408</f>
        <v>0</v>
      </c>
      <c r="I48" s="1">
        <f>[1]Results!L1408</f>
        <v>0</v>
      </c>
      <c r="J48" s="1">
        <f>[1]Results!M1408</f>
        <v>0.16668213226441672</v>
      </c>
      <c r="K48" s="1">
        <f>[1]Results!N1408</f>
        <v>0.429613928136445</v>
      </c>
      <c r="L48" s="1">
        <f>[1]Results!O1408</f>
        <v>0.40251104448926556</v>
      </c>
      <c r="M48" s="1">
        <f>[1]Results!P1408</f>
        <v>0.29528366162233854</v>
      </c>
      <c r="N48" s="1">
        <f>[1]Results!Q1408</f>
        <v>0.14417384057208021</v>
      </c>
      <c r="O48" s="1">
        <f>[1]Results!R1408</f>
        <v>-6.6803529185117949E-2</v>
      </c>
      <c r="P48" s="1">
        <f>[1]Results!S1408</f>
        <v>-0.25403501602348083</v>
      </c>
      <c r="Q48" s="1">
        <f>[1]Results!T1408</f>
        <v>-0.41677568448376112</v>
      </c>
      <c r="R48" s="1">
        <f>[1]Results!U1408</f>
        <v>-0.55921985013450692</v>
      </c>
      <c r="S48" s="1">
        <f>[1]Results!V1408</f>
        <v>-0.66085328838429713</v>
      </c>
      <c r="T48" s="1">
        <f>[1]Results!W1408</f>
        <v>-0.67258164307389123</v>
      </c>
      <c r="U48" s="1">
        <f>[1]Results!X1408</f>
        <v>-0.68242831043421048</v>
      </c>
      <c r="V48" s="1">
        <f>[1]Results!Y1408</f>
        <v>-0.70749593106359665</v>
      </c>
      <c r="W48" s="1">
        <f>[1]Results!Z1408</f>
        <v>-0.74884845574520886</v>
      </c>
      <c r="X48" s="1">
        <f>[1]Results!AA1408</f>
        <v>-0.80087086040472533</v>
      </c>
      <c r="Y48" s="1">
        <f>[1]Results!AB1408</f>
        <v>-0.85566027558254198</v>
      </c>
      <c r="Z48" s="1">
        <f>[1]Results!AC1408</f>
        <v>-0.91063089641232886</v>
      </c>
      <c r="AA48" s="1">
        <f>[1]Results!AD1408</f>
        <v>-0.96664984073537641</v>
      </c>
      <c r="AB48" s="1">
        <f>[1]Results!AE1408</f>
        <v>-1.0232337813522716</v>
      </c>
      <c r="AC48" s="1">
        <f>[1]Results!AF1408</f>
        <v>-1.075878421465392</v>
      </c>
      <c r="AD48" s="1">
        <f>[1]Results!AG1408</f>
        <v>-1.1152249552890852</v>
      </c>
      <c r="AE48" s="1">
        <f>[1]Results!AH1408</f>
        <v>-1.1432145405289023</v>
      </c>
      <c r="AF48" s="1">
        <f>[1]Results!AI1408</f>
        <v>-1.1690558518402741</v>
      </c>
      <c r="AG48" s="1">
        <f>[1]Results!AJ1408</f>
        <v>-1.1950780557675029</v>
      </c>
      <c r="AH48" s="1">
        <f>[1]Results!AK1408</f>
        <v>-1.2201505356266036</v>
      </c>
      <c r="AI48" s="1">
        <f>[1]Results!AL1408</f>
        <v>-1.23943047523195</v>
      </c>
      <c r="AJ48" s="1">
        <f>[1]Results!AM1408</f>
        <v>-1.2530408729046878</v>
      </c>
      <c r="AK48" s="1">
        <f>[1]Results!AN1408</f>
        <v>-1.2655711003280345</v>
      </c>
      <c r="AL48" s="1">
        <f>[1]Results!AO1408</f>
        <v>-1.2799511692256884</v>
      </c>
      <c r="AM48" s="1">
        <f>[1]Results!AP1408</f>
        <v>-1.2879663675122384</v>
      </c>
      <c r="AN48" s="1">
        <f>[1]Results!AQ1408</f>
        <v>-1.2795059551946466</v>
      </c>
      <c r="AO48" s="1">
        <f>[1]Results!AR1408</f>
        <v>-1.2764337985212884</v>
      </c>
      <c r="AP48" s="1">
        <f>[1]Results!AS1408</f>
        <v>-1.2760560881752554</v>
      </c>
      <c r="AQ48" s="1">
        <f>[1]Results!AT1408</f>
        <v>-1.2759567511561734</v>
      </c>
      <c r="AR48" s="1">
        <f>[1]Results!AU1408</f>
        <v>-1.2753992792380386</v>
      </c>
      <c r="AS48" s="1">
        <f>[1]Results!AV1408</f>
        <v>-1.2734857891590259</v>
      </c>
      <c r="AT48" s="1">
        <f>[1]Results!AW1408</f>
        <v>-1.2703464412670891</v>
      </c>
      <c r="AU48" s="1">
        <f>[1]Results!AX1408</f>
        <v>-1.2666315509277997</v>
      </c>
      <c r="AV48" s="1">
        <f>[1]Results!AY1408</f>
        <v>-1.2629832193297297</v>
      </c>
      <c r="AW48" s="1">
        <f>[1]Results!AZ1408</f>
        <v>-1.2604775207248078</v>
      </c>
      <c r="AX48" s="1">
        <f>[1]Results!BA1408</f>
        <v>-1.2585979927265412</v>
      </c>
      <c r="AY48" s="1">
        <f>[1]Results!BB1408</f>
        <v>-1.2574398799102711</v>
      </c>
      <c r="AZ48" s="1">
        <f>[1]Results!BC1408</f>
        <v>-1.2570263210088992</v>
      </c>
      <c r="BA48" s="1">
        <f>[1]Results!BD1408</f>
        <v>-1.2573469732657221</v>
      </c>
      <c r="BB48" s="1">
        <f>[1]Results!BE1408</f>
        <v>-1.2631353671444632</v>
      </c>
      <c r="BC48" s="1">
        <f>[1]Results!BF1408</f>
        <v>-1.27029964144676</v>
      </c>
      <c r="BD48" s="1">
        <f>[1]Results!BG1408</f>
        <v>-1.271257079531785</v>
      </c>
      <c r="BE48" s="1">
        <f>[1]Results!BH1408</f>
        <v>-1.2707971518016021</v>
      </c>
      <c r="BF48" s="1">
        <f>[1]Results!BI1408</f>
        <v>-1.2708238319721403</v>
      </c>
      <c r="BG48" s="1">
        <f>[1]Results!BJ1408</f>
        <v>-1.2728462162633383</v>
      </c>
      <c r="BH48" s="1">
        <f>[1]Results!BK1408</f>
        <v>-1.2756992472345785</v>
      </c>
      <c r="BI48" s="1">
        <f>[1]Results!BL1408</f>
        <v>-1.2787038414073821</v>
      </c>
      <c r="BJ48" s="1">
        <f>[1]Results!BM1408</f>
        <v>-1.281760820643296</v>
      </c>
      <c r="BK48" s="1">
        <f>[1]Results!BN1408</f>
        <v>-1.2848618919320265</v>
      </c>
      <c r="BL48" s="1">
        <f>[1]Results!BO1408</f>
        <v>-1.288046259206278</v>
      </c>
      <c r="BM48" s="1">
        <f>[1]Results!BP1408</f>
        <v>-1.2913782547718959</v>
      </c>
      <c r="BN48" s="1">
        <f>[1]Results!BQ1408</f>
        <v>-1.2949309265330138</v>
      </c>
      <c r="BO48" s="1">
        <f>[1]Results!BR1408</f>
        <v>-1.2987726678933953</v>
      </c>
      <c r="BP48" s="1">
        <f>[1]Results!BS1408</f>
        <v>-1.3029575650312157</v>
      </c>
      <c r="BQ48" s="1">
        <f>[1]Results!BT1408</f>
        <v>-1.308407813398627</v>
      </c>
      <c r="BR48" s="1">
        <f>[1]Results!BU1408</f>
        <v>-1.3141251320440606</v>
      </c>
      <c r="BS48" s="1">
        <f>[1]Results!BV1408</f>
        <v>-1.3198294011662421</v>
      </c>
      <c r="BT48" s="1">
        <f>[1]Results!BW1408</f>
        <v>-1.3256726777504513</v>
      </c>
      <c r="BU48" s="1">
        <f>[1]Results!BX1408</f>
        <v>-1.3317959210309942</v>
      </c>
      <c r="BV48" s="1">
        <f>[1]Results!BY1408</f>
        <v>-1.3382793557138148</v>
      </c>
      <c r="BW48" s="1">
        <f>[1]Results!BZ1408</f>
        <v>-1.3451505127185963</v>
      </c>
      <c r="BX48" s="1">
        <f>[1]Results!CA1408</f>
        <v>-1.3524061909798566</v>
      </c>
      <c r="BY48" s="1">
        <f>[1]Results!CB1408</f>
        <v>-1.3600302786650915</v>
      </c>
      <c r="BZ48" s="1">
        <f>[1]Results!CC1408</f>
        <v>-1.368003587838259</v>
      </c>
      <c r="CA48" s="1">
        <f>[1]Results!CD1408</f>
        <v>-1.3770047423557716</v>
      </c>
      <c r="CB48" s="1">
        <f>[1]Results!CE1408</f>
        <v>-1.3862447461126235</v>
      </c>
      <c r="CC48" s="1">
        <f>[1]Results!CF1408</f>
        <v>-1.3955007160789992</v>
      </c>
      <c r="CD48" s="1">
        <f>[1]Results!CG1408</f>
        <v>-1.404875542685003</v>
      </c>
      <c r="CE48" s="1">
        <f>[1]Results!CH1408</f>
        <v>-1.4144730331714457</v>
      </c>
      <c r="CF48" s="1">
        <f>[1]Results!CI1408</f>
        <v>-1.4243566017360609</v>
      </c>
      <c r="CG48" s="1">
        <f>[1]Results!CJ1408</f>
        <v>-1.4345527041461474</v>
      </c>
      <c r="CH48" s="1">
        <f>[1]Results!CK1408</f>
        <v>-1.4450655920409929</v>
      </c>
      <c r="CI48" s="1">
        <f>[1]Results!CL1408</f>
        <v>-1.4558897679079164</v>
      </c>
      <c r="CJ48" s="1">
        <f>[1]Results!CM1408</f>
        <v>-1.4670170303976233</v>
      </c>
    </row>
    <row r="49" spans="1:88" x14ac:dyDescent="0.3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0</v>
      </c>
      <c r="D49" s="1">
        <f>[1]Results!G1409</f>
        <v>0</v>
      </c>
      <c r="E49" s="1">
        <f>[1]Results!H1409</f>
        <v>0</v>
      </c>
      <c r="F49" s="1">
        <f>[1]Results!I1409</f>
        <v>0</v>
      </c>
      <c r="G49" s="1">
        <f>[1]Results!J1409</f>
        <v>0</v>
      </c>
      <c r="H49" s="1">
        <f>[1]Results!K1409</f>
        <v>0</v>
      </c>
      <c r="I49" s="1">
        <f>[1]Results!L1409</f>
        <v>0</v>
      </c>
      <c r="J49" s="1">
        <f>[1]Results!M1409</f>
        <v>-0.14217011241268729</v>
      </c>
      <c r="K49" s="1">
        <f>[1]Results!N1409</f>
        <v>5.4917553897748661E-4</v>
      </c>
      <c r="L49" s="1">
        <f>[1]Results!O1409</f>
        <v>-0.36686411767736793</v>
      </c>
      <c r="M49" s="1">
        <f>[1]Results!P1409</f>
        <v>-0.98978066139847609</v>
      </c>
      <c r="N49" s="1">
        <f>[1]Results!Q1409</f>
        <v>-1.6370954323878584</v>
      </c>
      <c r="O49" s="1">
        <f>[1]Results!R1409</f>
        <v>-2.4183927758885115</v>
      </c>
      <c r="P49" s="1">
        <f>[1]Results!S1409</f>
        <v>-3.2853932136556852</v>
      </c>
      <c r="Q49" s="1">
        <f>[1]Results!T1409</f>
        <v>-4.2213582048407527</v>
      </c>
      <c r="R49" s="1">
        <f>[1]Results!U1409</f>
        <v>-5.1994191024501868</v>
      </c>
      <c r="S49" s="1">
        <f>[1]Results!V1409</f>
        <v>-6.2560469859267442</v>
      </c>
      <c r="T49" s="1">
        <f>[1]Results!W1409</f>
        <v>-7.3093401820347959</v>
      </c>
      <c r="U49" s="1">
        <f>[1]Results!X1409</f>
        <v>-8.3413982937680977</v>
      </c>
      <c r="V49" s="1">
        <f>[1]Results!Y1409</f>
        <v>-9.3537572912648859</v>
      </c>
      <c r="W49" s="1">
        <f>[1]Results!Z1409</f>
        <v>-10.353426940010291</v>
      </c>
      <c r="X49" s="1">
        <f>[1]Results!AA1409</f>
        <v>-11.348487138008224</v>
      </c>
      <c r="Y49" s="1">
        <f>[1]Results!AB1409</f>
        <v>-12.33603769948286</v>
      </c>
      <c r="Z49" s="1">
        <f>[1]Results!AC1409</f>
        <v>-13.311015637086921</v>
      </c>
      <c r="AA49" s="1">
        <f>[1]Results!AD1409</f>
        <v>-14.265241494524439</v>
      </c>
      <c r="AB49" s="1">
        <f>[1]Results!AE1409</f>
        <v>-15.189955320878234</v>
      </c>
      <c r="AC49" s="1">
        <f>[1]Results!AF1409</f>
        <v>-16.082950002636931</v>
      </c>
      <c r="AD49" s="1">
        <f>[1]Results!AG1409</f>
        <v>-16.9366235407707</v>
      </c>
      <c r="AE49" s="1">
        <f>[1]Results!AH1409</f>
        <v>-17.748519172777556</v>
      </c>
      <c r="AF49" s="1">
        <f>[1]Results!AI1409</f>
        <v>-18.516900141435212</v>
      </c>
      <c r="AG49" s="1">
        <f>[1]Results!AJ1409</f>
        <v>-19.242473376692537</v>
      </c>
      <c r="AH49" s="1">
        <f>[1]Results!AK1409</f>
        <v>-19.934246165260937</v>
      </c>
      <c r="AI49" s="1">
        <f>[1]Results!AL1409</f>
        <v>-20.591286797183628</v>
      </c>
      <c r="AJ49" s="1">
        <f>[1]Results!AM1409</f>
        <v>-21.218556973755078</v>
      </c>
      <c r="AK49" s="1">
        <f>[1]Results!AN1409</f>
        <v>-21.823680857088256</v>
      </c>
      <c r="AL49" s="1">
        <f>[1]Results!AO1409</f>
        <v>-22.421391664799415</v>
      </c>
      <c r="AM49" s="1">
        <f>[1]Results!AP1409</f>
        <v>-23.065770339552017</v>
      </c>
      <c r="AN49" s="1">
        <f>[1]Results!AQ1409</f>
        <v>-23.700631176128063</v>
      </c>
      <c r="AO49" s="1">
        <f>[1]Results!AR1409</f>
        <v>-24.323392698838365</v>
      </c>
      <c r="AP49" s="1">
        <f>[1]Results!AS1409</f>
        <v>-24.933354500957972</v>
      </c>
      <c r="AQ49" s="1">
        <f>[1]Results!AT1409</f>
        <v>-25.529425376906133</v>
      </c>
      <c r="AR49" s="1">
        <f>[1]Results!AU1409</f>
        <v>-26.118266368132758</v>
      </c>
      <c r="AS49" s="1">
        <f>[1]Results!AV1409</f>
        <v>-26.693067052317453</v>
      </c>
      <c r="AT49" s="1">
        <f>[1]Results!AW1409</f>
        <v>-27.252432277202999</v>
      </c>
      <c r="AU49" s="1">
        <f>[1]Results!AX1409</f>
        <v>-27.795438775912864</v>
      </c>
      <c r="AV49" s="1">
        <f>[1]Results!AY1409</f>
        <v>-28.321829463052882</v>
      </c>
      <c r="AW49" s="1">
        <f>[1]Results!AZ1409</f>
        <v>-28.84243825203615</v>
      </c>
      <c r="AX49" s="1">
        <f>[1]Results!BA1409</f>
        <v>-29.351125968371207</v>
      </c>
      <c r="AY49" s="1">
        <f>[1]Results!BB1409</f>
        <v>-29.8482575715853</v>
      </c>
      <c r="AZ49" s="1">
        <f>[1]Results!BC1409</f>
        <v>-30.333968396887979</v>
      </c>
      <c r="BA49" s="1">
        <f>[1]Results!BD1409</f>
        <v>-30.80840389824936</v>
      </c>
      <c r="BB49" s="1">
        <f>[1]Results!BE1409</f>
        <v>-31.296399010930298</v>
      </c>
      <c r="BC49" s="1">
        <f>[1]Results!BF1409</f>
        <v>-31.768160158014602</v>
      </c>
      <c r="BD49" s="1">
        <f>[1]Results!BG1409</f>
        <v>-32.231149242637322</v>
      </c>
      <c r="BE49" s="1">
        <f>[1]Results!BH1409</f>
        <v>-32.683086631961267</v>
      </c>
      <c r="BF49" s="1">
        <f>[1]Results!BI1409</f>
        <v>-33.123209053401524</v>
      </c>
      <c r="BG49" s="1">
        <f>[1]Results!BJ1409</f>
        <v>-33.566712171990929</v>
      </c>
      <c r="BH49" s="1">
        <f>[1]Results!BK1409</f>
        <v>-34.004808429689895</v>
      </c>
      <c r="BI49" s="1">
        <f>[1]Results!BL1409</f>
        <v>-34.437283966903145</v>
      </c>
      <c r="BJ49" s="1">
        <f>[1]Results!BM1409</f>
        <v>-34.863393264102008</v>
      </c>
      <c r="BK49" s="1">
        <f>[1]Results!BN1409</f>
        <v>-35.282413751287258</v>
      </c>
      <c r="BL49" s="1">
        <f>[1]Results!BO1409</f>
        <v>-35.693775743050182</v>
      </c>
      <c r="BM49" s="1">
        <f>[1]Results!BP1409</f>
        <v>-36.097081446588255</v>
      </c>
      <c r="BN49" s="1">
        <f>[1]Results!BQ1409</f>
        <v>-36.492093311731665</v>
      </c>
      <c r="BO49" s="1">
        <f>[1]Results!BR1409</f>
        <v>-36.878712586614313</v>
      </c>
      <c r="BP49" s="1">
        <f>[1]Results!BS1409</f>
        <v>-37.256955238894143</v>
      </c>
      <c r="BQ49" s="1">
        <f>[1]Results!BT1409</f>
        <v>-37.641035892308963</v>
      </c>
      <c r="BR49" s="1">
        <f>[1]Results!BU1409</f>
        <v>-38.022166557083118</v>
      </c>
      <c r="BS49" s="1">
        <f>[1]Results!BV1409</f>
        <v>-38.400005455162912</v>
      </c>
      <c r="BT49" s="1">
        <f>[1]Results!BW1409</f>
        <v>-38.773999134794892</v>
      </c>
      <c r="BU49" s="1">
        <f>[1]Results!BX1409</f>
        <v>-39.143787486924793</v>
      </c>
      <c r="BV49" s="1">
        <f>[1]Results!BY1409</f>
        <v>-39.509201776805348</v>
      </c>
      <c r="BW49" s="1">
        <f>[1]Results!BZ1409</f>
        <v>-39.870191451194422</v>
      </c>
      <c r="BX49" s="1">
        <f>[1]Results!CA1409</f>
        <v>-40.226765274450337</v>
      </c>
      <c r="BY49" s="1">
        <f>[1]Results!CB1409</f>
        <v>-40.578961295297503</v>
      </c>
      <c r="BZ49" s="1">
        <f>[1]Results!CC1409</f>
        <v>-40.926836338750441</v>
      </c>
      <c r="CA49" s="1">
        <f>[1]Results!CD1409</f>
        <v>-41.281160070150122</v>
      </c>
      <c r="CB49" s="1">
        <f>[1]Results!CE1409</f>
        <v>-41.635248468979334</v>
      </c>
      <c r="CC49" s="1">
        <f>[1]Results!CF1409</f>
        <v>-41.98879662017184</v>
      </c>
      <c r="CD49" s="1">
        <f>[1]Results!CG1409</f>
        <v>-42.341339199773934</v>
      </c>
      <c r="CE49" s="1">
        <f>[1]Results!CH1409</f>
        <v>-42.692562803091207</v>
      </c>
      <c r="CF49" s="1">
        <f>[1]Results!CI1409</f>
        <v>-43.042309624698056</v>
      </c>
      <c r="CG49" s="1">
        <f>[1]Results!CJ1409</f>
        <v>-43.390525824013523</v>
      </c>
      <c r="CH49" s="1">
        <f>[1]Results!CK1409</f>
        <v>-43.737217674096399</v>
      </c>
      <c r="CI49" s="1">
        <f>[1]Results!CL1409</f>
        <v>-44.082427442663125</v>
      </c>
      <c r="CJ49" s="1">
        <f>[1]Results!CM1409</f>
        <v>-44.42622337300601</v>
      </c>
    </row>
    <row r="50" spans="1:88" x14ac:dyDescent="0.3">
      <c r="A50" s="3" t="str">
        <f>[1]Results!E1410</f>
        <v>GDP_2</v>
      </c>
      <c r="B50" t="str">
        <f>[1]Results!C1410</f>
        <v>PIB</v>
      </c>
      <c r="C50" s="1">
        <f>[1]Results!F1410</f>
        <v>2154906.8289999999</v>
      </c>
      <c r="D50" s="1">
        <f>[1]Results!G1410</f>
        <v>2169986.4810000001</v>
      </c>
      <c r="E50" s="1">
        <f>[1]Results!H1410</f>
        <v>2195557.3429999999</v>
      </c>
      <c r="F50" s="1">
        <f>[1]Results!I1410</f>
        <v>2225475.068</v>
      </c>
      <c r="G50" s="1">
        <f>[1]Results!J1410</f>
        <v>2256701.3190000001</v>
      </c>
      <c r="H50" s="1">
        <f>[1]Results!K1410</f>
        <v>2289237.173</v>
      </c>
      <c r="I50" s="1">
        <f>[1]Results!L1410</f>
        <v>2320927.3339999998</v>
      </c>
      <c r="J50" s="1">
        <f>[1]Results!M1410</f>
        <v>2347611.8280000002</v>
      </c>
      <c r="K50" s="1">
        <f>[1]Results!N1410</f>
        <v>2375722.3429999999</v>
      </c>
      <c r="L50" s="1">
        <f>[1]Results!O1410</f>
        <v>2413204.048</v>
      </c>
      <c r="M50" s="1">
        <f>[1]Results!P1410</f>
        <v>2452160.0839999998</v>
      </c>
      <c r="N50" s="1">
        <f>[1]Results!Q1410</f>
        <v>2490359.4679999999</v>
      </c>
      <c r="O50" s="1">
        <f>[1]Results!R1410</f>
        <v>2528191.176</v>
      </c>
      <c r="P50" s="1">
        <f>[1]Results!S1410</f>
        <v>2566047.6430000002</v>
      </c>
      <c r="Q50" s="1">
        <f>[1]Results!T1410</f>
        <v>2604490.9419999998</v>
      </c>
      <c r="R50" s="1">
        <f>[1]Results!U1410</f>
        <v>2643517.3450000002</v>
      </c>
      <c r="S50" s="1">
        <f>[1]Results!V1410</f>
        <v>2683152.4640000002</v>
      </c>
      <c r="T50" s="1">
        <f>[1]Results!W1410</f>
        <v>2723280.0260000001</v>
      </c>
      <c r="U50" s="1">
        <f>[1]Results!X1410</f>
        <v>2763745.5389999999</v>
      </c>
      <c r="V50" s="1">
        <f>[1]Results!Y1410</f>
        <v>2804478.6290000002</v>
      </c>
      <c r="W50" s="1">
        <f>[1]Results!Z1410</f>
        <v>2845443.9410000001</v>
      </c>
      <c r="X50" s="1">
        <f>[1]Results!AA1410</f>
        <v>2885905.52</v>
      </c>
      <c r="Y50" s="1">
        <f>[1]Results!AB1410</f>
        <v>2926472.9709999999</v>
      </c>
      <c r="Z50" s="1">
        <f>[1]Results!AC1410</f>
        <v>2967183.1630000002</v>
      </c>
      <c r="AA50" s="1">
        <f>[1]Results!AD1410</f>
        <v>3008079.969</v>
      </c>
      <c r="AB50" s="1">
        <f>[1]Results!AE1410</f>
        <v>3049201.5380000002</v>
      </c>
      <c r="AC50" s="1">
        <f>[1]Results!AF1410</f>
        <v>3089813.07</v>
      </c>
      <c r="AD50" s="1">
        <f>[1]Results!AG1410</f>
        <v>3130597.63</v>
      </c>
      <c r="AE50" s="1">
        <f>[1]Results!AH1410</f>
        <v>3171695.2769999998</v>
      </c>
      <c r="AF50" s="1">
        <f>[1]Results!AI1410</f>
        <v>3213273.7319999998</v>
      </c>
      <c r="AG50" s="1">
        <f>[1]Results!AJ1410</f>
        <v>3255465.5019999999</v>
      </c>
      <c r="AH50" s="1">
        <f>[1]Results!AK1410</f>
        <v>3297509.9989999998</v>
      </c>
      <c r="AI50" s="1">
        <f>[1]Results!AL1410</f>
        <v>3340160.8760000002</v>
      </c>
      <c r="AJ50" s="1">
        <f>[1]Results!AM1410</f>
        <v>3383513.3360000001</v>
      </c>
      <c r="AK50" s="1">
        <f>[1]Results!AN1410</f>
        <v>3427708.8149999999</v>
      </c>
      <c r="AL50" s="1">
        <f>[1]Results!AO1410</f>
        <v>3472979.65</v>
      </c>
      <c r="AM50" s="1">
        <f>[1]Results!AP1410</f>
        <v>3518407.41</v>
      </c>
      <c r="AN50" s="1">
        <f>[1]Results!AQ1410</f>
        <v>3564591.034</v>
      </c>
      <c r="AO50" s="1">
        <f>[1]Results!AR1410</f>
        <v>3611449.0049999999</v>
      </c>
      <c r="AP50" s="1">
        <f>[1]Results!AS1410</f>
        <v>3658925.9709999999</v>
      </c>
      <c r="AQ50" s="1">
        <f>[1]Results!AT1410</f>
        <v>3706949.736</v>
      </c>
      <c r="AR50" s="1">
        <f>[1]Results!AU1410</f>
        <v>3754541.5359999998</v>
      </c>
      <c r="AS50" s="1">
        <f>[1]Results!AV1410</f>
        <v>3802423.2310000001</v>
      </c>
      <c r="AT50" s="1">
        <f>[1]Results!AW1410</f>
        <v>3850596.66</v>
      </c>
      <c r="AU50" s="1">
        <f>[1]Results!AX1410</f>
        <v>3899085.3059999999</v>
      </c>
      <c r="AV50" s="1">
        <f>[1]Results!AY1410</f>
        <v>3947917.6359999999</v>
      </c>
      <c r="AW50" s="1">
        <f>[1]Results!AZ1410</f>
        <v>3996029.4840000002</v>
      </c>
      <c r="AX50" s="1">
        <f>[1]Results!BA1410</f>
        <v>4044418.9279999998</v>
      </c>
      <c r="AY50" s="1">
        <f>[1]Results!BB1410</f>
        <v>4093156.7149999999</v>
      </c>
      <c r="AZ50" s="1">
        <f>[1]Results!BC1410</f>
        <v>4142297.9049999998</v>
      </c>
      <c r="BA50" s="1">
        <f>[1]Results!BD1410</f>
        <v>4191879.0260000001</v>
      </c>
      <c r="BB50" s="1">
        <f>[1]Results!BE1410</f>
        <v>4238782.2779999999</v>
      </c>
      <c r="BC50" s="1">
        <f>[1]Results!BF1410</f>
        <v>4286305.1710000001</v>
      </c>
      <c r="BD50" s="1">
        <f>[1]Results!BG1410</f>
        <v>4333198.7549999999</v>
      </c>
      <c r="BE50" s="1">
        <f>[1]Results!BH1410</f>
        <v>4379847.767</v>
      </c>
      <c r="BF50" s="1">
        <f>[1]Results!BI1410</f>
        <v>4426600.1770000001</v>
      </c>
      <c r="BG50" s="1">
        <f>[1]Results!BJ1410</f>
        <v>4472147.41</v>
      </c>
      <c r="BH50" s="1">
        <f>[1]Results!BK1410</f>
        <v>4517847.1469999999</v>
      </c>
      <c r="BI50" s="1">
        <f>[1]Results!BL1410</f>
        <v>4563790.8839999996</v>
      </c>
      <c r="BJ50" s="1">
        <f>[1]Results!BM1410</f>
        <v>4610051.8550000004</v>
      </c>
      <c r="BK50" s="1">
        <f>[1]Results!BN1410</f>
        <v>4656679.3109999998</v>
      </c>
      <c r="BL50" s="1">
        <f>[1]Results!BO1410</f>
        <v>4703707.1239999998</v>
      </c>
      <c r="BM50" s="1">
        <f>[1]Results!BP1410</f>
        <v>4751158.6090000002</v>
      </c>
      <c r="BN50" s="1">
        <f>[1]Results!BQ1410</f>
        <v>4799048.3499999996</v>
      </c>
      <c r="BO50" s="1">
        <f>[1]Results!BR1410</f>
        <v>4847383.3219999997</v>
      </c>
      <c r="BP50" s="1">
        <f>[1]Results!BS1410</f>
        <v>4896164.483</v>
      </c>
      <c r="BQ50" s="1">
        <f>[1]Results!BT1410</f>
        <v>4944002.267</v>
      </c>
      <c r="BR50" s="1">
        <f>[1]Results!BU1410</f>
        <v>4992096.1370000001</v>
      </c>
      <c r="BS50" s="1">
        <f>[1]Results!BV1410</f>
        <v>5040500.5599999996</v>
      </c>
      <c r="BT50" s="1">
        <f>[1]Results!BW1410</f>
        <v>5089263.8490000004</v>
      </c>
      <c r="BU50" s="1">
        <f>[1]Results!BX1410</f>
        <v>5138415.5769999996</v>
      </c>
      <c r="BV50" s="1">
        <f>[1]Results!BY1410</f>
        <v>5187974.5710000005</v>
      </c>
      <c r="BW50" s="1">
        <f>[1]Results!BZ1410</f>
        <v>5237955.3509999998</v>
      </c>
      <c r="BX50" s="1">
        <f>[1]Results!CA1410</f>
        <v>5288370.7630000003</v>
      </c>
      <c r="BY50" s="1">
        <f>[1]Results!CB1410</f>
        <v>5339232.3140000002</v>
      </c>
      <c r="BZ50" s="1">
        <f>[1]Results!CC1410</f>
        <v>5390549.7570000002</v>
      </c>
      <c r="CA50" s="1">
        <f>[1]Results!CD1410</f>
        <v>5441278.8490000004</v>
      </c>
      <c r="CB50" s="1">
        <f>[1]Results!CE1410</f>
        <v>5492339.4469999997</v>
      </c>
      <c r="CC50" s="1">
        <f>[1]Results!CF1410</f>
        <v>5543780.7070000004</v>
      </c>
      <c r="CD50" s="1">
        <f>[1]Results!CG1410</f>
        <v>5595644.8360000001</v>
      </c>
      <c r="CE50" s="1">
        <f>[1]Results!CH1410</f>
        <v>5647958.1370000001</v>
      </c>
      <c r="CF50" s="1">
        <f>[1]Results!CI1410</f>
        <v>5700737.699</v>
      </c>
      <c r="CG50" s="1">
        <f>[1]Results!CJ1410</f>
        <v>5753996.7750000004</v>
      </c>
      <c r="CH50" s="1">
        <f>[1]Results!CK1410</f>
        <v>5807747.1770000001</v>
      </c>
      <c r="CI50" s="1">
        <f>[1]Results!CL1410</f>
        <v>5861999.8030000003</v>
      </c>
      <c r="CJ50" s="1">
        <f>[1]Results!CM1410</f>
        <v>5916764.5219999999</v>
      </c>
    </row>
    <row r="51" spans="1:88" x14ac:dyDescent="0.3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4.6405723708176083E-8</v>
      </c>
      <c r="D51" s="1">
        <f>[1]Results!G1411</f>
        <v>-4.608324832844346E-8</v>
      </c>
      <c r="E51" s="1">
        <f>[1]Results!H1411</f>
        <v>4.5546522109418675E-8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4.3086223477928343E-8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7.5656769737975083E-8</v>
      </c>
      <c r="S51" s="1">
        <f>[1]Results!V1411</f>
        <v>7.4539174832466415E-8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3.3701996748902729E-8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2.3855650788107141E-8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0</v>
      </c>
      <c r="BG51" s="1">
        <f>[1]Results!BJ1411</f>
        <v>0</v>
      </c>
      <c r="BH51" s="1">
        <f>[1]Results!BK1411</f>
        <v>0</v>
      </c>
      <c r="BI51" s="1">
        <f>[1]Results!BL1411</f>
        <v>0</v>
      </c>
      <c r="BJ51" s="1">
        <f>[1]Results!BM1411</f>
        <v>0</v>
      </c>
      <c r="BK51" s="1">
        <f>[1]Results!BN1411</f>
        <v>0</v>
      </c>
      <c r="BL51" s="1">
        <f>[1]Results!BO1411</f>
        <v>0</v>
      </c>
      <c r="BM51" s="1">
        <f>[1]Results!BP1411</f>
        <v>0</v>
      </c>
      <c r="BN51" s="1">
        <f>[1]Results!BQ1411</f>
        <v>0</v>
      </c>
      <c r="BO51" s="1">
        <f>[1]Results!BR1411</f>
        <v>0</v>
      </c>
      <c r="BP51" s="1">
        <f>[1]Results!BS1411</f>
        <v>0</v>
      </c>
      <c r="BQ51" s="1">
        <f>[1]Results!BT1411</f>
        <v>0</v>
      </c>
      <c r="BR51" s="1">
        <f>[1]Results!BU1411</f>
        <v>0</v>
      </c>
      <c r="BS51" s="1">
        <f>[1]Results!BV1411</f>
        <v>0</v>
      </c>
      <c r="BT51" s="1">
        <f>[1]Results!BW1411</f>
        <v>0</v>
      </c>
      <c r="BU51" s="1">
        <f>[1]Results!BX1411</f>
        <v>0</v>
      </c>
      <c r="BV51" s="1">
        <f>[1]Results!BY1411</f>
        <v>0</v>
      </c>
      <c r="BW51" s="1">
        <f>[1]Results!BZ1411</f>
        <v>0</v>
      </c>
      <c r="BX51" s="1">
        <f>[1]Results!CA1411</f>
        <v>0</v>
      </c>
      <c r="BY51" s="1">
        <f>[1]Results!CB1411</f>
        <v>0</v>
      </c>
      <c r="BZ51" s="1">
        <f>[1]Results!CC1411</f>
        <v>0</v>
      </c>
      <c r="CA51" s="1">
        <f>[1]Results!CD1411</f>
        <v>0</v>
      </c>
      <c r="CB51" s="1">
        <f>[1]Results!CE1411</f>
        <v>0</v>
      </c>
      <c r="CC51" s="1">
        <f>[1]Results!CF1411</f>
        <v>0</v>
      </c>
      <c r="CD51" s="1">
        <f>[1]Results!CG1411</f>
        <v>0</v>
      </c>
      <c r="CE51" s="1">
        <f>[1]Results!CH1411</f>
        <v>0</v>
      </c>
      <c r="CF51" s="1">
        <f>[1]Results!CI1411</f>
        <v>0</v>
      </c>
      <c r="CG51" s="1">
        <f>[1]Results!CJ1411</f>
        <v>0</v>
      </c>
      <c r="CH51" s="1">
        <f>[1]Results!CK1411</f>
        <v>1.7218382275530075E-8</v>
      </c>
      <c r="CI51" s="1">
        <f>[1]Results!CL1411</f>
        <v>0</v>
      </c>
      <c r="CJ51" s="1">
        <f>[1]Results!CM1411</f>
        <v>0</v>
      </c>
    </row>
    <row r="52" spans="1:88" x14ac:dyDescent="0.3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1188550.635</v>
      </c>
      <c r="D52" s="1">
        <f>[1]Results!G1412</f>
        <v>1222681.618</v>
      </c>
      <c r="E52" s="1">
        <f>[1]Results!H1412</f>
        <v>1253889.852</v>
      </c>
      <c r="F52" s="1">
        <f>[1]Results!I1412</f>
        <v>1285945.196</v>
      </c>
      <c r="G52" s="1">
        <f>[1]Results!J1412</f>
        <v>1318547.753</v>
      </c>
      <c r="H52" s="1">
        <f>[1]Results!K1412</f>
        <v>1351210.6440000001</v>
      </c>
      <c r="I52" s="1">
        <f>[1]Results!L1412</f>
        <v>1387629.6089999999</v>
      </c>
      <c r="J52" s="1">
        <f>[1]Results!M1412</f>
        <v>1433536.1910000001</v>
      </c>
      <c r="K52" s="1">
        <f>[1]Results!N1412</f>
        <v>1486250.1229999999</v>
      </c>
      <c r="L52" s="1">
        <f>[1]Results!O1412</f>
        <v>1539456.0060000001</v>
      </c>
      <c r="M52" s="1">
        <f>[1]Results!P1412</f>
        <v>1596450.02</v>
      </c>
      <c r="N52" s="1">
        <f>[1]Results!Q1412</f>
        <v>1655517.145</v>
      </c>
      <c r="O52" s="1">
        <f>[1]Results!R1412</f>
        <v>1714446.3870000001</v>
      </c>
      <c r="P52" s="1">
        <f>[1]Results!S1412</f>
        <v>1774586.5179999999</v>
      </c>
      <c r="Q52" s="1">
        <f>[1]Results!T1412</f>
        <v>1835700.051</v>
      </c>
      <c r="R52" s="1">
        <f>[1]Results!U1412</f>
        <v>1897535.9979999999</v>
      </c>
      <c r="S52" s="1">
        <f>[1]Results!V1412</f>
        <v>1960139.746</v>
      </c>
      <c r="T52" s="1">
        <f>[1]Results!W1412</f>
        <v>2023660.713</v>
      </c>
      <c r="U52" s="1">
        <f>[1]Results!X1412</f>
        <v>2087743.825</v>
      </c>
      <c r="V52" s="1">
        <f>[1]Results!Y1412</f>
        <v>2152152.9720000001</v>
      </c>
      <c r="W52" s="1">
        <f>[1]Results!Z1412</f>
        <v>2216844.966</v>
      </c>
      <c r="X52" s="1">
        <f>[1]Results!AA1412</f>
        <v>2281935.4130000002</v>
      </c>
      <c r="Y52" s="1">
        <f>[1]Results!AB1412</f>
        <v>2347520.9780000001</v>
      </c>
      <c r="Z52" s="1">
        <f>[1]Results!AC1412</f>
        <v>2413592.5929999999</v>
      </c>
      <c r="AA52" s="1">
        <f>[1]Results!AD1412</f>
        <v>2480187.4139999999</v>
      </c>
      <c r="AB52" s="1">
        <f>[1]Results!AE1412</f>
        <v>2547494.8870000001</v>
      </c>
      <c r="AC52" s="1">
        <f>[1]Results!AF1412</f>
        <v>2616102.625</v>
      </c>
      <c r="AD52" s="1">
        <f>[1]Results!AG1412</f>
        <v>2686809.5320000001</v>
      </c>
      <c r="AE52" s="1">
        <f>[1]Results!AH1412</f>
        <v>2759827.0869999998</v>
      </c>
      <c r="AF52" s="1">
        <f>[1]Results!AI1412</f>
        <v>2834894.0630000001</v>
      </c>
      <c r="AG52" s="1">
        <f>[1]Results!AJ1412</f>
        <v>2911926.21</v>
      </c>
      <c r="AH52" s="1">
        <f>[1]Results!AK1412</f>
        <v>2991191.0580000002</v>
      </c>
      <c r="AI52" s="1">
        <f>[1]Results!AL1412</f>
        <v>3073056.34</v>
      </c>
      <c r="AJ52" s="1">
        <f>[1]Results!AM1412</f>
        <v>3157673.31</v>
      </c>
      <c r="AK52" s="1">
        <f>[1]Results!AN1412</f>
        <v>3245006.2370000002</v>
      </c>
      <c r="AL52" s="1">
        <f>[1]Results!AO1412</f>
        <v>3335114.531</v>
      </c>
      <c r="AM52" s="1">
        <f>[1]Results!AP1412</f>
        <v>3429568.9750000001</v>
      </c>
      <c r="AN52" s="1">
        <f>[1]Results!AQ1412</f>
        <v>3529953.7</v>
      </c>
      <c r="AO52" s="1">
        <f>[1]Results!AR1412</f>
        <v>3634002.7590000001</v>
      </c>
      <c r="AP52" s="1">
        <f>[1]Results!AS1412</f>
        <v>3741760.16</v>
      </c>
      <c r="AQ52" s="1">
        <f>[1]Results!AT1412</f>
        <v>3853383.21</v>
      </c>
      <c r="AR52" s="1">
        <f>[1]Results!AU1412</f>
        <v>3969013.591</v>
      </c>
      <c r="AS52" s="1">
        <f>[1]Results!AV1412</f>
        <v>4088561.7829999998</v>
      </c>
      <c r="AT52" s="1">
        <f>[1]Results!AW1412</f>
        <v>4211949.5959999999</v>
      </c>
      <c r="AU52" s="1">
        <f>[1]Results!AX1412</f>
        <v>4339154.6780000003</v>
      </c>
      <c r="AV52" s="1">
        <f>[1]Results!AY1412</f>
        <v>4470162.8080000002</v>
      </c>
      <c r="AW52" s="1">
        <f>[1]Results!AZ1412</f>
        <v>4605185.3140000002</v>
      </c>
      <c r="AX52" s="1">
        <f>[1]Results!BA1412</f>
        <v>4743781.22</v>
      </c>
      <c r="AY52" s="1">
        <f>[1]Results!BB1412</f>
        <v>4885836.2719999999</v>
      </c>
      <c r="AZ52" s="1">
        <f>[1]Results!BC1412</f>
        <v>5031411.7960000001</v>
      </c>
      <c r="BA52" s="1">
        <f>[1]Results!BD1412</f>
        <v>5180603.5489999996</v>
      </c>
      <c r="BB52" s="1">
        <f>[1]Results!BE1412</f>
        <v>5324254.78</v>
      </c>
      <c r="BC52" s="1">
        <f>[1]Results!BF1412</f>
        <v>5471821.4129999997</v>
      </c>
      <c r="BD52" s="1">
        <f>[1]Results!BG1412</f>
        <v>5623950.5420000004</v>
      </c>
      <c r="BE52" s="1">
        <f>[1]Results!BH1412</f>
        <v>5779702.2259999998</v>
      </c>
      <c r="BF52" s="1">
        <f>[1]Results!BI1412</f>
        <v>5938863.2029999997</v>
      </c>
      <c r="BG52" s="1">
        <f>[1]Results!BJ1412</f>
        <v>6101481.5559999999</v>
      </c>
      <c r="BH52" s="1">
        <f>[1]Results!BK1412</f>
        <v>6267553.818</v>
      </c>
      <c r="BI52" s="1">
        <f>[1]Results!BL1412</f>
        <v>6437131.6679999996</v>
      </c>
      <c r="BJ52" s="1">
        <f>[1]Results!BM1412</f>
        <v>6610386.9189999998</v>
      </c>
      <c r="BK52" s="1">
        <f>[1]Results!BN1412</f>
        <v>6787515.79</v>
      </c>
      <c r="BL52" s="1">
        <f>[1]Results!BO1412</f>
        <v>6968719.71</v>
      </c>
      <c r="BM52" s="1">
        <f>[1]Results!BP1412</f>
        <v>7154205.96</v>
      </c>
      <c r="BN52" s="1">
        <f>[1]Results!BQ1412</f>
        <v>7344192.5449999999</v>
      </c>
      <c r="BO52" s="1">
        <f>[1]Results!BR1412</f>
        <v>7538910.5109999999</v>
      </c>
      <c r="BP52" s="1">
        <f>[1]Results!BS1412</f>
        <v>7738602.5279999999</v>
      </c>
      <c r="BQ52" s="1">
        <f>[1]Results!BT1412</f>
        <v>7943526.0080000004</v>
      </c>
      <c r="BR52" s="1">
        <f>[1]Results!BU1412</f>
        <v>8153595.3959999997</v>
      </c>
      <c r="BS52" s="1">
        <f>[1]Results!BV1412</f>
        <v>8368889.1090000002</v>
      </c>
      <c r="BT52" s="1">
        <f>[1]Results!BW1412</f>
        <v>8589649.1459999997</v>
      </c>
      <c r="BU52" s="1">
        <f>[1]Results!BX1412</f>
        <v>8816161.7589999996</v>
      </c>
      <c r="BV52" s="1">
        <f>[1]Results!BY1412</f>
        <v>9048719.3019999992</v>
      </c>
      <c r="BW52" s="1">
        <f>[1]Results!BZ1412</f>
        <v>9287607.6239999998</v>
      </c>
      <c r="BX52" s="1">
        <f>[1]Results!CA1412</f>
        <v>9533106.4000000004</v>
      </c>
      <c r="BY52" s="1">
        <f>[1]Results!CB1412</f>
        <v>9785493.6559999995</v>
      </c>
      <c r="BZ52" s="1">
        <f>[1]Results!CC1412</f>
        <v>10045049.890000001</v>
      </c>
      <c r="CA52" s="1">
        <f>[1]Results!CD1412</f>
        <v>10312062.9</v>
      </c>
      <c r="CB52" s="1">
        <f>[1]Results!CE1412</f>
        <v>10586537.880000001</v>
      </c>
      <c r="CC52" s="1">
        <f>[1]Results!CF1412</f>
        <v>10868625.75</v>
      </c>
      <c r="CD52" s="1">
        <f>[1]Results!CG1412</f>
        <v>11158610.109999999</v>
      </c>
      <c r="CE52" s="1">
        <f>[1]Results!CH1412</f>
        <v>11456819.710000001</v>
      </c>
      <c r="CF52" s="1">
        <f>[1]Results!CI1412</f>
        <v>11763596.789999999</v>
      </c>
      <c r="CG52" s="1">
        <f>[1]Results!CJ1412</f>
        <v>12079285.42</v>
      </c>
      <c r="CH52" s="1">
        <f>[1]Results!CK1412</f>
        <v>12404230.41</v>
      </c>
      <c r="CI52" s="1">
        <f>[1]Results!CL1412</f>
        <v>12738779.99</v>
      </c>
      <c r="CJ52" s="1">
        <f>[1]Results!CM1412</f>
        <v>13083288.460000001</v>
      </c>
    </row>
    <row r="53" spans="1:88" x14ac:dyDescent="0.3">
      <c r="A53" s="3" t="str">
        <f>[1]Results!E1413</f>
        <v>INC_G_VAL_2</v>
      </c>
      <c r="B53" t="str">
        <f>[1]Results!C1413</f>
        <v>Recettes publiques</v>
      </c>
      <c r="C53" s="1">
        <f>[1]Results!F1413</f>
        <v>1009372.823</v>
      </c>
      <c r="D53" s="1">
        <f>[1]Results!G1413</f>
        <v>1029387.706</v>
      </c>
      <c r="E53" s="1">
        <f>[1]Results!H1413</f>
        <v>1052114.7919999999</v>
      </c>
      <c r="F53" s="1">
        <f>[1]Results!I1413</f>
        <v>1076276.2379999999</v>
      </c>
      <c r="G53" s="1">
        <f>[1]Results!J1413</f>
        <v>1100866.976</v>
      </c>
      <c r="H53" s="1">
        <f>[1]Results!K1413</f>
        <v>1126227.4550000001</v>
      </c>
      <c r="I53" s="1">
        <f>[1]Results!L1413</f>
        <v>1153452.8870000001</v>
      </c>
      <c r="J53" s="1">
        <f>[1]Results!M1413</f>
        <v>1182922.1100000001</v>
      </c>
      <c r="K53" s="1">
        <f>[1]Results!N1413</f>
        <v>1215721.6540000001</v>
      </c>
      <c r="L53" s="1">
        <f>[1]Results!O1413</f>
        <v>1255109.0519999999</v>
      </c>
      <c r="M53" s="1">
        <f>[1]Results!P1413</f>
        <v>1300385.4439999999</v>
      </c>
      <c r="N53" s="1">
        <f>[1]Results!Q1413</f>
        <v>1349312.196</v>
      </c>
      <c r="O53" s="1">
        <f>[1]Results!R1413</f>
        <v>1400649.3759999999</v>
      </c>
      <c r="P53" s="1">
        <f>[1]Results!S1413</f>
        <v>1453668.936</v>
      </c>
      <c r="Q53" s="1">
        <f>[1]Results!T1413</f>
        <v>1508065.38</v>
      </c>
      <c r="R53" s="1">
        <f>[1]Results!U1413</f>
        <v>1563597.6189999999</v>
      </c>
      <c r="S53" s="1">
        <f>[1]Results!V1413</f>
        <v>1620112.199</v>
      </c>
      <c r="T53" s="1">
        <f>[1]Results!W1413</f>
        <v>1677656.328</v>
      </c>
      <c r="U53" s="1">
        <f>[1]Results!X1413</f>
        <v>1736026.267</v>
      </c>
      <c r="V53" s="1">
        <f>[1]Results!Y1413</f>
        <v>1795056.4269999999</v>
      </c>
      <c r="W53" s="1">
        <f>[1]Results!Z1413</f>
        <v>1854626.2180000001</v>
      </c>
      <c r="X53" s="1">
        <f>[1]Results!AA1413</f>
        <v>1914388.8640000001</v>
      </c>
      <c r="Y53" s="1">
        <f>[1]Results!AB1413</f>
        <v>1974428.425</v>
      </c>
      <c r="Z53" s="1">
        <f>[1]Results!AC1413</f>
        <v>2034802.8759999999</v>
      </c>
      <c r="AA53" s="1">
        <f>[1]Results!AD1413</f>
        <v>2095631.882</v>
      </c>
      <c r="AB53" s="1">
        <f>[1]Results!AE1413</f>
        <v>2157071.9130000002</v>
      </c>
      <c r="AC53" s="1">
        <f>[1]Results!AF1413</f>
        <v>2219147.4879999999</v>
      </c>
      <c r="AD53" s="1">
        <f>[1]Results!AG1413</f>
        <v>2282434.5639999998</v>
      </c>
      <c r="AE53" s="1">
        <f>[1]Results!AH1413</f>
        <v>2347374.3369999998</v>
      </c>
      <c r="AF53" s="1">
        <f>[1]Results!AI1413</f>
        <v>2414336.6069999998</v>
      </c>
      <c r="AG53" s="1">
        <f>[1]Results!AJ1413</f>
        <v>2483619.4419999998</v>
      </c>
      <c r="AH53" s="1">
        <f>[1]Results!AK1413</f>
        <v>2555104.4169999999</v>
      </c>
      <c r="AI53" s="1">
        <f>[1]Results!AL1413</f>
        <v>2629196.577</v>
      </c>
      <c r="AJ53" s="1">
        <f>[1]Results!AM1413</f>
        <v>2706179.3450000002</v>
      </c>
      <c r="AK53" s="1">
        <f>[1]Results!AN1413</f>
        <v>2786316.9380000001</v>
      </c>
      <c r="AL53" s="1">
        <f>[1]Results!AO1413</f>
        <v>2869880.4</v>
      </c>
      <c r="AM53" s="1">
        <f>[1]Results!AP1413</f>
        <v>2957939.8969999999</v>
      </c>
      <c r="AN53" s="1">
        <f>[1]Results!AQ1413</f>
        <v>3050766.9550000001</v>
      </c>
      <c r="AO53" s="1">
        <f>[1]Results!AR1413</f>
        <v>3148468.443</v>
      </c>
      <c r="AP53" s="1">
        <f>[1]Results!AS1413</f>
        <v>3251039.622</v>
      </c>
      <c r="AQ53" s="1">
        <f>[1]Results!AT1413</f>
        <v>3358444.9040000001</v>
      </c>
      <c r="AR53" s="1">
        <f>[1]Results!AU1413</f>
        <v>3470073.9160000002</v>
      </c>
      <c r="AS53" s="1">
        <f>[1]Results!AV1413</f>
        <v>3585977.9249999998</v>
      </c>
      <c r="AT53" s="1">
        <f>[1]Results!AW1413</f>
        <v>3706160.4389999998</v>
      </c>
      <c r="AU53" s="1">
        <f>[1]Results!AX1413</f>
        <v>3830634.5389999999</v>
      </c>
      <c r="AV53" s="1">
        <f>[1]Results!AY1413</f>
        <v>3959421.6639999999</v>
      </c>
      <c r="AW53" s="1">
        <f>[1]Results!AZ1413</f>
        <v>4091824.19</v>
      </c>
      <c r="AX53" s="1">
        <f>[1]Results!BA1413</f>
        <v>4227901.801</v>
      </c>
      <c r="AY53" s="1">
        <f>[1]Results!BB1413</f>
        <v>4367731.9529999997</v>
      </c>
      <c r="AZ53" s="1">
        <f>[1]Results!BC1413</f>
        <v>4511398.6119999997</v>
      </c>
      <c r="BA53" s="1">
        <f>[1]Results!BD1413</f>
        <v>4658996.8389999997</v>
      </c>
      <c r="BB53" s="1">
        <f>[1]Results!BE1413</f>
        <v>4805807.0449999999</v>
      </c>
      <c r="BC53" s="1">
        <f>[1]Results!BF1413</f>
        <v>4957508.8080000002</v>
      </c>
      <c r="BD53" s="1">
        <f>[1]Results!BG1413</f>
        <v>5113030.5360000003</v>
      </c>
      <c r="BE53" s="1">
        <f>[1]Results!BH1413</f>
        <v>5272323.8339999998</v>
      </c>
      <c r="BF53" s="1">
        <f>[1]Results!BI1413</f>
        <v>5435572.5010000002</v>
      </c>
      <c r="BG53" s="1">
        <f>[1]Results!BJ1413</f>
        <v>5601693.4189999998</v>
      </c>
      <c r="BH53" s="1">
        <f>[1]Results!BK1413</f>
        <v>5771142.6260000002</v>
      </c>
      <c r="BI53" s="1">
        <f>[1]Results!BL1413</f>
        <v>5944211.0199999996</v>
      </c>
      <c r="BJ53" s="1">
        <f>[1]Results!BM1413</f>
        <v>6121187.7039999999</v>
      </c>
      <c r="BK53" s="1">
        <f>[1]Results!BN1413</f>
        <v>6302358.2960000001</v>
      </c>
      <c r="BL53" s="1">
        <f>[1]Results!BO1413</f>
        <v>6488005.6830000002</v>
      </c>
      <c r="BM53" s="1">
        <f>[1]Results!BP1413</f>
        <v>6678411.4840000002</v>
      </c>
      <c r="BN53" s="1">
        <f>[1]Results!BQ1413</f>
        <v>6873857.5300000003</v>
      </c>
      <c r="BO53" s="1">
        <f>[1]Results!BR1413</f>
        <v>7074627.0470000003</v>
      </c>
      <c r="BP53" s="1">
        <f>[1]Results!BS1413</f>
        <v>7281005.415</v>
      </c>
      <c r="BQ53" s="1">
        <f>[1]Results!BT1413</f>
        <v>7491804.3619999997</v>
      </c>
      <c r="BR53" s="1">
        <f>[1]Results!BU1413</f>
        <v>7707523.1699999999</v>
      </c>
      <c r="BS53" s="1">
        <f>[1]Results!BV1413</f>
        <v>7928506.3039999995</v>
      </c>
      <c r="BT53" s="1">
        <f>[1]Results!BW1413</f>
        <v>8155096.6220000004</v>
      </c>
      <c r="BU53" s="1">
        <f>[1]Results!BX1413</f>
        <v>8387634.9440000001</v>
      </c>
      <c r="BV53" s="1">
        <f>[1]Results!BY1413</f>
        <v>8626460.057</v>
      </c>
      <c r="BW53" s="1">
        <f>[1]Results!BZ1413</f>
        <v>8871908.5020000003</v>
      </c>
      <c r="BX53" s="1">
        <f>[1]Results!CA1413</f>
        <v>9124314.3739999998</v>
      </c>
      <c r="BY53" s="1">
        <f>[1]Results!CB1413</f>
        <v>9384009.4949999992</v>
      </c>
      <c r="BZ53" s="1">
        <f>[1]Results!CC1413</f>
        <v>9651324.0470000003</v>
      </c>
      <c r="CA53" s="1">
        <f>[1]Results!CD1413</f>
        <v>9925233.7489999998</v>
      </c>
      <c r="CB53" s="1">
        <f>[1]Results!CE1413</f>
        <v>10206264.6</v>
      </c>
      <c r="CC53" s="1">
        <f>[1]Results!CF1413</f>
        <v>10494798.369999999</v>
      </c>
      <c r="CD53" s="1">
        <f>[1]Results!CG1413</f>
        <v>10791217.140000001</v>
      </c>
      <c r="CE53" s="1">
        <f>[1]Results!CH1413</f>
        <v>11095904.140000001</v>
      </c>
      <c r="CF53" s="1">
        <f>[1]Results!CI1413</f>
        <v>11409244.550000001</v>
      </c>
      <c r="CG53" s="1">
        <f>[1]Results!CJ1413</f>
        <v>11731625.609999999</v>
      </c>
      <c r="CH53" s="1">
        <f>[1]Results!CK1413</f>
        <v>12063436.65</v>
      </c>
      <c r="CI53" s="1">
        <f>[1]Results!CL1413</f>
        <v>12405069.16</v>
      </c>
      <c r="CJ53" s="1">
        <f>[1]Results!CM1413</f>
        <v>12756917.43</v>
      </c>
    </row>
    <row r="54" spans="1:88" x14ac:dyDescent="0.3">
      <c r="A54" s="3" t="str">
        <f>[1]Results!E1414</f>
        <v>Bal_G_tot_VAL_2</v>
      </c>
      <c r="B54" t="str">
        <f>[1]Results!C1414</f>
        <v>Solde public</v>
      </c>
      <c r="C54" s="1">
        <f>[1]Results!F1414</f>
        <v>-77591.367159999994</v>
      </c>
      <c r="D54" s="1">
        <f>[1]Results!G1414</f>
        <v>-87827.898759999996</v>
      </c>
      <c r="E54" s="1">
        <f>[1]Results!H1414</f>
        <v>-91917.650779999996</v>
      </c>
      <c r="F54" s="1">
        <f>[1]Results!I1414</f>
        <v>-95215.666840000005</v>
      </c>
      <c r="G54" s="1">
        <f>[1]Results!J1414</f>
        <v>-98466.702090000006</v>
      </c>
      <c r="H54" s="1">
        <f>[1]Results!K1414</f>
        <v>-100845.7792</v>
      </c>
      <c r="I54" s="1">
        <f>[1]Results!L1414</f>
        <v>-104997.0235</v>
      </c>
      <c r="J54" s="1">
        <f>[1]Results!M1414</f>
        <v>-116184.5303</v>
      </c>
      <c r="K54" s="1">
        <f>[1]Results!N1414</f>
        <v>-130289.6927</v>
      </c>
      <c r="L54" s="1">
        <f>[1]Results!O1414</f>
        <v>-137593.693</v>
      </c>
      <c r="M54" s="1">
        <f>[1]Results!P1414</f>
        <v>-142431.63</v>
      </c>
      <c r="N54" s="1">
        <f>[1]Results!Q1414</f>
        <v>-145450.4228</v>
      </c>
      <c r="O54" s="1">
        <f>[1]Results!R1414</f>
        <v>-145769.96280000001</v>
      </c>
      <c r="P54" s="1">
        <f>[1]Results!S1414</f>
        <v>-145602.0356</v>
      </c>
      <c r="Q54" s="1">
        <f>[1]Results!T1414</f>
        <v>-145039.0232</v>
      </c>
      <c r="R54" s="1">
        <f>[1]Results!U1414</f>
        <v>-144090.77919999999</v>
      </c>
      <c r="S54" s="1">
        <f>[1]Results!V1414</f>
        <v>-142975.40839999999</v>
      </c>
      <c r="T54" s="1">
        <f>[1]Results!W1414</f>
        <v>-141803.4767</v>
      </c>
      <c r="U54" s="1">
        <f>[1]Results!X1414</f>
        <v>-140426.47589999999</v>
      </c>
      <c r="V54" s="1">
        <f>[1]Results!Y1414</f>
        <v>-138784.139</v>
      </c>
      <c r="W54" s="1">
        <f>[1]Results!Z1414</f>
        <v>-136967.13560000001</v>
      </c>
      <c r="X54" s="1">
        <f>[1]Results!AA1414</f>
        <v>-135446.5791</v>
      </c>
      <c r="Y54" s="1">
        <f>[1]Results!AB1414</f>
        <v>-134220.25469999999</v>
      </c>
      <c r="Z54" s="1">
        <f>[1]Results!AC1414</f>
        <v>-133206.40539999999</v>
      </c>
      <c r="AA54" s="1">
        <f>[1]Results!AD1414</f>
        <v>-132311.90030000001</v>
      </c>
      <c r="AB54" s="1">
        <f>[1]Results!AE1414</f>
        <v>-131563.74710000001</v>
      </c>
      <c r="AC54" s="1">
        <f>[1]Results!AF1414</f>
        <v>-131517.72210000001</v>
      </c>
      <c r="AD54" s="1">
        <f>[1]Results!AG1414</f>
        <v>-132361.6679</v>
      </c>
      <c r="AE54" s="1">
        <f>[1]Results!AH1414</f>
        <v>-133821.36629999999</v>
      </c>
      <c r="AF54" s="1">
        <f>[1]Results!AI1414</f>
        <v>-135235.0042</v>
      </c>
      <c r="AG54" s="1">
        <f>[1]Results!AJ1414</f>
        <v>-136222.56580000001</v>
      </c>
      <c r="AH54" s="1">
        <f>[1]Results!AK1414</f>
        <v>-137191.30979999999</v>
      </c>
      <c r="AI54" s="1">
        <f>[1]Results!AL1414</f>
        <v>-138104.8664</v>
      </c>
      <c r="AJ54" s="1">
        <f>[1]Results!AM1414</f>
        <v>-138833.82560000001</v>
      </c>
      <c r="AK54" s="1">
        <f>[1]Results!AN1414</f>
        <v>-139087.46830000001</v>
      </c>
      <c r="AL54" s="1">
        <f>[1]Results!AO1414</f>
        <v>-138677.92749999999</v>
      </c>
      <c r="AM54" s="1">
        <f>[1]Results!AP1414</f>
        <v>-138138.9779</v>
      </c>
      <c r="AN54" s="1">
        <f>[1]Results!AQ1414</f>
        <v>-138789.69469999999</v>
      </c>
      <c r="AO54" s="1">
        <f>[1]Results!AR1414</f>
        <v>-138197.7813</v>
      </c>
      <c r="AP54" s="1">
        <f>[1]Results!AS1414</f>
        <v>-136474.11470000001</v>
      </c>
      <c r="AQ54" s="1">
        <f>[1]Results!AT1414</f>
        <v>-133868.17730000001</v>
      </c>
      <c r="AR54" s="1">
        <f>[1]Results!AU1414</f>
        <v>-131176.13690000001</v>
      </c>
      <c r="AS54" s="1">
        <f>[1]Results!AV1414</f>
        <v>-128261.5126</v>
      </c>
      <c r="AT54" s="1">
        <f>[1]Results!AW1414</f>
        <v>-125053.7368</v>
      </c>
      <c r="AU54" s="1">
        <f>[1]Results!AX1414</f>
        <v>-121532.0313</v>
      </c>
      <c r="AV54" s="1">
        <f>[1]Results!AY1414</f>
        <v>-117676.4348</v>
      </c>
      <c r="AW54" s="1">
        <f>[1]Results!AZ1414</f>
        <v>-114412.5926</v>
      </c>
      <c r="AX54" s="1">
        <f>[1]Results!BA1414</f>
        <v>-111210.2589</v>
      </c>
      <c r="AY54" s="1">
        <f>[1]Results!BB1414</f>
        <v>-107874.6458</v>
      </c>
      <c r="AZ54" s="1">
        <f>[1]Results!BC1414</f>
        <v>-104389.77860000001</v>
      </c>
      <c r="BA54" s="1">
        <f>[1]Results!BD1414</f>
        <v>-100763.8152</v>
      </c>
      <c r="BB54" s="1">
        <f>[1]Results!BE1414</f>
        <v>-92566.649279999998</v>
      </c>
      <c r="BC54" s="1">
        <f>[1]Results!BF1414</f>
        <v>-83803.187709999998</v>
      </c>
      <c r="BD54" s="1">
        <f>[1]Results!BG1414</f>
        <v>-76220.429499999998</v>
      </c>
      <c r="BE54" s="1">
        <f>[1]Results!BH1414</f>
        <v>-68867.793619999997</v>
      </c>
      <c r="BF54" s="1">
        <f>[1]Results!BI1414</f>
        <v>-61336.71355</v>
      </c>
      <c r="BG54" s="1">
        <f>[1]Results!BJ1414</f>
        <v>-54767.313340000001</v>
      </c>
      <c r="BH54" s="1">
        <f>[1]Results!BK1414</f>
        <v>-48652.002529999998</v>
      </c>
      <c r="BI54" s="1">
        <f>[1]Results!BL1414</f>
        <v>-42728.858590000003</v>
      </c>
      <c r="BJ54" s="1">
        <f>[1]Results!BM1414</f>
        <v>-36870.983090000002</v>
      </c>
      <c r="BK54" s="1">
        <f>[1]Results!BN1414</f>
        <v>-30985.712</v>
      </c>
      <c r="BL54" s="1">
        <f>[1]Results!BO1414</f>
        <v>-24992.959709999999</v>
      </c>
      <c r="BM54" s="1">
        <f>[1]Results!BP1414</f>
        <v>-18823.761030000001</v>
      </c>
      <c r="BN54" s="1">
        <f>[1]Results!BQ1414</f>
        <v>-12423.11169</v>
      </c>
      <c r="BO54" s="1">
        <f>[1]Results!BR1414</f>
        <v>-5750.4061179999999</v>
      </c>
      <c r="BP54" s="1">
        <f>[1]Results!BS1414</f>
        <v>1223.4658710000001</v>
      </c>
      <c r="BQ54" s="1">
        <f>[1]Results!BT1414</f>
        <v>7037.7595570000003</v>
      </c>
      <c r="BR54" s="1">
        <f>[1]Results!BU1414</f>
        <v>12335.29248</v>
      </c>
      <c r="BS54" s="1">
        <f>[1]Results!BV1414</f>
        <v>17407.94757</v>
      </c>
      <c r="BT54" s="1">
        <f>[1]Results!BW1414</f>
        <v>22367.831969999999</v>
      </c>
      <c r="BU54" s="1">
        <f>[1]Results!BX1414</f>
        <v>27275.149219999999</v>
      </c>
      <c r="BV54" s="1">
        <f>[1]Results!BY1414</f>
        <v>32178.961770000002</v>
      </c>
      <c r="BW54" s="1">
        <f>[1]Results!BZ1414</f>
        <v>37130.136489999997</v>
      </c>
      <c r="BX54" s="1">
        <f>[1]Results!CA1414</f>
        <v>42180.726300000002</v>
      </c>
      <c r="BY54" s="1">
        <f>[1]Results!CB1414</f>
        <v>47379.553919999998</v>
      </c>
      <c r="BZ54" s="1">
        <f>[1]Results!CC1414</f>
        <v>52768.895989999997</v>
      </c>
      <c r="CA54" s="1">
        <f>[1]Results!CD1414</f>
        <v>57027.146930000003</v>
      </c>
      <c r="CB54" s="1">
        <f>[1]Results!CE1414</f>
        <v>60731.660069999998</v>
      </c>
      <c r="CC54" s="1">
        <f>[1]Results!CF1414</f>
        <v>64140.980510000001</v>
      </c>
      <c r="CD54" s="1">
        <f>[1]Results!CG1414</f>
        <v>67368.333509999997</v>
      </c>
      <c r="CE54" s="1">
        <f>[1]Results!CH1414</f>
        <v>70477.317339999994</v>
      </c>
      <c r="CF54" s="1">
        <f>[1]Results!CI1414</f>
        <v>73516.777180000005</v>
      </c>
      <c r="CG54" s="1">
        <f>[1]Results!CJ1414</f>
        <v>76533.377250000005</v>
      </c>
      <c r="CH54" s="1">
        <f>[1]Results!CK1414</f>
        <v>79572.746480000002</v>
      </c>
      <c r="CI54" s="1">
        <f>[1]Results!CL1414</f>
        <v>82677.040200000003</v>
      </c>
      <c r="CJ54" s="1">
        <f>[1]Results!CM1414</f>
        <v>85882.995269999999</v>
      </c>
    </row>
    <row r="55" spans="1:88" x14ac:dyDescent="0.3">
      <c r="A55" s="3" t="str">
        <f>[1]Results!E1415</f>
        <v>DEBT_G_VAL_2</v>
      </c>
      <c r="B55" t="str">
        <f>[1]Results!C1415</f>
        <v>Dette publique</v>
      </c>
      <c r="C55" s="1">
        <f>[1]Results!F1415</f>
        <v>2109320.2740000002</v>
      </c>
      <c r="D55" s="1">
        <f>[1]Results!G1415</f>
        <v>2197148.1719999998</v>
      </c>
      <c r="E55" s="1">
        <f>[1]Results!H1415</f>
        <v>2289065.8229999999</v>
      </c>
      <c r="F55" s="1">
        <f>[1]Results!I1415</f>
        <v>2384281.4900000002</v>
      </c>
      <c r="G55" s="1">
        <f>[1]Results!J1415</f>
        <v>2482748.1919999998</v>
      </c>
      <c r="H55" s="1">
        <f>[1]Results!K1415</f>
        <v>2583593.9709999999</v>
      </c>
      <c r="I55" s="1">
        <f>[1]Results!L1415</f>
        <v>2688590.9950000001</v>
      </c>
      <c r="J55" s="1">
        <f>[1]Results!M1415</f>
        <v>2804775.5249999999</v>
      </c>
      <c r="K55" s="1">
        <f>[1]Results!N1415</f>
        <v>2935065.2179999999</v>
      </c>
      <c r="L55" s="1">
        <f>[1]Results!O1415</f>
        <v>3072658.9109999998</v>
      </c>
      <c r="M55" s="1">
        <f>[1]Results!P1415</f>
        <v>3215090.5410000002</v>
      </c>
      <c r="N55" s="1">
        <f>[1]Results!Q1415</f>
        <v>3360540.9640000002</v>
      </c>
      <c r="O55" s="1">
        <f>[1]Results!R1415</f>
        <v>3506310.926</v>
      </c>
      <c r="P55" s="1">
        <f>[1]Results!S1415</f>
        <v>3651912.9619999998</v>
      </c>
      <c r="Q55" s="1">
        <f>[1]Results!T1415</f>
        <v>3796951.9849999999</v>
      </c>
      <c r="R55" s="1">
        <f>[1]Results!U1415</f>
        <v>3941042.764</v>
      </c>
      <c r="S55" s="1">
        <f>[1]Results!V1415</f>
        <v>4084018.173</v>
      </c>
      <c r="T55" s="1">
        <f>[1]Results!W1415</f>
        <v>4225821.6500000004</v>
      </c>
      <c r="U55" s="1">
        <f>[1]Results!X1415</f>
        <v>4366248.1260000002</v>
      </c>
      <c r="V55" s="1">
        <f>[1]Results!Y1415</f>
        <v>4505032.2649999997</v>
      </c>
      <c r="W55" s="1">
        <f>[1]Results!Z1415</f>
        <v>4641999.4000000004</v>
      </c>
      <c r="X55" s="1">
        <f>[1]Results!AA1415</f>
        <v>4777445.9790000003</v>
      </c>
      <c r="Y55" s="1">
        <f>[1]Results!AB1415</f>
        <v>4911666.2340000002</v>
      </c>
      <c r="Z55" s="1">
        <f>[1]Results!AC1415</f>
        <v>5044872.6390000004</v>
      </c>
      <c r="AA55" s="1">
        <f>[1]Results!AD1415</f>
        <v>5177184.54</v>
      </c>
      <c r="AB55" s="1">
        <f>[1]Results!AE1415</f>
        <v>5308748.2869999995</v>
      </c>
      <c r="AC55" s="1">
        <f>[1]Results!AF1415</f>
        <v>5440266.0089999996</v>
      </c>
      <c r="AD55" s="1">
        <f>[1]Results!AG1415</f>
        <v>5572627.6770000001</v>
      </c>
      <c r="AE55" s="1">
        <f>[1]Results!AH1415</f>
        <v>5706449.0429999996</v>
      </c>
      <c r="AF55" s="1">
        <f>[1]Results!AI1415</f>
        <v>5841684.0470000003</v>
      </c>
      <c r="AG55" s="1">
        <f>[1]Results!AJ1415</f>
        <v>5977906.6129999999</v>
      </c>
      <c r="AH55" s="1">
        <f>[1]Results!AK1415</f>
        <v>6115097.9230000004</v>
      </c>
      <c r="AI55" s="1">
        <f>[1]Results!AL1415</f>
        <v>6253202.7889999999</v>
      </c>
      <c r="AJ55" s="1">
        <f>[1]Results!AM1415</f>
        <v>6392036.6150000002</v>
      </c>
      <c r="AK55" s="1">
        <f>[1]Results!AN1415</f>
        <v>6531124.0829999996</v>
      </c>
      <c r="AL55" s="1">
        <f>[1]Results!AO1415</f>
        <v>6669802.0109999999</v>
      </c>
      <c r="AM55" s="1">
        <f>[1]Results!AP1415</f>
        <v>6807940.9890000001</v>
      </c>
      <c r="AN55" s="1">
        <f>[1]Results!AQ1415</f>
        <v>6946730.6830000002</v>
      </c>
      <c r="AO55" s="1">
        <f>[1]Results!AR1415</f>
        <v>7084928.4649999999</v>
      </c>
      <c r="AP55" s="1">
        <f>[1]Results!AS1415</f>
        <v>7221402.5789999999</v>
      </c>
      <c r="AQ55" s="1">
        <f>[1]Results!AT1415</f>
        <v>7355270.7560000001</v>
      </c>
      <c r="AR55" s="1">
        <f>[1]Results!AU1415</f>
        <v>7486446.8930000002</v>
      </c>
      <c r="AS55" s="1">
        <f>[1]Results!AV1415</f>
        <v>7614708.4060000004</v>
      </c>
      <c r="AT55" s="1">
        <f>[1]Results!AW1415</f>
        <v>7739762.1430000002</v>
      </c>
      <c r="AU55" s="1">
        <f>[1]Results!AX1415</f>
        <v>7861294.1739999996</v>
      </c>
      <c r="AV55" s="1">
        <f>[1]Results!AY1415</f>
        <v>7978970.6090000002</v>
      </c>
      <c r="AW55" s="1">
        <f>[1]Results!AZ1415</f>
        <v>8093383.2019999996</v>
      </c>
      <c r="AX55" s="1">
        <f>[1]Results!BA1415</f>
        <v>8204593.46</v>
      </c>
      <c r="AY55" s="1">
        <f>[1]Results!BB1415</f>
        <v>8312468.1059999997</v>
      </c>
      <c r="AZ55" s="1">
        <f>[1]Results!BC1415</f>
        <v>8416857.8849999998</v>
      </c>
      <c r="BA55" s="1">
        <f>[1]Results!BD1415</f>
        <v>8517621.6999999993</v>
      </c>
      <c r="BB55" s="1">
        <f>[1]Results!BE1415</f>
        <v>8610188.3489999995</v>
      </c>
      <c r="BC55" s="1">
        <f>[1]Results!BF1415</f>
        <v>8693991.5370000005</v>
      </c>
      <c r="BD55" s="1">
        <f>[1]Results!BG1415</f>
        <v>8770211.9670000002</v>
      </c>
      <c r="BE55" s="1">
        <f>[1]Results!BH1415</f>
        <v>8839079.7599999998</v>
      </c>
      <c r="BF55" s="1">
        <f>[1]Results!BI1415</f>
        <v>8900416.4739999995</v>
      </c>
      <c r="BG55" s="1">
        <f>[1]Results!BJ1415</f>
        <v>8955183.7870000005</v>
      </c>
      <c r="BH55" s="1">
        <f>[1]Results!BK1415</f>
        <v>9003835.7899999991</v>
      </c>
      <c r="BI55" s="1">
        <f>[1]Results!BL1415</f>
        <v>9046564.648</v>
      </c>
      <c r="BJ55" s="1">
        <f>[1]Results!BM1415</f>
        <v>9083435.6309999991</v>
      </c>
      <c r="BK55" s="1">
        <f>[1]Results!BN1415</f>
        <v>9114421.3430000003</v>
      </c>
      <c r="BL55" s="1">
        <f>[1]Results!BO1415</f>
        <v>9139414.3029999994</v>
      </c>
      <c r="BM55" s="1">
        <f>[1]Results!BP1415</f>
        <v>9158238.0639999993</v>
      </c>
      <c r="BN55" s="1">
        <f>[1]Results!BQ1415</f>
        <v>9170661.1760000009</v>
      </c>
      <c r="BO55" s="1">
        <f>[1]Results!BR1415</f>
        <v>9176411.5820000004</v>
      </c>
      <c r="BP55" s="1">
        <f>[1]Results!BS1415</f>
        <v>9175188.1160000004</v>
      </c>
      <c r="BQ55" s="1">
        <f>[1]Results!BT1415</f>
        <v>9168150.3560000006</v>
      </c>
      <c r="BR55" s="1">
        <f>[1]Results!BU1415</f>
        <v>9155815.0639999993</v>
      </c>
      <c r="BS55" s="1">
        <f>[1]Results!BV1415</f>
        <v>9138407.1160000004</v>
      </c>
      <c r="BT55" s="1">
        <f>[1]Results!BW1415</f>
        <v>9116039.284</v>
      </c>
      <c r="BU55" s="1">
        <f>[1]Results!BX1415</f>
        <v>9088764.1349999998</v>
      </c>
      <c r="BV55" s="1">
        <f>[1]Results!BY1415</f>
        <v>9056585.1730000004</v>
      </c>
      <c r="BW55" s="1">
        <f>[1]Results!BZ1415</f>
        <v>9019455.0370000005</v>
      </c>
      <c r="BX55" s="1">
        <f>[1]Results!CA1415</f>
        <v>8977274.3110000007</v>
      </c>
      <c r="BY55" s="1">
        <f>[1]Results!CB1415</f>
        <v>8929894.7569999993</v>
      </c>
      <c r="BZ55" s="1">
        <f>[1]Results!CC1415</f>
        <v>8877125.8609999996</v>
      </c>
      <c r="CA55" s="1">
        <f>[1]Results!CD1415</f>
        <v>8820098.7139999997</v>
      </c>
      <c r="CB55" s="1">
        <f>[1]Results!CE1415</f>
        <v>8759367.0539999995</v>
      </c>
      <c r="CC55" s="1">
        <f>[1]Results!CF1415</f>
        <v>8695226.0730000008</v>
      </c>
      <c r="CD55" s="1">
        <f>[1]Results!CG1415</f>
        <v>8627857.7400000002</v>
      </c>
      <c r="CE55" s="1">
        <f>[1]Results!CH1415</f>
        <v>8557380.4220000003</v>
      </c>
      <c r="CF55" s="1">
        <f>[1]Results!CI1415</f>
        <v>8483863.6449999996</v>
      </c>
      <c r="CG55" s="1">
        <f>[1]Results!CJ1415</f>
        <v>8407330.2679999992</v>
      </c>
      <c r="CH55" s="1">
        <f>[1]Results!CK1415</f>
        <v>8327757.5209999997</v>
      </c>
      <c r="CI55" s="1">
        <f>[1]Results!CL1415</f>
        <v>8245080.4809999997</v>
      </c>
      <c r="CJ55" s="1">
        <f>[1]Results!CM1415</f>
        <v>8159197.4859999996</v>
      </c>
    </row>
    <row r="56" spans="1:88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1:88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3">
      <c r="A58" s="13" t="s">
        <v>35</v>
      </c>
      <c r="B58" t="s">
        <v>4</v>
      </c>
      <c r="C58" s="1">
        <f>[1]Results!F1731</f>
        <v>1200738.7350000001</v>
      </c>
      <c r="D58" s="1">
        <f>[1]Results!G1731</f>
        <v>1206697.5819999999</v>
      </c>
      <c r="E58" s="1">
        <f>[1]Results!H1731</f>
        <v>1222250.6270000001</v>
      </c>
      <c r="F58" s="1">
        <f>[1]Results!I1731</f>
        <v>1239812.939</v>
      </c>
      <c r="G58" s="1">
        <f>[1]Results!J1731</f>
        <v>1256377.193</v>
      </c>
      <c r="H58" s="1">
        <f>[1]Results!K1731</f>
        <v>1272471.1159999999</v>
      </c>
      <c r="I58" s="1">
        <f>[1]Results!L1731</f>
        <v>1286680.78</v>
      </c>
      <c r="J58" s="1">
        <f>[1]Results!M1731</f>
        <v>1299912.108</v>
      </c>
      <c r="K58" s="1">
        <f>[1]Results!N1731</f>
        <v>1313135.2339999999</v>
      </c>
      <c r="L58" s="1">
        <f>[1]Results!O1731</f>
        <v>1326923.179</v>
      </c>
      <c r="M58" s="1">
        <f>[1]Results!P1731</f>
        <v>1341594.8130000001</v>
      </c>
      <c r="N58" s="1">
        <f>[1]Results!Q1731</f>
        <v>1357267.6429999999</v>
      </c>
      <c r="O58" s="1">
        <f>[1]Results!R1731</f>
        <v>1374054.7080000001</v>
      </c>
      <c r="P58" s="1">
        <f>[1]Results!S1731</f>
        <v>1391982.08</v>
      </c>
      <c r="Q58" s="1">
        <f>[1]Results!T1731</f>
        <v>1410961.335</v>
      </c>
      <c r="R58" s="1">
        <f>[1]Results!U1731</f>
        <v>1430848.5449999999</v>
      </c>
      <c r="S58" s="1">
        <f>[1]Results!V1731</f>
        <v>1452967.862</v>
      </c>
      <c r="T58" s="1">
        <f>[1]Results!W1731</f>
        <v>1476481.0660000001</v>
      </c>
      <c r="U58" s="1">
        <f>[1]Results!X1731</f>
        <v>1500558.5090000001</v>
      </c>
      <c r="V58" s="1">
        <f>[1]Results!Y1731</f>
        <v>1524621.412</v>
      </c>
      <c r="W58" s="1">
        <f>[1]Results!Z1731</f>
        <v>1548362.3430000001</v>
      </c>
      <c r="X58" s="1">
        <f>[1]Results!AA1731</f>
        <v>1571581.2450000001</v>
      </c>
      <c r="Y58" s="1">
        <f>[1]Results!AB1731</f>
        <v>1594285.497</v>
      </c>
      <c r="Z58" s="1">
        <f>[1]Results!AC1731</f>
        <v>1616540.2279999999</v>
      </c>
      <c r="AA58" s="1">
        <f>[1]Results!AD1731</f>
        <v>1638389.9539999999</v>
      </c>
      <c r="AB58" s="1">
        <f>[1]Results!AE1731</f>
        <v>1659895.18</v>
      </c>
      <c r="AC58" s="1">
        <f>[1]Results!AF1731</f>
        <v>1681025.56</v>
      </c>
      <c r="AD58" s="1">
        <f>[1]Results!AG1731</f>
        <v>1701879.781</v>
      </c>
      <c r="AE58" s="1">
        <f>[1]Results!AH1731</f>
        <v>1722591.115</v>
      </c>
      <c r="AF58" s="1">
        <f>[1]Results!AI1731</f>
        <v>1743344.706</v>
      </c>
      <c r="AG58" s="1">
        <f>[1]Results!AJ1731</f>
        <v>1764297.7120000001</v>
      </c>
      <c r="AH58" s="1">
        <f>[1]Results!AK1731</f>
        <v>1785447.5079999999</v>
      </c>
      <c r="AI58" s="1">
        <f>[1]Results!AL1731</f>
        <v>1806867.906</v>
      </c>
      <c r="AJ58" s="1">
        <f>[1]Results!AM1731</f>
        <v>1828622.5549999999</v>
      </c>
      <c r="AK58" s="1">
        <f>[1]Results!AN1731</f>
        <v>1850752.6459999999</v>
      </c>
      <c r="AL58" s="1">
        <f>[1]Results!AO1731</f>
        <v>1873281.149</v>
      </c>
      <c r="AM58" s="1">
        <f>[1]Results!AP1731</f>
        <v>1895827.0319999999</v>
      </c>
      <c r="AN58" s="1">
        <f>[1]Results!AQ1731</f>
        <v>1918713.297</v>
      </c>
      <c r="AO58" s="1">
        <f>[1]Results!AR1731</f>
        <v>1942100.3910000001</v>
      </c>
      <c r="AP58" s="1">
        <f>[1]Results!AS1731</f>
        <v>1966050.18</v>
      </c>
      <c r="AQ58" s="1">
        <f>[1]Results!AT1731</f>
        <v>1990542.9129999999</v>
      </c>
      <c r="AR58" s="1">
        <f>[1]Results!AU1731</f>
        <v>2015393.547</v>
      </c>
      <c r="AS58" s="1">
        <f>[1]Results!AV1731</f>
        <v>2040533.7050000001</v>
      </c>
      <c r="AT58" s="1">
        <f>[1]Results!AW1731</f>
        <v>2065924.8</v>
      </c>
      <c r="AU58" s="1">
        <f>[1]Results!AX1731</f>
        <v>2091538.753</v>
      </c>
      <c r="AV58" s="1">
        <f>[1]Results!AY1731</f>
        <v>2117354.0869999998</v>
      </c>
      <c r="AW58" s="1">
        <f>[1]Results!AZ1731</f>
        <v>2143230.2429999998</v>
      </c>
      <c r="AX58" s="1">
        <f>[1]Results!BA1731</f>
        <v>2169150.2969999998</v>
      </c>
      <c r="AY58" s="1">
        <f>[1]Results!BB1731</f>
        <v>2195131.2779999999</v>
      </c>
      <c r="AZ58" s="1">
        <f>[1]Results!BC1731</f>
        <v>2221193.8760000002</v>
      </c>
      <c r="BA58" s="1">
        <f>[1]Results!BD1731</f>
        <v>2247356.2089999998</v>
      </c>
      <c r="BB58" s="1">
        <f>[1]Results!BE1731</f>
        <v>2271447.781</v>
      </c>
      <c r="BC58" s="1">
        <f>[1]Results!BF1731</f>
        <v>2296089.0550000002</v>
      </c>
      <c r="BD58" s="1">
        <f>[1]Results!BG1731</f>
        <v>2320101.1179999998</v>
      </c>
      <c r="BE58" s="1">
        <f>[1]Results!BH1731</f>
        <v>2343766.33</v>
      </c>
      <c r="BF58" s="1">
        <f>[1]Results!BI1731</f>
        <v>2367346.8859999999</v>
      </c>
      <c r="BG58" s="1">
        <f>[1]Results!BJ1731</f>
        <v>2390763.0150000001</v>
      </c>
      <c r="BH58" s="1">
        <f>[1]Results!BK1731</f>
        <v>2414079.844</v>
      </c>
      <c r="BI58" s="1">
        <f>[1]Results!BL1731</f>
        <v>2437375.7280000001</v>
      </c>
      <c r="BJ58" s="1">
        <f>[1]Results!BM1731</f>
        <v>2460714.324</v>
      </c>
      <c r="BK58" s="1">
        <f>[1]Results!BN1731</f>
        <v>2484143.8990000002</v>
      </c>
      <c r="BL58" s="1">
        <f>[1]Results!BO1731</f>
        <v>2507700.8470000001</v>
      </c>
      <c r="BM58" s="1">
        <f>[1]Results!BP1731</f>
        <v>2531412.463</v>
      </c>
      <c r="BN58" s="1">
        <f>[1]Results!BQ1731</f>
        <v>2555298.8539999998</v>
      </c>
      <c r="BO58" s="1">
        <f>[1]Results!BR1731</f>
        <v>2579374.6060000001</v>
      </c>
      <c r="BP58" s="1">
        <f>[1]Results!BS1731</f>
        <v>2603650.5219999999</v>
      </c>
      <c r="BQ58" s="1">
        <f>[1]Results!BT1731</f>
        <v>2627941.04</v>
      </c>
      <c r="BR58" s="1">
        <f>[1]Results!BU1731</f>
        <v>2652256.2919999999</v>
      </c>
      <c r="BS58" s="1">
        <f>[1]Results!BV1731</f>
        <v>2676641.6120000002</v>
      </c>
      <c r="BT58" s="1">
        <f>[1]Results!BW1731</f>
        <v>2701138.7259999998</v>
      </c>
      <c r="BU58" s="1">
        <f>[1]Results!BX1731</f>
        <v>2725780.0410000002</v>
      </c>
      <c r="BV58" s="1">
        <f>[1]Results!BY1731</f>
        <v>2750591.6370000001</v>
      </c>
      <c r="BW58" s="1">
        <f>[1]Results!BZ1731</f>
        <v>2775595.9679999999</v>
      </c>
      <c r="BX58" s="1">
        <f>[1]Results!CA1731</f>
        <v>2800812.76</v>
      </c>
      <c r="BY58" s="1">
        <f>[1]Results!CB1731</f>
        <v>2826258.9040000001</v>
      </c>
      <c r="BZ58" s="1">
        <f>[1]Results!CC1731</f>
        <v>2851948.2420000001</v>
      </c>
      <c r="CA58" s="1">
        <f>[1]Results!CD1731</f>
        <v>2877744.4330000002</v>
      </c>
      <c r="CB58" s="1">
        <f>[1]Results!CE1731</f>
        <v>2903657.0449999999</v>
      </c>
      <c r="CC58" s="1">
        <f>[1]Results!CF1731</f>
        <v>2929720.6209999998</v>
      </c>
      <c r="CD58" s="1">
        <f>[1]Results!CG1731</f>
        <v>2955965.7540000002</v>
      </c>
      <c r="CE58" s="1">
        <f>[1]Results!CH1731</f>
        <v>2982415.352</v>
      </c>
      <c r="CF58" s="1">
        <f>[1]Results!CI1731</f>
        <v>3009087.3930000002</v>
      </c>
      <c r="CG58" s="1">
        <f>[1]Results!CJ1731</f>
        <v>3035997.2990000001</v>
      </c>
      <c r="CH58" s="1">
        <f>[1]Results!CK1731</f>
        <v>3063158.7949999999</v>
      </c>
      <c r="CI58" s="1">
        <f>[1]Results!CL1731</f>
        <v>3090583.9049999998</v>
      </c>
      <c r="CJ58" s="1">
        <f>[1]Results!CM1731</f>
        <v>3118282.7960000001</v>
      </c>
    </row>
    <row r="59" spans="1:88" x14ac:dyDescent="0.3">
      <c r="A59" s="14"/>
      <c r="B59" t="s">
        <v>6</v>
      </c>
      <c r="C59" s="1">
        <f>[1]Results!F1702</f>
        <v>1200738.7350000001</v>
      </c>
      <c r="D59" s="1">
        <f>[1]Results!G1702</f>
        <v>1206697.5819999999</v>
      </c>
      <c r="E59" s="1">
        <f>[1]Results!H1702</f>
        <v>1222250.6270000001</v>
      </c>
      <c r="F59" s="1">
        <f>[1]Results!I1702</f>
        <v>1239812.939</v>
      </c>
      <c r="G59" s="1">
        <f>[1]Results!J1702</f>
        <v>1256377.193</v>
      </c>
      <c r="H59" s="1">
        <f>[1]Results!K1702</f>
        <v>1272471.1159999999</v>
      </c>
      <c r="I59" s="1">
        <f>[1]Results!L1702</f>
        <v>1286680.78</v>
      </c>
      <c r="J59" s="1">
        <f>[1]Results!M1702</f>
        <v>1300945.3840000001</v>
      </c>
      <c r="K59" s="1">
        <f>[1]Results!N1702</f>
        <v>1315590.9439999999</v>
      </c>
      <c r="L59" s="1">
        <f>[1]Results!O1702</f>
        <v>1332533.9280000001</v>
      </c>
      <c r="M59" s="1">
        <f>[1]Results!P1702</f>
        <v>1351824.547</v>
      </c>
      <c r="N59" s="1">
        <f>[1]Results!Q1702</f>
        <v>1372713.7879999999</v>
      </c>
      <c r="O59" s="1">
        <f>[1]Results!R1702</f>
        <v>1395250.385</v>
      </c>
      <c r="P59" s="1">
        <f>[1]Results!S1702</f>
        <v>1418977.0889999999</v>
      </c>
      <c r="Q59" s="1">
        <f>[1]Results!T1702</f>
        <v>1443499.368</v>
      </c>
      <c r="R59" s="1">
        <f>[1]Results!U1702</f>
        <v>1468532.5619999999</v>
      </c>
      <c r="S59" s="1">
        <f>[1]Results!V1702</f>
        <v>1494662.64</v>
      </c>
      <c r="T59" s="1">
        <f>[1]Results!W1702</f>
        <v>1521096.878</v>
      </c>
      <c r="U59" s="1">
        <f>[1]Results!X1702</f>
        <v>1547534.385</v>
      </c>
      <c r="V59" s="1">
        <f>[1]Results!Y1702</f>
        <v>1573827.6669999999</v>
      </c>
      <c r="W59" s="1">
        <f>[1]Results!Z1702</f>
        <v>1599879.2139999999</v>
      </c>
      <c r="X59" s="1">
        <f>[1]Results!AA1702</f>
        <v>1625475.0020000001</v>
      </c>
      <c r="Y59" s="1">
        <f>[1]Results!AB1702</f>
        <v>1650548.223</v>
      </c>
      <c r="Z59" s="1">
        <f>[1]Results!AC1702</f>
        <v>1675150.7890000001</v>
      </c>
      <c r="AA59" s="1">
        <f>[1]Results!AD1702</f>
        <v>1699315.5930000001</v>
      </c>
      <c r="AB59" s="1">
        <f>[1]Results!AE1702</f>
        <v>1723075.3359999999</v>
      </c>
      <c r="AC59" s="1">
        <f>[1]Results!AF1702</f>
        <v>1746161.9240000001</v>
      </c>
      <c r="AD59" s="1">
        <f>[1]Results!AG1702</f>
        <v>1768467.8160000001</v>
      </c>
      <c r="AE59" s="1">
        <f>[1]Results!AH1702</f>
        <v>1790232.64</v>
      </c>
      <c r="AF59" s="1">
        <f>[1]Results!AI1702</f>
        <v>1811783.96</v>
      </c>
      <c r="AG59" s="1">
        <f>[1]Results!AJ1702</f>
        <v>1833369.794</v>
      </c>
      <c r="AH59" s="1">
        <f>[1]Results!AK1702</f>
        <v>1854932.621</v>
      </c>
      <c r="AI59" s="1">
        <f>[1]Results!AL1702</f>
        <v>1876463.175</v>
      </c>
      <c r="AJ59" s="1">
        <f>[1]Results!AM1702</f>
        <v>1898074.86</v>
      </c>
      <c r="AK59" s="1">
        <f>[1]Results!AN1702</f>
        <v>1919892.48</v>
      </c>
      <c r="AL59" s="1">
        <f>[1]Results!AO1702</f>
        <v>1942018.9739999999</v>
      </c>
      <c r="AM59" s="1">
        <f>[1]Results!AP1702</f>
        <v>1965494.7050000001</v>
      </c>
      <c r="AN59" s="1">
        <f>[1]Results!AQ1702</f>
        <v>1989853.594</v>
      </c>
      <c r="AO59" s="1">
        <f>[1]Results!AR1702</f>
        <v>2014987.909</v>
      </c>
      <c r="AP59" s="1">
        <f>[1]Results!AS1702</f>
        <v>2040848.2050000001</v>
      </c>
      <c r="AQ59" s="1">
        <f>[1]Results!AT1702</f>
        <v>2067355.9550000001</v>
      </c>
      <c r="AR59" s="1">
        <f>[1]Results!AU1702</f>
        <v>2094286.4890000001</v>
      </c>
      <c r="AS59" s="1">
        <f>[1]Results!AV1702</f>
        <v>2121565.8820000002</v>
      </c>
      <c r="AT59" s="1">
        <f>[1]Results!AW1702</f>
        <v>2149164.3829999999</v>
      </c>
      <c r="AU59" s="1">
        <f>[1]Results!AX1702</f>
        <v>2177068.9190000002</v>
      </c>
      <c r="AV59" s="1">
        <f>[1]Results!AY1702</f>
        <v>2205272.8879999998</v>
      </c>
      <c r="AW59" s="1">
        <f>[1]Results!AZ1702</f>
        <v>2233624.855</v>
      </c>
      <c r="AX59" s="1">
        <f>[1]Results!BA1702</f>
        <v>2262132.8220000002</v>
      </c>
      <c r="AY59" s="1">
        <f>[1]Results!BB1702</f>
        <v>2290811.9619999998</v>
      </c>
      <c r="AZ59" s="1">
        <f>[1]Results!BC1702</f>
        <v>2319677.4</v>
      </c>
      <c r="BA59" s="1">
        <f>[1]Results!BD1702</f>
        <v>2348739.091</v>
      </c>
      <c r="BB59" s="1">
        <f>[1]Results!BE1702</f>
        <v>2376165.0589999999</v>
      </c>
      <c r="BC59" s="1">
        <f>[1]Results!BF1702</f>
        <v>2403816.4580000001</v>
      </c>
      <c r="BD59" s="1">
        <f>[1]Results!BG1702</f>
        <v>2430764.4130000002</v>
      </c>
      <c r="BE59" s="1">
        <f>[1]Results!BH1702</f>
        <v>2457387.8670000001</v>
      </c>
      <c r="BF59" s="1">
        <f>[1]Results!BI1702</f>
        <v>2483993.5989999999</v>
      </c>
      <c r="BG59" s="1">
        <f>[1]Results!BJ1702</f>
        <v>2510495.9700000002</v>
      </c>
      <c r="BH59" s="1">
        <f>[1]Results!BK1702</f>
        <v>2536956.1290000002</v>
      </c>
      <c r="BI59" s="1">
        <f>[1]Results!BL1702</f>
        <v>2563447.9929999998</v>
      </c>
      <c r="BJ59" s="1">
        <f>[1]Results!BM1702</f>
        <v>2590028.9440000001</v>
      </c>
      <c r="BK59" s="1">
        <f>[1]Results!BN1702</f>
        <v>2616743.3569999998</v>
      </c>
      <c r="BL59" s="1">
        <f>[1]Results!BO1702</f>
        <v>2643627.1519999998</v>
      </c>
      <c r="BM59" s="1">
        <f>[1]Results!BP1702</f>
        <v>2670709.8840000001</v>
      </c>
      <c r="BN59" s="1">
        <f>[1]Results!BQ1702</f>
        <v>2698015.4070000001</v>
      </c>
      <c r="BO59" s="1">
        <f>[1]Results!BR1702</f>
        <v>2725562.4309999999</v>
      </c>
      <c r="BP59" s="1">
        <f>[1]Results!BS1702</f>
        <v>2753365.5440000002</v>
      </c>
      <c r="BQ59" s="1">
        <f>[1]Results!BT1702</f>
        <v>2781218.906</v>
      </c>
      <c r="BR59" s="1">
        <f>[1]Results!BU1702</f>
        <v>2809143.9589999998</v>
      </c>
      <c r="BS59" s="1">
        <f>[1]Results!BV1702</f>
        <v>2837194.1609999998</v>
      </c>
      <c r="BT59" s="1">
        <f>[1]Results!BW1702</f>
        <v>2865416</v>
      </c>
      <c r="BU59" s="1">
        <f>[1]Results!BX1702</f>
        <v>2893844.5490000001</v>
      </c>
      <c r="BV59" s="1">
        <f>[1]Results!BY1702</f>
        <v>2922507.645</v>
      </c>
      <c r="BW59" s="1">
        <f>[1]Results!BZ1702</f>
        <v>2951429.3020000001</v>
      </c>
      <c r="BX59" s="1">
        <f>[1]Results!CA1702</f>
        <v>2980630.8730000001</v>
      </c>
      <c r="BY59" s="1">
        <f>[1]Results!CB1702</f>
        <v>3010130.9380000001</v>
      </c>
      <c r="BZ59" s="1">
        <f>[1]Results!CC1702</f>
        <v>3039944.983</v>
      </c>
      <c r="CA59" s="1">
        <f>[1]Results!CD1702</f>
        <v>3069918.4539999999</v>
      </c>
      <c r="CB59" s="1">
        <f>[1]Results!CE1702</f>
        <v>3100070.3480000002</v>
      </c>
      <c r="CC59" s="1">
        <f>[1]Results!CF1702</f>
        <v>3130441.7349999999</v>
      </c>
      <c r="CD59" s="1">
        <f>[1]Results!CG1702</f>
        <v>3161066.8659999999</v>
      </c>
      <c r="CE59" s="1">
        <f>[1]Results!CH1702</f>
        <v>3191970.7</v>
      </c>
      <c r="CF59" s="1">
        <f>[1]Results!CI1702</f>
        <v>3223172.7429999998</v>
      </c>
      <c r="CG59" s="1">
        <f>[1]Results!CJ1702</f>
        <v>3254690.0219999999</v>
      </c>
      <c r="CH59" s="1">
        <f>[1]Results!CK1702</f>
        <v>3286538.1179999998</v>
      </c>
      <c r="CI59" s="1">
        <f>[1]Results!CL1702</f>
        <v>3318731.1069999998</v>
      </c>
      <c r="CJ59" s="1">
        <f>[1]Results!CM1702</f>
        <v>3351281.2719999999</v>
      </c>
    </row>
    <row r="60" spans="1:88" x14ac:dyDescent="0.3">
      <c r="A60" s="14"/>
      <c r="C60" s="1"/>
      <c r="D60" s="1"/>
      <c r="E60" s="1"/>
      <c r="F60" s="1"/>
      <c r="G60" s="1"/>
      <c r="H60" s="4">
        <f t="shared" ref="H60:U60" si="0">H58/G58-1</f>
        <v>1.2809786017820457E-2</v>
      </c>
      <c r="I60" s="4">
        <f t="shared" si="0"/>
        <v>1.1166983534108166E-2</v>
      </c>
      <c r="J60" s="4">
        <f t="shared" si="0"/>
        <v>1.0283302747399414E-2</v>
      </c>
      <c r="K60" s="4">
        <f t="shared" si="0"/>
        <v>1.0172323127557226E-2</v>
      </c>
      <c r="L60" s="4">
        <f t="shared" si="0"/>
        <v>1.0500019071150835E-2</v>
      </c>
      <c r="M60" s="4">
        <f t="shared" si="0"/>
        <v>1.1056882743624152E-2</v>
      </c>
      <c r="N60" s="4">
        <f t="shared" si="0"/>
        <v>1.168223807078772E-2</v>
      </c>
      <c r="O60" s="4">
        <f t="shared" si="0"/>
        <v>1.2368279083774025E-2</v>
      </c>
      <c r="P60" s="4">
        <f t="shared" si="0"/>
        <v>1.3047058385392996E-2</v>
      </c>
      <c r="Q60" s="4">
        <f t="shared" si="0"/>
        <v>1.363469779725901E-2</v>
      </c>
      <c r="R60" s="4">
        <f t="shared" si="0"/>
        <v>1.4094794454448945E-2</v>
      </c>
      <c r="S60" s="4">
        <f t="shared" si="0"/>
        <v>1.5458880730105484E-2</v>
      </c>
      <c r="T60" s="4">
        <f t="shared" si="0"/>
        <v>1.6182879618296786E-2</v>
      </c>
      <c r="U60" s="4">
        <f t="shared" si="0"/>
        <v>1.6307315789175103E-2</v>
      </c>
      <c r="V60" s="4">
        <f>V58/U58-1</f>
        <v>1.6035964512997269E-2</v>
      </c>
      <c r="W60" s="4">
        <f t="shared" ref="W60:AL60" si="1">W58/V58-1</f>
        <v>1.5571689347361861E-2</v>
      </c>
      <c r="X60" s="4">
        <f t="shared" si="1"/>
        <v>1.4995780609732945E-2</v>
      </c>
      <c r="Y60" s="4">
        <f t="shared" si="1"/>
        <v>1.4446756775848391E-2</v>
      </c>
      <c r="Z60" s="4">
        <f t="shared" si="1"/>
        <v>1.3959062565567448E-2</v>
      </c>
      <c r="AA60" s="4">
        <f t="shared" si="1"/>
        <v>1.3516351539876403E-2</v>
      </c>
      <c r="AB60" s="4">
        <f t="shared" si="1"/>
        <v>1.3125828773239645E-2</v>
      </c>
      <c r="AC60" s="4">
        <f t="shared" si="1"/>
        <v>1.2729948405537428E-2</v>
      </c>
      <c r="AD60" s="4">
        <f t="shared" si="1"/>
        <v>1.2405653724860688E-2</v>
      </c>
      <c r="AE60" s="4">
        <f t="shared" si="1"/>
        <v>1.2169680979364106E-2</v>
      </c>
      <c r="AF60" s="4">
        <f t="shared" si="1"/>
        <v>1.2047891585694082E-2</v>
      </c>
      <c r="AG60" s="4">
        <f t="shared" si="1"/>
        <v>1.2018854290770431E-2</v>
      </c>
      <c r="AH60" s="4">
        <f t="shared" si="1"/>
        <v>1.1987657103530669E-2</v>
      </c>
      <c r="AI60" s="4">
        <f t="shared" si="1"/>
        <v>1.1997215210204804E-2</v>
      </c>
      <c r="AJ60" s="4">
        <f t="shared" si="1"/>
        <v>1.2039977536686619E-2</v>
      </c>
      <c r="AK60" s="4">
        <f t="shared" si="1"/>
        <v>1.2102055144999513E-2</v>
      </c>
      <c r="AL60" s="4">
        <f t="shared" si="1"/>
        <v>1.2172616934353897E-2</v>
      </c>
      <c r="AM60" s="4">
        <f t="shared" ref="AM60" si="2">AM58/AL58-1</f>
        <v>1.2035504127095642E-2</v>
      </c>
      <c r="AN60" s="4">
        <f t="shared" ref="AN60" si="3">AN58/AM58-1</f>
        <v>1.2071916168352237E-2</v>
      </c>
      <c r="AO60" s="4">
        <f t="shared" ref="AO60" si="4">AO58/AN58-1</f>
        <v>1.2188946642818888E-2</v>
      </c>
      <c r="AP60" s="4">
        <f t="shared" ref="AP60" si="5">AP58/AO58-1</f>
        <v>1.2331900611825652E-2</v>
      </c>
      <c r="AQ60" s="4">
        <f t="shared" ref="AQ60" si="6">AQ58/AP58-1</f>
        <v>1.2457837164664864E-2</v>
      </c>
      <c r="AR60" s="4">
        <f t="shared" ref="AR60" si="7">AR58/AQ58-1</f>
        <v>1.2484349791056282E-2</v>
      </c>
      <c r="AS60" s="4">
        <f t="shared" ref="AS60" si="8">AS58/AR58-1</f>
        <v>1.2474068916923153E-2</v>
      </c>
      <c r="AT60" s="4">
        <f t="shared" ref="AT60" si="9">AT58/AS58-1</f>
        <v>1.2443359763077311E-2</v>
      </c>
      <c r="AU60" s="4">
        <f t="shared" ref="AU60" si="10">AU58/AT58-1</f>
        <v>1.2398298815135878E-2</v>
      </c>
      <c r="AV60" s="4">
        <f t="shared" ref="AV60" si="11">AV58/AU58-1</f>
        <v>1.2342747158268885E-2</v>
      </c>
      <c r="AW60" s="4">
        <f t="shared" ref="AW60" si="12">AW58/AV58-1</f>
        <v>1.2220986635571585E-2</v>
      </c>
      <c r="AX60" s="4">
        <f t="shared" ref="AX60" si="13">AX58/AW58-1</f>
        <v>1.2093919486558802E-2</v>
      </c>
      <c r="AY60" s="4">
        <f t="shared" ref="AY60" si="14">AY58/AX58-1</f>
        <v>1.1977492309284798E-2</v>
      </c>
      <c r="AZ60" s="4">
        <f t="shared" ref="AZ60" si="15">AZ58/AY58-1</f>
        <v>1.1872910864695996E-2</v>
      </c>
      <c r="BA60" s="4">
        <f t="shared" ref="BA60" si="16">BA58/AZ58-1</f>
        <v>1.1778500419384219E-2</v>
      </c>
      <c r="BB60" s="4">
        <f t="shared" ref="BB60" si="17">BB58/BA58-1</f>
        <v>1.0719961483417917E-2</v>
      </c>
      <c r="BC60" s="4">
        <f t="shared" ref="BC60" si="18">BC58/BB58-1</f>
        <v>1.0848267878362572E-2</v>
      </c>
      <c r="BD60" s="4">
        <f t="shared" ref="BD60" si="19">BD58/BC58-1</f>
        <v>1.0457809965040532E-2</v>
      </c>
      <c r="BE60" s="4">
        <f t="shared" ref="BE60" si="20">BE58/BD58-1</f>
        <v>1.0200077839883415E-2</v>
      </c>
      <c r="BF60" s="4">
        <f t="shared" ref="BF60" si="21">BF58/BE58-1</f>
        <v>1.0060967127213605E-2</v>
      </c>
      <c r="BG60" s="4">
        <f t="shared" ref="BG60" si="22">BG58/BF58-1</f>
        <v>9.8912960911974324E-3</v>
      </c>
      <c r="BH60" s="4">
        <f t="shared" ref="BH60" si="23">BH58/BG58-1</f>
        <v>9.7528817593826034E-3</v>
      </c>
      <c r="BI60" s="4">
        <f t="shared" ref="BI60" si="24">BI58/BH58-1</f>
        <v>9.6500055944297447E-3</v>
      </c>
      <c r="BJ60" s="4">
        <f t="shared" ref="BJ60" si="25">BJ58/BI58-1</f>
        <v>9.5752967964239932E-3</v>
      </c>
      <c r="BK60" s="4">
        <f t="shared" ref="BK60" si="26">BK58/BJ58-1</f>
        <v>9.5214526820466272E-3</v>
      </c>
      <c r="BL60" s="4">
        <f t="shared" ref="BL60" si="27">BL58/BK58-1</f>
        <v>9.4829240808000925E-3</v>
      </c>
      <c r="BM60" s="4">
        <f t="shared" ref="BM60" si="28">BM58/BL58-1</f>
        <v>9.4555201942714273E-3</v>
      </c>
      <c r="BN60" s="4">
        <f t="shared" ref="BN60" si="29">BN58/BM58-1</f>
        <v>9.4359932840386573E-3</v>
      </c>
      <c r="BO60" s="4">
        <f t="shared" ref="BO60" si="30">BO58/BN58-1</f>
        <v>9.4218928491720533E-3</v>
      </c>
      <c r="BP60" s="4">
        <f t="shared" ref="BP60" si="31">BP58/BO58-1</f>
        <v>9.4115511347325764E-3</v>
      </c>
      <c r="BQ60" s="4">
        <f t="shared" ref="BQ60" si="32">BQ58/BP58-1</f>
        <v>9.329407996485406E-3</v>
      </c>
      <c r="BR60" s="4">
        <f t="shared" ref="BR60" si="33">BR58/BQ58-1</f>
        <v>9.2525865801007523E-3</v>
      </c>
      <c r="BS60" s="4">
        <f t="shared" ref="BS60" si="34">BS58/BR58-1</f>
        <v>9.1941793383820691E-3</v>
      </c>
      <c r="BT60" s="4">
        <f t="shared" ref="BT60" si="35">BT58/BS58-1</f>
        <v>9.1521830528873416E-3</v>
      </c>
      <c r="BU60" s="4">
        <f t="shared" ref="BU60" si="36">BU58/BT58-1</f>
        <v>9.1225655175772857E-3</v>
      </c>
      <c r="BV60" s="4">
        <f t="shared" ref="BV60" si="37">BV58/BU58-1</f>
        <v>9.1025672016062931E-3</v>
      </c>
      <c r="BW60" s="4">
        <f t="shared" ref="BW60" si="38">BW58/BV58-1</f>
        <v>9.0905282571394075E-3</v>
      </c>
      <c r="BX60" s="4">
        <f t="shared" ref="BX60" si="39">BX58/BW58-1</f>
        <v>9.0851810892960128E-3</v>
      </c>
      <c r="BY60" s="4">
        <f t="shared" ref="BY60" si="40">BY58/BX58-1</f>
        <v>9.0852713767270998E-3</v>
      </c>
      <c r="BZ60" s="4">
        <f t="shared" ref="BZ60" si="41">BZ58/BY58-1</f>
        <v>9.0895204128829121E-3</v>
      </c>
      <c r="CA60" s="4">
        <f t="shared" ref="CA60" si="42">CA58/BZ58-1</f>
        <v>9.0451119063472696E-3</v>
      </c>
      <c r="CB60" s="4">
        <f t="shared" ref="CB60" si="43">CB58/CA58-1</f>
        <v>9.0044868831475888E-3</v>
      </c>
      <c r="CC60" s="4">
        <f t="shared" ref="CC60" si="44">CC58/CB58-1</f>
        <v>8.9761206630378787E-3</v>
      </c>
      <c r="CD60" s="4">
        <f t="shared" ref="CD60" si="45">CD58/CC58-1</f>
        <v>8.9582374550929433E-3</v>
      </c>
      <c r="CE60" s="4">
        <f t="shared" ref="CE60" si="46">CE58/CD58-1</f>
        <v>8.9478702397713938E-3</v>
      </c>
      <c r="CF60" s="4">
        <f t="shared" ref="CF60" si="47">CF58/CE58-1</f>
        <v>8.943100759629008E-3</v>
      </c>
      <c r="CG60" s="4">
        <f t="shared" ref="CG60" si="48">CG58/CF58-1</f>
        <v>8.9428795131043515E-3</v>
      </c>
      <c r="CH60" s="4">
        <f t="shared" ref="CH60" si="49">CH58/CG58-1</f>
        <v>8.9464822676048605E-3</v>
      </c>
      <c r="CI60" s="4">
        <f t="shared" ref="CI60" si="50">CI58/CH58-1</f>
        <v>8.9532119734587745E-3</v>
      </c>
      <c r="CJ60" s="4">
        <f t="shared" ref="CJ60" si="51">CJ58/CI58-1</f>
        <v>8.9623488154417785E-3</v>
      </c>
    </row>
    <row r="61" spans="1:88" x14ac:dyDescent="0.3">
      <c r="A61" s="19" t="s">
        <v>3</v>
      </c>
      <c r="B61" t="s">
        <v>4</v>
      </c>
      <c r="C61" s="1">
        <f>[1]Results!F1789</f>
        <v>0.99780795690000001</v>
      </c>
      <c r="D61" s="1">
        <f>[1]Results!G1789</f>
        <v>1.009573888</v>
      </c>
      <c r="E61" s="1">
        <f>[1]Results!H1789</f>
        <v>1.020219931</v>
      </c>
      <c r="F61" s="1">
        <f>[1]Results!I1789</f>
        <v>1.031316986</v>
      </c>
      <c r="G61" s="1">
        <f>[1]Results!J1789</f>
        <v>1.040897583</v>
      </c>
      <c r="H61" s="1">
        <f>[1]Results!K1789</f>
        <v>1.0509035229999999</v>
      </c>
      <c r="I61" s="1">
        <f>[1]Results!L1789</f>
        <v>1.0643166120000001</v>
      </c>
      <c r="J61" s="1">
        <f>[1]Results!M1789</f>
        <v>1.0793948440000001</v>
      </c>
      <c r="K61" s="1">
        <f>[1]Results!N1789</f>
        <v>1.096283436</v>
      </c>
      <c r="L61" s="1">
        <f>[1]Results!O1789</f>
        <v>1.1145773880000001</v>
      </c>
      <c r="M61" s="1">
        <f>[1]Results!P1789</f>
        <v>1.134138139</v>
      </c>
      <c r="N61" s="1">
        <f>[1]Results!Q1789</f>
        <v>1.1546533189999999</v>
      </c>
      <c r="O61" s="1">
        <f>[1]Results!R1789</f>
        <v>1.175806836</v>
      </c>
      <c r="P61" s="1">
        <f>[1]Results!S1789</f>
        <v>1.1973443610000001</v>
      </c>
      <c r="Q61" s="1">
        <f>[1]Results!T1789</f>
        <v>1.2191123370000001</v>
      </c>
      <c r="R61" s="1">
        <f>[1]Results!U1789</f>
        <v>1.2409954459999999</v>
      </c>
      <c r="S61" s="1">
        <f>[1]Results!V1789</f>
        <v>1.260277157</v>
      </c>
      <c r="T61" s="1">
        <f>[1]Results!W1789</f>
        <v>1.278505123</v>
      </c>
      <c r="U61" s="1">
        <f>[1]Results!X1789</f>
        <v>1.2961390610000001</v>
      </c>
      <c r="V61" s="1">
        <f>[1]Results!Y1789</f>
        <v>1.3135093170000001</v>
      </c>
      <c r="W61" s="1">
        <f>[1]Results!Z1789</f>
        <v>1.330831407</v>
      </c>
      <c r="X61" s="1">
        <f>[1]Results!AA1789</f>
        <v>1.348194991</v>
      </c>
      <c r="Y61" s="1">
        <f>[1]Results!AB1789</f>
        <v>1.365674721</v>
      </c>
      <c r="Z61" s="1">
        <f>[1]Results!AC1789</f>
        <v>1.3833963010000001</v>
      </c>
      <c r="AA61" s="1">
        <f>[1]Results!AD1789</f>
        <v>1.401566667</v>
      </c>
      <c r="AB61" s="1">
        <f>[1]Results!AE1789</f>
        <v>1.4203761050000001</v>
      </c>
      <c r="AC61" s="1">
        <f>[1]Results!AF1789</f>
        <v>1.4399638130000001</v>
      </c>
      <c r="AD61" s="1">
        <f>[1]Results!AG1789</f>
        <v>1.460434789</v>
      </c>
      <c r="AE61" s="1">
        <f>[1]Results!AH1789</f>
        <v>1.481907877</v>
      </c>
      <c r="AF61" s="1">
        <f>[1]Results!AI1789</f>
        <v>1.50439934</v>
      </c>
      <c r="AG61" s="1">
        <f>[1]Results!AJ1789</f>
        <v>1.5279424349999999</v>
      </c>
      <c r="AH61" s="1">
        <f>[1]Results!AK1789</f>
        <v>1.55251286</v>
      </c>
      <c r="AI61" s="1">
        <f>[1]Results!AL1789</f>
        <v>1.5780776670000001</v>
      </c>
      <c r="AJ61" s="1">
        <f>[1]Results!AM1789</f>
        <v>1.604638515</v>
      </c>
      <c r="AK61" s="1">
        <f>[1]Results!AN1789</f>
        <v>1.6321982779999999</v>
      </c>
      <c r="AL61" s="1">
        <f>[1]Results!AO1789</f>
        <v>1.6607514560000001</v>
      </c>
      <c r="AM61" s="1">
        <f>[1]Results!AP1789</f>
        <v>1.6908300489999999</v>
      </c>
      <c r="AN61" s="1">
        <f>[1]Results!AQ1789</f>
        <v>1.722002963</v>
      </c>
      <c r="AO61" s="1">
        <f>[1]Results!AR1789</f>
        <v>1.7541908909999999</v>
      </c>
      <c r="AP61" s="1">
        <f>[1]Results!AS1789</f>
        <v>1.787360241</v>
      </c>
      <c r="AQ61" s="1">
        <f>[1]Results!AT1789</f>
        <v>1.821501182</v>
      </c>
      <c r="AR61" s="1">
        <f>[1]Results!AU1789</f>
        <v>1.8565441810000001</v>
      </c>
      <c r="AS61" s="1">
        <f>[1]Results!AV1789</f>
        <v>1.8924133160000001</v>
      </c>
      <c r="AT61" s="1">
        <f>[1]Results!AW1789</f>
        <v>1.929075887</v>
      </c>
      <c r="AU61" s="1">
        <f>[1]Results!AX1789</f>
        <v>1.9665121619999999</v>
      </c>
      <c r="AV61" s="1">
        <f>[1]Results!AY1789</f>
        <v>2.00470901</v>
      </c>
      <c r="AW61" s="1">
        <f>[1]Results!AZ1789</f>
        <v>2.0435628139999999</v>
      </c>
      <c r="AX61" s="1">
        <f>[1]Results!BA1789</f>
        <v>2.0829760030000002</v>
      </c>
      <c r="AY61" s="1">
        <f>[1]Results!BB1789</f>
        <v>2.1229289100000002</v>
      </c>
      <c r="AZ61" s="1">
        <f>[1]Results!BC1789</f>
        <v>2.1634260919999999</v>
      </c>
      <c r="BA61" s="1">
        <f>[1]Results!BD1789</f>
        <v>2.204483937</v>
      </c>
      <c r="BB61" s="1">
        <f>[1]Results!BE1789</f>
        <v>2.2463398749999999</v>
      </c>
      <c r="BC61" s="1">
        <f>[1]Results!BF1789</f>
        <v>2.2891518579999999</v>
      </c>
      <c r="BD61" s="1">
        <f>[1]Results!BG1789</f>
        <v>2.3327152189999998</v>
      </c>
      <c r="BE61" s="1">
        <f>[1]Results!BH1789</f>
        <v>2.3769404789999999</v>
      </c>
      <c r="BF61" s="1">
        <f>[1]Results!BI1789</f>
        <v>2.4218366549999999</v>
      </c>
      <c r="BG61" s="1">
        <f>[1]Results!BJ1789</f>
        <v>2.4673356869999998</v>
      </c>
      <c r="BH61" s="1">
        <f>[1]Results!BK1789</f>
        <v>2.513375301</v>
      </c>
      <c r="BI61" s="1">
        <f>[1]Results!BL1789</f>
        <v>2.5599713340000001</v>
      </c>
      <c r="BJ61" s="1">
        <f>[1]Results!BM1789</f>
        <v>2.6071609969999998</v>
      </c>
      <c r="BK61" s="1">
        <f>[1]Results!BN1789</f>
        <v>2.6549897539999998</v>
      </c>
      <c r="BL61" s="1">
        <f>[1]Results!BO1789</f>
        <v>2.7035068099999999</v>
      </c>
      <c r="BM61" s="1">
        <f>[1]Results!BP1789</f>
        <v>2.7527644150000001</v>
      </c>
      <c r="BN61" s="1">
        <f>[1]Results!BQ1789</f>
        <v>2.802817917</v>
      </c>
      <c r="BO61" s="1">
        <f>[1]Results!BR1789</f>
        <v>2.853725233</v>
      </c>
      <c r="BP61" s="1">
        <f>[1]Results!BS1789</f>
        <v>2.905545595</v>
      </c>
      <c r="BQ61" s="1">
        <f>[1]Results!BT1789</f>
        <v>2.9582079509999999</v>
      </c>
      <c r="BR61" s="1">
        <f>[1]Results!BU1789</f>
        <v>3.011644929</v>
      </c>
      <c r="BS61" s="1">
        <f>[1]Results!BV1789</f>
        <v>3.0658794989999998</v>
      </c>
      <c r="BT61" s="1">
        <f>[1]Results!BW1789</f>
        <v>3.120962971</v>
      </c>
      <c r="BU61" s="1">
        <f>[1]Results!BX1789</f>
        <v>3.1769558880000002</v>
      </c>
      <c r="BV61" s="1">
        <f>[1]Results!BY1789</f>
        <v>3.2339183550000001</v>
      </c>
      <c r="BW61" s="1">
        <f>[1]Results!BZ1789</f>
        <v>3.291906886</v>
      </c>
      <c r="BX61" s="1">
        <f>[1]Results!CA1789</f>
        <v>3.3509745870000001</v>
      </c>
      <c r="BY61" s="1">
        <f>[1]Results!CB1789</f>
        <v>3.4111723889999999</v>
      </c>
      <c r="BZ61" s="1">
        <f>[1]Results!CC1789</f>
        <v>3.4725501209999998</v>
      </c>
      <c r="CA61" s="1">
        <f>[1]Results!CD1789</f>
        <v>3.5350476259999999</v>
      </c>
      <c r="CB61" s="1">
        <f>[1]Results!CE1789</f>
        <v>3.5986129519999999</v>
      </c>
      <c r="CC61" s="1">
        <f>[1]Results!CF1789</f>
        <v>3.663269766</v>
      </c>
      <c r="CD61" s="1">
        <f>[1]Results!CG1789</f>
        <v>3.7290665939999998</v>
      </c>
      <c r="CE61" s="1">
        <f>[1]Results!CH1789</f>
        <v>3.7960606779999999</v>
      </c>
      <c r="CF61" s="1">
        <f>[1]Results!CI1789</f>
        <v>3.8643096890000002</v>
      </c>
      <c r="CG61" s="1">
        <f>[1]Results!CJ1789</f>
        <v>3.933868844</v>
      </c>
      <c r="CH61" s="1">
        <f>[1]Results!CK1789</f>
        <v>4.0047908210000003</v>
      </c>
      <c r="CI61" s="1">
        <f>[1]Results!CL1789</f>
        <v>4.0771265840000002</v>
      </c>
      <c r="CJ61" s="1">
        <f>[1]Results!CM1789</f>
        <v>4.1509261500000001</v>
      </c>
    </row>
    <row r="62" spans="1:88" x14ac:dyDescent="0.3">
      <c r="A62" s="19"/>
      <c r="B62" t="s">
        <v>6</v>
      </c>
      <c r="C62" s="1">
        <f>[1]Results!F1760</f>
        <v>0.99780795690000001</v>
      </c>
      <c r="D62" s="1">
        <f>[1]Results!G1760</f>
        <v>1.009573888</v>
      </c>
      <c r="E62" s="1">
        <f>[1]Results!H1760</f>
        <v>1.020219931</v>
      </c>
      <c r="F62" s="1">
        <f>[1]Results!I1760</f>
        <v>1.031316986</v>
      </c>
      <c r="G62" s="1">
        <f>[1]Results!J1760</f>
        <v>1.040897583</v>
      </c>
      <c r="H62" s="1">
        <f>[1]Results!K1760</f>
        <v>1.0509035229999999</v>
      </c>
      <c r="I62" s="1">
        <f>[1]Results!L1760</f>
        <v>1.0643166120000001</v>
      </c>
      <c r="J62" s="1">
        <f>[1]Results!M1760</f>
        <v>1.0858245950000001</v>
      </c>
      <c r="K62" s="1">
        <f>[1]Results!N1760</f>
        <v>1.107194859</v>
      </c>
      <c r="L62" s="1">
        <f>[1]Results!O1760</f>
        <v>1.1304465210000001</v>
      </c>
      <c r="M62" s="1">
        <f>[1]Results!P1760</f>
        <v>1.1560808460000001</v>
      </c>
      <c r="N62" s="1">
        <f>[1]Results!Q1760</f>
        <v>1.180769747</v>
      </c>
      <c r="O62" s="1">
        <f>[1]Results!R1760</f>
        <v>1.2055216929999999</v>
      </c>
      <c r="P62" s="1">
        <f>[1]Results!S1760</f>
        <v>1.230217465</v>
      </c>
      <c r="Q62" s="1">
        <f>[1]Results!T1760</f>
        <v>1.254750005</v>
      </c>
      <c r="R62" s="1">
        <f>[1]Results!U1760</f>
        <v>1.279022256</v>
      </c>
      <c r="S62" s="1">
        <f>[1]Results!V1760</f>
        <v>1.30328307</v>
      </c>
      <c r="T62" s="1">
        <f>[1]Results!W1760</f>
        <v>1.3274165060000001</v>
      </c>
      <c r="U62" s="1">
        <f>[1]Results!X1760</f>
        <v>1.351270016</v>
      </c>
      <c r="V62" s="1">
        <f>[1]Results!Y1760</f>
        <v>1.374796313</v>
      </c>
      <c r="W62" s="1">
        <f>[1]Results!Z1760</f>
        <v>1.398001018</v>
      </c>
      <c r="X62" s="1">
        <f>[1]Results!AA1760</f>
        <v>1.420947046</v>
      </c>
      <c r="Y62" s="1">
        <f>[1]Results!AB1760</f>
        <v>1.4436836689999999</v>
      </c>
      <c r="Z62" s="1">
        <f>[1]Results!AC1760</f>
        <v>1.4661950989999999</v>
      </c>
      <c r="AA62" s="1">
        <f>[1]Results!AD1760</f>
        <v>1.488577839</v>
      </c>
      <c r="AB62" s="1">
        <f>[1]Results!AE1760</f>
        <v>1.5109376990000001</v>
      </c>
      <c r="AC62" s="1">
        <f>[1]Results!AF1760</f>
        <v>1.533700606</v>
      </c>
      <c r="AD62" s="1">
        <f>[1]Results!AG1760</f>
        <v>1.5572260330000001</v>
      </c>
      <c r="AE62" s="1">
        <f>[1]Results!AH1760</f>
        <v>1.581456829</v>
      </c>
      <c r="AF62" s="1">
        <f>[1]Results!AI1760</f>
        <v>1.606316836</v>
      </c>
      <c r="AG62" s="1">
        <f>[1]Results!AJ1760</f>
        <v>1.6318025460000001</v>
      </c>
      <c r="AH62" s="1">
        <f>[1]Results!AK1760</f>
        <v>1.658042169</v>
      </c>
      <c r="AI62" s="1">
        <f>[1]Results!AL1760</f>
        <v>1.6851837649999999</v>
      </c>
      <c r="AJ62" s="1">
        <f>[1]Results!AM1760</f>
        <v>1.7132059529999999</v>
      </c>
      <c r="AK62" s="1">
        <f>[1]Results!AN1760</f>
        <v>1.742111261</v>
      </c>
      <c r="AL62" s="1">
        <f>[1]Results!AO1760</f>
        <v>1.77193337</v>
      </c>
      <c r="AM62" s="1">
        <f>[1]Results!AP1760</f>
        <v>1.804676087</v>
      </c>
      <c r="AN62" s="1">
        <f>[1]Results!AQ1760</f>
        <v>1.838913598</v>
      </c>
      <c r="AO62" s="1">
        <f>[1]Results!AR1760</f>
        <v>1.874500565</v>
      </c>
      <c r="AP62" s="1">
        <f>[1]Results!AS1760</f>
        <v>1.911393546</v>
      </c>
      <c r="AQ62" s="1">
        <f>[1]Results!AT1760</f>
        <v>1.949589869</v>
      </c>
      <c r="AR62" s="1">
        <f>[1]Results!AU1760</f>
        <v>1.989020145</v>
      </c>
      <c r="AS62" s="1">
        <f>[1]Results!AV1760</f>
        <v>2.0295979630000001</v>
      </c>
      <c r="AT62" s="1">
        <f>[1]Results!AW1760</f>
        <v>2.071271501</v>
      </c>
      <c r="AU62" s="1">
        <f>[1]Results!AX1760</f>
        <v>2.1139969710000002</v>
      </c>
      <c r="AV62" s="1">
        <f>[1]Results!AY1760</f>
        <v>2.157735325</v>
      </c>
      <c r="AW62" s="1">
        <f>[1]Results!AZ1760</f>
        <v>2.2023646210000001</v>
      </c>
      <c r="AX62" s="1">
        <f>[1]Results!BA1760</f>
        <v>2.247740485</v>
      </c>
      <c r="AY62" s="1">
        <f>[1]Results!BB1760</f>
        <v>2.2938223440000001</v>
      </c>
      <c r="AZ62" s="1">
        <f>[1]Results!BC1760</f>
        <v>2.340599224</v>
      </c>
      <c r="BA62" s="1">
        <f>[1]Results!BD1760</f>
        <v>2.3880756870000002</v>
      </c>
      <c r="BB62" s="1">
        <f>[1]Results!BE1760</f>
        <v>2.4358764110000002</v>
      </c>
      <c r="BC62" s="1">
        <f>[1]Results!BF1760</f>
        <v>2.4851134830000001</v>
      </c>
      <c r="BD62" s="1">
        <f>[1]Results!BG1760</f>
        <v>2.5353747640000002</v>
      </c>
      <c r="BE62" s="1">
        <f>[1]Results!BH1760</f>
        <v>2.586452923</v>
      </c>
      <c r="BF62" s="1">
        <f>[1]Results!BI1760</f>
        <v>2.6383009319999999</v>
      </c>
      <c r="BG62" s="1">
        <f>[1]Results!BJ1760</f>
        <v>2.6908225309999998</v>
      </c>
      <c r="BH62" s="1">
        <f>[1]Results!BK1760</f>
        <v>2.7439609730000001</v>
      </c>
      <c r="BI62" s="1">
        <f>[1]Results!BL1760</f>
        <v>2.79773797</v>
      </c>
      <c r="BJ62" s="1">
        <f>[1]Results!BM1760</f>
        <v>2.8522004139999999</v>
      </c>
      <c r="BK62" s="1">
        <f>[1]Results!BN1760</f>
        <v>2.9074035110000001</v>
      </c>
      <c r="BL62" s="1">
        <f>[1]Results!BO1760</f>
        <v>2.963405077</v>
      </c>
      <c r="BM62" s="1">
        <f>[1]Results!BP1760</f>
        <v>3.020265073</v>
      </c>
      <c r="BN62" s="1">
        <f>[1]Results!BQ1760</f>
        <v>3.078046332</v>
      </c>
      <c r="BO62" s="1">
        <f>[1]Results!BR1760</f>
        <v>3.1368145759999999</v>
      </c>
      <c r="BP62" s="1">
        <f>[1]Results!BS1760</f>
        <v>3.1966373730000002</v>
      </c>
      <c r="BQ62" s="1">
        <f>[1]Results!BT1760</f>
        <v>3.2574439769999999</v>
      </c>
      <c r="BR62" s="1">
        <f>[1]Results!BU1760</f>
        <v>3.3191659530000002</v>
      </c>
      <c r="BS62" s="1">
        <f>[1]Results!BV1760</f>
        <v>3.3818286070000001</v>
      </c>
      <c r="BT62" s="1">
        <f>[1]Results!BW1760</f>
        <v>3.4454902089999999</v>
      </c>
      <c r="BU62" s="1">
        <f>[1]Results!BX1760</f>
        <v>3.510220785</v>
      </c>
      <c r="BV62" s="1">
        <f>[1]Results!BY1760</f>
        <v>3.5760905730000001</v>
      </c>
      <c r="BW62" s="1">
        <f>[1]Results!BZ1760</f>
        <v>3.643165792</v>
      </c>
      <c r="BX62" s="1">
        <f>[1]Results!CA1760</f>
        <v>3.711508491</v>
      </c>
      <c r="BY62" s="1">
        <f>[1]Results!CB1760</f>
        <v>3.7811778880000002</v>
      </c>
      <c r="BZ62" s="1">
        <f>[1]Results!CC1760</f>
        <v>3.8522316660000002</v>
      </c>
      <c r="CA62" s="1">
        <f>[1]Results!CD1760</f>
        <v>3.924609432</v>
      </c>
      <c r="CB62" s="1">
        <f>[1]Results!CE1760</f>
        <v>3.9982573729999999</v>
      </c>
      <c r="CC62" s="1">
        <f>[1]Results!CF1760</f>
        <v>4.073200698</v>
      </c>
      <c r="CD62" s="1">
        <f>[1]Results!CG1760</f>
        <v>4.1494938729999999</v>
      </c>
      <c r="CE62" s="1">
        <f>[1]Results!CH1760</f>
        <v>4.2272025229999999</v>
      </c>
      <c r="CF62" s="1">
        <f>[1]Results!CI1760</f>
        <v>4.3063933929999996</v>
      </c>
      <c r="CG62" s="1">
        <f>[1]Results!CJ1760</f>
        <v>4.3871305119999997</v>
      </c>
      <c r="CH62" s="1">
        <f>[1]Results!CK1760</f>
        <v>4.4694748520000003</v>
      </c>
      <c r="CI62" s="1">
        <f>[1]Results!CL1760</f>
        <v>4.5534853059999998</v>
      </c>
      <c r="CJ62" s="1">
        <f>[1]Results!CM1760</f>
        <v>4.6392196859999997</v>
      </c>
    </row>
    <row r="63" spans="1:88" x14ac:dyDescent="0.3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3">
      <c r="A64" s="19" t="s">
        <v>1</v>
      </c>
      <c r="B64" t="str">
        <f>B61</f>
        <v>Baseline</v>
      </c>
      <c r="D64" s="1">
        <f t="shared" ref="D64:AL64" si="52">(D61/C61-1)*100</f>
        <v>1.1791779188206286</v>
      </c>
      <c r="E64" s="1">
        <f t="shared" si="52"/>
        <v>1.0545085532164489</v>
      </c>
      <c r="F64" s="1">
        <f t="shared" si="52"/>
        <v>1.0877120376508342</v>
      </c>
      <c r="G64" s="1">
        <f t="shared" si="52"/>
        <v>0.92896724576976286</v>
      </c>
      <c r="H64" s="1">
        <f t="shared" si="52"/>
        <v>0.96127997253692143</v>
      </c>
      <c r="I64" s="1">
        <f t="shared" si="52"/>
        <v>1.2763387605467358</v>
      </c>
      <c r="J64" s="1">
        <f t="shared" si="52"/>
        <v>1.4167055019150609</v>
      </c>
      <c r="K64" s="1">
        <f t="shared" si="52"/>
        <v>1.5646352299974353</v>
      </c>
      <c r="L64" s="1">
        <f t="shared" si="52"/>
        <v>1.6687246563488189</v>
      </c>
      <c r="M64" s="1">
        <f t="shared" si="52"/>
        <v>1.7549926286500206</v>
      </c>
      <c r="N64" s="1">
        <f t="shared" si="52"/>
        <v>1.8088784156477411</v>
      </c>
      <c r="O64" s="1">
        <f t="shared" si="52"/>
        <v>1.8320232273978387</v>
      </c>
      <c r="P64" s="1">
        <f t="shared" si="52"/>
        <v>1.8317230637362902</v>
      </c>
      <c r="Q64" s="1">
        <f t="shared" si="52"/>
        <v>1.8180213403118151</v>
      </c>
      <c r="R64" s="1">
        <f t="shared" si="52"/>
        <v>1.7950034903140955</v>
      </c>
      <c r="S64" s="1">
        <f t="shared" si="52"/>
        <v>1.5537293921705553</v>
      </c>
      <c r="T64" s="1">
        <f t="shared" si="52"/>
        <v>1.4463458215326463</v>
      </c>
      <c r="U64" s="1">
        <f t="shared" si="52"/>
        <v>1.3792622088695472</v>
      </c>
      <c r="V64" s="1">
        <f t="shared" si="52"/>
        <v>1.3401537321619195</v>
      </c>
      <c r="W64" s="1">
        <f t="shared" si="52"/>
        <v>1.3187641515602477</v>
      </c>
      <c r="X64" s="1">
        <f t="shared" si="52"/>
        <v>1.3047170294200772</v>
      </c>
      <c r="Y64" s="1">
        <f t="shared" si="52"/>
        <v>1.2965283298549179</v>
      </c>
      <c r="Z64" s="1">
        <f t="shared" si="52"/>
        <v>1.2976428228109516</v>
      </c>
      <c r="AA64" s="1">
        <f t="shared" si="52"/>
        <v>1.313460646588771</v>
      </c>
      <c r="AB64" s="1">
        <f t="shared" si="52"/>
        <v>1.3420294904887387</v>
      </c>
      <c r="AC64" s="1">
        <f t="shared" si="52"/>
        <v>1.3790507972534449</v>
      </c>
      <c r="AD64" s="1">
        <f t="shared" si="52"/>
        <v>1.4216312809521847</v>
      </c>
      <c r="AE64" s="1">
        <f t="shared" si="52"/>
        <v>1.4703215892784449</v>
      </c>
      <c r="AF64" s="1">
        <f t="shared" si="52"/>
        <v>1.517736922050239</v>
      </c>
      <c r="AG64" s="1">
        <f t="shared" si="52"/>
        <v>1.5649498357264591</v>
      </c>
      <c r="AH64" s="1">
        <f t="shared" si="52"/>
        <v>1.60807268894263</v>
      </c>
      <c r="AI64" s="1">
        <f t="shared" si="52"/>
        <v>1.6466728011515608</v>
      </c>
      <c r="AJ64" s="1">
        <f t="shared" si="52"/>
        <v>1.6831141176019138</v>
      </c>
      <c r="AK64" s="1">
        <f t="shared" si="52"/>
        <v>1.7175060141193299</v>
      </c>
      <c r="AL64" s="1">
        <f t="shared" si="52"/>
        <v>1.749369447625404</v>
      </c>
      <c r="AM64" s="1">
        <f t="shared" ref="AM64:AM65" si="53">(AM61/AL61-1)*100</f>
        <v>1.8111435574137857</v>
      </c>
      <c r="AN64" s="1">
        <f t="shared" ref="AN64:AN65" si="54">(AN61/AM61-1)*100</f>
        <v>1.8436456117181255</v>
      </c>
      <c r="AO64" s="1">
        <f t="shared" ref="AO64:AO65" si="55">(AO61/AN61-1)*100</f>
        <v>1.8692144375828113</v>
      </c>
      <c r="AP64" s="1">
        <f t="shared" ref="AP64:AP65" si="56">(AP61/AO61-1)*100</f>
        <v>1.8908631991066516</v>
      </c>
      <c r="AQ64" s="1">
        <f t="shared" ref="AQ64:AQ65" si="57">(AQ61/AP61-1)*100</f>
        <v>1.9101320605016125</v>
      </c>
      <c r="AR64" s="1">
        <f t="shared" ref="AR64:AR65" si="58">(AR61/AQ61-1)*100</f>
        <v>1.9238526631930597</v>
      </c>
      <c r="AS64" s="1">
        <f t="shared" ref="AS64:AS65" si="59">(AS61/AR61-1)*100</f>
        <v>1.9320377811143485</v>
      </c>
      <c r="AT64" s="1">
        <f t="shared" ref="AT64:AT65" si="60">(AT61/AS61-1)*100</f>
        <v>1.937344801477825</v>
      </c>
      <c r="AU64" s="1">
        <f t="shared" ref="AU64:AU65" si="61">(AU61/AT61-1)*100</f>
        <v>1.9406325719108386</v>
      </c>
      <c r="AV64" s="1">
        <f t="shared" ref="AV64:AV65" si="62">(AV61/AU61-1)*100</f>
        <v>1.9423652056721918</v>
      </c>
      <c r="AW64" s="1">
        <f t="shared" ref="AW64:AW65" si="63">(AW61/AV61-1)*100</f>
        <v>1.9381268705925603</v>
      </c>
      <c r="AX64" s="1">
        <f t="shared" ref="AX64:AX65" si="64">(AX61/AW61-1)*100</f>
        <v>1.9286507236278227</v>
      </c>
      <c r="AY64" s="1">
        <f t="shared" ref="AY64:AY65" si="65">(AY61/AX61-1)*100</f>
        <v>1.9180685203505909</v>
      </c>
      <c r="AZ64" s="1">
        <f t="shared" ref="AZ64:AZ65" si="66">(AZ61/AY61-1)*100</f>
        <v>1.9076089552146014</v>
      </c>
      <c r="BA64" s="1">
        <f t="shared" ref="BA64:BA65" si="67">(BA61/AZ61-1)*100</f>
        <v>1.8978159296416663</v>
      </c>
      <c r="BB64" s="1">
        <f t="shared" ref="BB64:BB65" si="68">(BB61/BA61-1)*100</f>
        <v>1.8986728502526473</v>
      </c>
      <c r="BC64" s="1">
        <f t="shared" ref="BC64:BC65" si="69">(BC61/BB61-1)*100</f>
        <v>1.9058550968383603</v>
      </c>
      <c r="BD64" s="1">
        <f t="shared" ref="BD64:BD65" si="70">(BD61/BC61-1)*100</f>
        <v>1.9030349973400362</v>
      </c>
      <c r="BE64" s="1">
        <f t="shared" ref="BE64:BE65" si="71">(BE61/BD61-1)*100</f>
        <v>1.8958705134593634</v>
      </c>
      <c r="BF64" s="1">
        <f t="shared" ref="BF64:BF65" si="72">(BF61/BE61-1)*100</f>
        <v>1.8888220549337476</v>
      </c>
      <c r="BG64" s="1">
        <f t="shared" ref="BG64:BG65" si="73">(BG61/BF61-1)*100</f>
        <v>1.8786994534113255</v>
      </c>
      <c r="BH64" s="1">
        <f t="shared" ref="BH64:BH65" si="74">(BH61/BG61-1)*100</f>
        <v>1.8659647425591785</v>
      </c>
      <c r="BI64" s="1">
        <f t="shared" ref="BI64:BI65" si="75">(BI61/BH61-1)*100</f>
        <v>1.853922610819847</v>
      </c>
      <c r="BJ64" s="1">
        <f t="shared" ref="BJ64:BJ65" si="76">(BJ61/BI61-1)*100</f>
        <v>1.8433668523258451</v>
      </c>
      <c r="BK64" s="1">
        <f t="shared" ref="BK64:BK65" si="77">(BK61/BJ61-1)*100</f>
        <v>1.8345149016510742</v>
      </c>
      <c r="BL64" s="1">
        <f t="shared" ref="BL64:BL65" si="78">(BL61/BK61-1)*100</f>
        <v>1.8273914589276519</v>
      </c>
      <c r="BM64" s="1">
        <f t="shared" ref="BM64:BM65" si="79">(BM61/BL61-1)*100</f>
        <v>1.8219893072878968</v>
      </c>
      <c r="BN64" s="1">
        <f t="shared" ref="BN64:BN65" si="80">(BN61/BM61-1)*100</f>
        <v>1.8182995147443481</v>
      </c>
      <c r="BO64" s="1">
        <f t="shared" ref="BO64:BO65" si="81">(BO61/BN61-1)*100</f>
        <v>1.8162905157424136</v>
      </c>
      <c r="BP64" s="1">
        <f t="shared" ref="BP64:BP65" si="82">(BP61/BO61-1)*100</f>
        <v>1.8158847740755935</v>
      </c>
      <c r="BQ64" s="1">
        <f t="shared" ref="BQ64:BQ65" si="83">(BQ61/BP61-1)*100</f>
        <v>1.8124773567698815</v>
      </c>
      <c r="BR64" s="1">
        <f t="shared" ref="BR64:BR65" si="84">(BR61/BQ61-1)*100</f>
        <v>1.8063969431877158</v>
      </c>
      <c r="BS64" s="1">
        <f t="shared" ref="BS64:BS65" si="85">(BS61/BR61-1)*100</f>
        <v>1.800828825395695</v>
      </c>
      <c r="BT64" s="1">
        <f t="shared" ref="BT64:BT65" si="86">(BT61/BS61-1)*100</f>
        <v>1.7966613501269935</v>
      </c>
      <c r="BU64" s="1">
        <f t="shared" ref="BU64:BU65" si="87">(BU61/BT61-1)*100</f>
        <v>1.7940910392172826</v>
      </c>
      <c r="BV64" s="1">
        <f t="shared" ref="BV64:BV65" si="88">(BV61/BU61-1)*100</f>
        <v>1.7929889179499892</v>
      </c>
      <c r="BW64" s="1">
        <f t="shared" ref="BW64:BW65" si="89">(BW61/BV61-1)*100</f>
        <v>1.7931352815491852</v>
      </c>
      <c r="BX64" s="1">
        <f t="shared" ref="BX64:BX65" si="90">(BX61/BW61-1)*100</f>
        <v>1.7943308558090232</v>
      </c>
      <c r="BY64" s="1">
        <f t="shared" ref="BY64:BY65" si="91">(BY61/BX61-1)*100</f>
        <v>1.7964266942976925</v>
      </c>
      <c r="BZ64" s="1">
        <f t="shared" ref="BZ64:BZ65" si="92">(BZ61/BY61-1)*100</f>
        <v>1.7993148689267269</v>
      </c>
      <c r="CA64" s="1">
        <f t="shared" ref="CA64:CA65" si="93">(CA61/BZ61-1)*100</f>
        <v>1.7997581841094457</v>
      </c>
      <c r="CB64" s="1">
        <f t="shared" ref="CB64:CB65" si="94">(CB61/CA61-1)*100</f>
        <v>1.7981462408733107</v>
      </c>
      <c r="CC64" s="1">
        <f t="shared" ref="CC64:CC65" si="95">(CC61/CB61-1)*100</f>
        <v>1.7967148693794899</v>
      </c>
      <c r="CD64" s="1">
        <f t="shared" ref="CD64:CD65" si="96">(CD61/CC61-1)*100</f>
        <v>1.7961229230421871</v>
      </c>
      <c r="CE64" s="1">
        <f t="shared" ref="CE64:CE65" si="97">(CE61/CD61-1)*100</f>
        <v>1.7965376136696687</v>
      </c>
      <c r="CF64" s="1">
        <f t="shared" ref="CF64:CF65" si="98">(CF61/CE61-1)*100</f>
        <v>1.7978904129624773</v>
      </c>
      <c r="CG64" s="1">
        <f t="shared" ref="CG64:CG65" si="99">(CG61/CF61-1)*100</f>
        <v>1.800040902467126</v>
      </c>
      <c r="CH64" s="1">
        <f t="shared" ref="CH64:CH65" si="100">(CH61/CG61-1)*100</f>
        <v>1.8028556571775711</v>
      </c>
      <c r="CI64" s="1">
        <f t="shared" ref="CI64:CI65" si="101">(CI61/CH61-1)*100</f>
        <v>1.8062307429564495</v>
      </c>
      <c r="CJ64" s="1">
        <f t="shared" ref="CJ64:CJ65" si="102">(CJ61/CI61-1)*100</f>
        <v>1.810087680122896</v>
      </c>
    </row>
    <row r="65" spans="1:88" x14ac:dyDescent="0.3">
      <c r="A65" s="19"/>
      <c r="B65" t="str">
        <f>B62</f>
        <v>NZ50</v>
      </c>
      <c r="D65" s="1">
        <f t="shared" ref="D65:AL65" si="103">(D62/C62-1)*100</f>
        <v>1.1791779188206286</v>
      </c>
      <c r="E65" s="1">
        <f t="shared" si="103"/>
        <v>1.0545085532164489</v>
      </c>
      <c r="F65" s="1">
        <f t="shared" si="103"/>
        <v>1.0877120376508342</v>
      </c>
      <c r="G65" s="1">
        <f t="shared" si="103"/>
        <v>0.92896724576976286</v>
      </c>
      <c r="H65" s="1">
        <f t="shared" si="103"/>
        <v>0.96127997253692143</v>
      </c>
      <c r="I65" s="1">
        <f t="shared" si="103"/>
        <v>1.2763387605467358</v>
      </c>
      <c r="J65" s="1">
        <f t="shared" si="103"/>
        <v>2.0208256413083214</v>
      </c>
      <c r="K65" s="1">
        <f t="shared" si="103"/>
        <v>1.9681138278139665</v>
      </c>
      <c r="L65" s="1">
        <f t="shared" si="103"/>
        <v>2.1000514779305091</v>
      </c>
      <c r="M65" s="1">
        <f t="shared" si="103"/>
        <v>2.2676282799582337</v>
      </c>
      <c r="N65" s="1">
        <f t="shared" si="103"/>
        <v>2.1355687264798862</v>
      </c>
      <c r="O65" s="1">
        <f t="shared" si="103"/>
        <v>2.0962550965493154</v>
      </c>
      <c r="P65" s="1">
        <f t="shared" si="103"/>
        <v>2.048554757944121</v>
      </c>
      <c r="Q65" s="1">
        <f t="shared" si="103"/>
        <v>1.994162877536465</v>
      </c>
      <c r="R65" s="1">
        <f t="shared" si="103"/>
        <v>1.9344292411459296</v>
      </c>
      <c r="S65" s="1">
        <f t="shared" si="103"/>
        <v>1.8968250072420867</v>
      </c>
      <c r="T65" s="1">
        <f t="shared" si="103"/>
        <v>1.8517416941509213</v>
      </c>
      <c r="U65" s="1">
        <f t="shared" si="103"/>
        <v>1.7969875990075934</v>
      </c>
      <c r="V65" s="1">
        <f t="shared" si="103"/>
        <v>1.7410507686422383</v>
      </c>
      <c r="W65" s="1">
        <f t="shared" si="103"/>
        <v>1.6878649426520509</v>
      </c>
      <c r="X65" s="1">
        <f t="shared" si="103"/>
        <v>1.6413455859157322</v>
      </c>
      <c r="Y65" s="1">
        <f t="shared" si="103"/>
        <v>1.6001034707101791</v>
      </c>
      <c r="Z65" s="1">
        <f t="shared" si="103"/>
        <v>1.5593048867549308</v>
      </c>
      <c r="AA65" s="1">
        <f t="shared" si="103"/>
        <v>1.5265867424646196</v>
      </c>
      <c r="AB65" s="1">
        <f t="shared" si="103"/>
        <v>1.5020954507169781</v>
      </c>
      <c r="AC65" s="1">
        <f t="shared" si="103"/>
        <v>1.5065417333266273</v>
      </c>
      <c r="AD65" s="1">
        <f t="shared" si="103"/>
        <v>1.533899569966013</v>
      </c>
      <c r="AE65" s="1">
        <f t="shared" si="103"/>
        <v>1.5560230490957894</v>
      </c>
      <c r="AF65" s="1">
        <f t="shared" si="103"/>
        <v>1.5719687407287353</v>
      </c>
      <c r="AG65" s="1">
        <f t="shared" si="103"/>
        <v>1.5865929702550963</v>
      </c>
      <c r="AH65" s="1">
        <f t="shared" si="103"/>
        <v>1.608014588794493</v>
      </c>
      <c r="AI65" s="1">
        <f t="shared" si="103"/>
        <v>1.6369665686108315</v>
      </c>
      <c r="AJ65" s="1">
        <f t="shared" si="103"/>
        <v>1.6628565134556794</v>
      </c>
      <c r="AK65" s="1">
        <f t="shared" si="103"/>
        <v>1.6872056712962102</v>
      </c>
      <c r="AL65" s="1">
        <f t="shared" si="103"/>
        <v>1.7118372211704536</v>
      </c>
      <c r="AM65" s="1">
        <f t="shared" si="53"/>
        <v>1.8478526085887736</v>
      </c>
      <c r="AN65" s="1">
        <f t="shared" si="54"/>
        <v>1.8971554644420685</v>
      </c>
      <c r="AO65" s="1">
        <f t="shared" si="55"/>
        <v>1.9352169149602361</v>
      </c>
      <c r="AP65" s="1">
        <f t="shared" si="56"/>
        <v>1.9681499002375702</v>
      </c>
      <c r="AQ65" s="1">
        <f t="shared" si="57"/>
        <v>1.9983494806673274</v>
      </c>
      <c r="AR65" s="1">
        <f t="shared" si="58"/>
        <v>2.022490813425537</v>
      </c>
      <c r="AS65" s="1">
        <f t="shared" si="59"/>
        <v>2.0400908508646731</v>
      </c>
      <c r="AT65" s="1">
        <f t="shared" si="60"/>
        <v>2.0532902949114806</v>
      </c>
      <c r="AU65" s="1">
        <f t="shared" si="61"/>
        <v>2.0627653100702803</v>
      </c>
      <c r="AV65" s="1">
        <f t="shared" si="62"/>
        <v>2.0689884895771504</v>
      </c>
      <c r="AW65" s="1">
        <f t="shared" si="63"/>
        <v>2.0683396838766743</v>
      </c>
      <c r="AX65" s="1">
        <f t="shared" si="64"/>
        <v>2.0603247785281109</v>
      </c>
      <c r="AY65" s="1">
        <f t="shared" si="65"/>
        <v>2.0501414334760382</v>
      </c>
      <c r="AZ65" s="1">
        <f t="shared" si="66"/>
        <v>2.0392547017581863</v>
      </c>
      <c r="BA65" s="1">
        <f t="shared" si="67"/>
        <v>2.0283892480688959</v>
      </c>
      <c r="BB65" s="1">
        <f t="shared" si="68"/>
        <v>2.0016419186466017</v>
      </c>
      <c r="BC65" s="1">
        <f t="shared" si="69"/>
        <v>2.0213288234843807</v>
      </c>
      <c r="BD65" s="1">
        <f t="shared" si="70"/>
        <v>2.0224943989006539</v>
      </c>
      <c r="BE65" s="1">
        <f t="shared" si="71"/>
        <v>2.0146196816842599</v>
      </c>
      <c r="BF65" s="1">
        <f t="shared" si="72"/>
        <v>2.004598983377659</v>
      </c>
      <c r="BG65" s="1">
        <f t="shared" si="73"/>
        <v>1.9907357179374197</v>
      </c>
      <c r="BH65" s="1">
        <f t="shared" si="74"/>
        <v>1.9748029231884123</v>
      </c>
      <c r="BI65" s="1">
        <f t="shared" si="75"/>
        <v>1.9598309716921669</v>
      </c>
      <c r="BJ65" s="1">
        <f t="shared" si="76"/>
        <v>1.9466599297002674</v>
      </c>
      <c r="BK65" s="1">
        <f t="shared" si="77"/>
        <v>1.935456454218154</v>
      </c>
      <c r="BL65" s="1">
        <f t="shared" si="78"/>
        <v>1.9261710934901588</v>
      </c>
      <c r="BM65" s="1">
        <f t="shared" si="79"/>
        <v>1.9187385633273601</v>
      </c>
      <c r="BN65" s="1">
        <f t="shared" si="80"/>
        <v>1.9131188026025203</v>
      </c>
      <c r="BO65" s="1">
        <f t="shared" si="81"/>
        <v>1.9092709355617243</v>
      </c>
      <c r="BP65" s="1">
        <f t="shared" si="82"/>
        <v>1.907119326010176</v>
      </c>
      <c r="BQ65" s="1">
        <f t="shared" si="83"/>
        <v>1.9022052521063371</v>
      </c>
      <c r="BR65" s="1">
        <f t="shared" si="84"/>
        <v>1.8947977750593425</v>
      </c>
      <c r="BS65" s="1">
        <f t="shared" si="85"/>
        <v>1.8879036145620587</v>
      </c>
      <c r="BT65" s="1">
        <f t="shared" si="86"/>
        <v>1.8824609227158229</v>
      </c>
      <c r="BU65" s="1">
        <f t="shared" si="87"/>
        <v>1.878704395412778</v>
      </c>
      <c r="BV65" s="1">
        <f t="shared" si="88"/>
        <v>1.8765141008074915</v>
      </c>
      <c r="BW65" s="1">
        <f t="shared" si="89"/>
        <v>1.8756577226099136</v>
      </c>
      <c r="BX65" s="1">
        <f t="shared" si="90"/>
        <v>1.8759151491286374</v>
      </c>
      <c r="BY65" s="1">
        <f t="shared" si="91"/>
        <v>1.8771180820127631</v>
      </c>
      <c r="BZ65" s="1">
        <f t="shared" si="92"/>
        <v>1.8791440155591976</v>
      </c>
      <c r="CA65" s="1">
        <f t="shared" si="93"/>
        <v>1.8788528903598944</v>
      </c>
      <c r="CB65" s="1">
        <f t="shared" si="94"/>
        <v>1.8765673954584727</v>
      </c>
      <c r="CC65" s="1">
        <f t="shared" si="95"/>
        <v>1.874399719890163</v>
      </c>
      <c r="CD65" s="1">
        <f t="shared" si="96"/>
        <v>1.8730521930201194</v>
      </c>
      <c r="CE65" s="1">
        <f t="shared" si="97"/>
        <v>1.8727259848637434</v>
      </c>
      <c r="CF65" s="1">
        <f t="shared" si="98"/>
        <v>1.8733635204163157</v>
      </c>
      <c r="CG65" s="1">
        <f t="shared" si="99"/>
        <v>1.8748198697136509</v>
      </c>
      <c r="CH65" s="1">
        <f t="shared" si="100"/>
        <v>1.8769521393258382</v>
      </c>
      <c r="CI65" s="1">
        <f t="shared" si="101"/>
        <v>1.8796493275357928</v>
      </c>
      <c r="CJ65" s="1">
        <f t="shared" si="102"/>
        <v>1.8828298377735031</v>
      </c>
    </row>
    <row r="66" spans="1:88" x14ac:dyDescent="0.3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88" x14ac:dyDescent="0.3">
      <c r="A67" s="15" t="s">
        <v>2</v>
      </c>
      <c r="B67" s="12" t="str">
        <f>B64</f>
        <v>Baseline</v>
      </c>
      <c r="C67" s="6">
        <f>[1]Emissions!B820</f>
        <v>346.00010459999999</v>
      </c>
      <c r="D67" s="6">
        <f>[1]Emissions!C820</f>
        <v>344.8905704</v>
      </c>
      <c r="E67" s="6">
        <f>[1]Emissions!D820</f>
        <v>344.17747059999999</v>
      </c>
      <c r="F67" s="6">
        <f>[1]Emissions!E820</f>
        <v>343.23742520000002</v>
      </c>
      <c r="G67" s="6">
        <f>[1]Emissions!F820</f>
        <v>343.25818759999999</v>
      </c>
      <c r="H67" s="6">
        <f>[1]Emissions!G820</f>
        <v>344.201144</v>
      </c>
      <c r="I67" s="6">
        <f>[1]Emissions!H820</f>
        <v>345.22367589999999</v>
      </c>
      <c r="J67" s="6">
        <f>[1]Emissions!I820</f>
        <v>346.268824</v>
      </c>
      <c r="K67" s="6">
        <f>[1]Emissions!J820</f>
        <v>347.11072289999998</v>
      </c>
      <c r="L67" s="6">
        <f>[1]Emissions!K820</f>
        <v>347.7068549</v>
      </c>
      <c r="M67" s="6">
        <f>[1]Emissions!L820</f>
        <v>348.0465954</v>
      </c>
      <c r="N67" s="6">
        <f>[1]Emissions!M820</f>
        <v>348.01507400000003</v>
      </c>
      <c r="O67" s="6">
        <f>[1]Emissions!N820</f>
        <v>347.6728569</v>
      </c>
      <c r="P67" s="6">
        <f>[1]Emissions!O820</f>
        <v>347.02949790000002</v>
      </c>
      <c r="Q67" s="6">
        <f>[1]Emissions!P820</f>
        <v>346.10203910000001</v>
      </c>
      <c r="R67" s="6">
        <f>[1]Emissions!Q820</f>
        <v>344.92108180000002</v>
      </c>
      <c r="S67" s="6">
        <f>[1]Emissions!R820</f>
        <v>343.69534709999999</v>
      </c>
      <c r="T67" s="6">
        <f>[1]Emissions!S820</f>
        <v>342.75256280000002</v>
      </c>
      <c r="U67" s="6">
        <f>[1]Emissions!T820</f>
        <v>342.14684390000002</v>
      </c>
      <c r="V67" s="6">
        <f>[1]Emissions!U820</f>
        <v>341.85720479999998</v>
      </c>
      <c r="W67" s="6">
        <f>[1]Emissions!V820</f>
        <v>341.84358650000001</v>
      </c>
      <c r="X67" s="6">
        <f>[1]Emissions!W820</f>
        <v>341.98369839999998</v>
      </c>
      <c r="Y67" s="6">
        <f>[1]Emissions!X820</f>
        <v>342.29816399999999</v>
      </c>
      <c r="Z67" s="6">
        <f>[1]Emissions!Y820</f>
        <v>342.769678</v>
      </c>
      <c r="AA67" s="6">
        <f>[1]Emissions!Z820</f>
        <v>343.38357539999998</v>
      </c>
      <c r="AB67" s="6">
        <f>[1]Emissions!AA820</f>
        <v>344.1297002</v>
      </c>
      <c r="AC67" s="6">
        <f>[1]Emissions!AB820</f>
        <v>344.91592659999998</v>
      </c>
      <c r="AD67" s="6">
        <f>[1]Emissions!AC820</f>
        <v>345.79356539999998</v>
      </c>
      <c r="AE67" s="6">
        <f>[1]Emissions!AD820</f>
        <v>346.76659100000001</v>
      </c>
      <c r="AF67" s="6">
        <f>[1]Emissions!AE820</f>
        <v>347.8265452</v>
      </c>
      <c r="AG67" s="6">
        <f>[1]Emissions!AF820</f>
        <v>348.96596299999999</v>
      </c>
      <c r="AH67" s="6">
        <f>[1]Emissions!AG820</f>
        <v>350.08630410000001</v>
      </c>
      <c r="AI67" s="6">
        <f>[1]Emissions!AH820</f>
        <v>351.25012129999999</v>
      </c>
      <c r="AJ67" s="6">
        <f>[1]Emissions!AI820</f>
        <v>352.46825389999998</v>
      </c>
      <c r="AK67" s="6">
        <f>[1]Emissions!AJ820</f>
        <v>353.74413440000001</v>
      </c>
      <c r="AL67" s="6">
        <f>[1]Emissions!AK820</f>
        <v>355.0803434</v>
      </c>
      <c r="AM67" s="6">
        <f>[1]Emissions!AL820</f>
        <v>356.82499530000001</v>
      </c>
      <c r="AN67" s="6">
        <f>[1]Emissions!AM820</f>
        <v>358.82809459999999</v>
      </c>
      <c r="AO67" s="6">
        <f>[1]Emissions!AN820</f>
        <v>361.04023599999999</v>
      </c>
      <c r="AP67" s="6">
        <f>[1]Emissions!AO820</f>
        <v>363.42667039999998</v>
      </c>
      <c r="AQ67" s="6">
        <f>[1]Emissions!AP820</f>
        <v>365.96272099999999</v>
      </c>
      <c r="AR67" s="6">
        <f>[1]Emissions!AQ820</f>
        <v>368.53056950000001</v>
      </c>
      <c r="AS67" s="6">
        <f>[1]Emissions!AR820</f>
        <v>371.18886029999999</v>
      </c>
      <c r="AT67" s="6">
        <f>[1]Emissions!AS820</f>
        <v>373.94301039999999</v>
      </c>
      <c r="AU67" s="6">
        <f>[1]Emissions!AT820</f>
        <v>376.79160860000002</v>
      </c>
      <c r="AV67" s="6">
        <f>[1]Emissions!AU820</f>
        <v>379.73319850000001</v>
      </c>
      <c r="AW67" s="6">
        <f>[1]Emissions!AV820</f>
        <v>382.65248639999999</v>
      </c>
      <c r="AX67" s="6">
        <f>[1]Emissions!AW820</f>
        <v>385.62625009999999</v>
      </c>
      <c r="AY67" s="6">
        <f>[1]Emissions!AX820</f>
        <v>388.67297689999998</v>
      </c>
      <c r="AZ67" s="6">
        <f>[1]Emissions!AY820</f>
        <v>391.8014771</v>
      </c>
      <c r="BA67" s="6">
        <f>[1]Emissions!AZ820</f>
        <v>395.01724259999997</v>
      </c>
      <c r="BB67" s="6">
        <f>[1]Emissions!BA820</f>
        <v>397.7511586</v>
      </c>
      <c r="BC67" s="6">
        <f>[1]Emissions!BB820</f>
        <v>400.7091954</v>
      </c>
      <c r="BD67" s="6">
        <f>[1]Emissions!BC820</f>
        <v>403.84464480000003</v>
      </c>
      <c r="BE67" s="6">
        <f>[1]Emissions!BD820</f>
        <v>407.08716120000003</v>
      </c>
      <c r="BF67" s="6">
        <f>[1]Emissions!BE820</f>
        <v>410.40874280000003</v>
      </c>
      <c r="BG67" s="6">
        <f>[1]Emissions!BF820</f>
        <v>413.6348744</v>
      </c>
      <c r="BH67" s="6">
        <f>[1]Emissions!BG820</f>
        <v>416.8886693</v>
      </c>
      <c r="BI67" s="6">
        <f>[1]Emissions!BH820</f>
        <v>420.19617199999999</v>
      </c>
      <c r="BJ67" s="6">
        <f>[1]Emissions!BI820</f>
        <v>423.56705599999998</v>
      </c>
      <c r="BK67" s="6">
        <f>[1]Emissions!BJ820</f>
        <v>427.00700719999998</v>
      </c>
      <c r="BL67" s="6">
        <f>[1]Emissions!BK820</f>
        <v>430.5196598</v>
      </c>
      <c r="BM67" s="6">
        <f>[1]Emissions!BL820</f>
        <v>434.10706090000002</v>
      </c>
      <c r="BN67" s="6">
        <f>[1]Emissions!BM820</f>
        <v>437.76996550000001</v>
      </c>
      <c r="BO67" s="6">
        <f>[1]Emissions!BN820</f>
        <v>441.50810819999998</v>
      </c>
      <c r="BP67" s="6">
        <f>[1]Emissions!BO820</f>
        <v>445.32046029999998</v>
      </c>
      <c r="BQ67" s="6">
        <f>[1]Emissions!BP820</f>
        <v>449.05031079999998</v>
      </c>
      <c r="BR67" s="6">
        <f>[1]Emissions!BQ820</f>
        <v>452.80835569999999</v>
      </c>
      <c r="BS67" s="6">
        <f>[1]Emissions!BR820</f>
        <v>456.61588990000001</v>
      </c>
      <c r="BT67" s="6">
        <f>[1]Emissions!BS820</f>
        <v>460.47973710000002</v>
      </c>
      <c r="BU67" s="6">
        <f>[1]Emissions!BT820</f>
        <v>464.4036155</v>
      </c>
      <c r="BV67" s="6">
        <f>[1]Emissions!BU820</f>
        <v>468.38991340000001</v>
      </c>
      <c r="BW67" s="6">
        <f>[1]Emissions!BV820</f>
        <v>472.44009829999999</v>
      </c>
      <c r="BX67" s="6">
        <f>[1]Emissions!BW820</f>
        <v>476.55497750000001</v>
      </c>
      <c r="BY67" s="6">
        <f>[1]Emissions!BX820</f>
        <v>480.73490600000002</v>
      </c>
      <c r="BZ67" s="6">
        <f>[1]Emissions!BY820</f>
        <v>484.97994849999998</v>
      </c>
      <c r="CA67" s="6">
        <f>[1]Emissions!BZ820</f>
        <v>489.17185110000003</v>
      </c>
      <c r="CB67" s="6">
        <f>[1]Emissions!CA820</f>
        <v>493.39645810000002</v>
      </c>
      <c r="CC67" s="6">
        <f>[1]Emissions!CB820</f>
        <v>497.67129979999999</v>
      </c>
      <c r="CD67" s="6">
        <f>[1]Emissions!CC820</f>
        <v>502.00277640000002</v>
      </c>
      <c r="CE67" s="6">
        <f>[1]Emissions!CD820</f>
        <v>506.39482199999998</v>
      </c>
      <c r="CF67" s="6">
        <f>[1]Emissions!CE820</f>
        <v>510.85025969999998</v>
      </c>
      <c r="CG67" s="6">
        <f>[1]Emissions!CF820</f>
        <v>515.37112400000001</v>
      </c>
      <c r="CH67" s="6">
        <f>[1]Emissions!CG820</f>
        <v>519.95886810000002</v>
      </c>
      <c r="CI67" s="6">
        <f>[1]Emissions!CH820</f>
        <v>524.61454619999995</v>
      </c>
      <c r="CJ67" s="6">
        <f>[1]Emissions!CI820</f>
        <v>529.33896330000005</v>
      </c>
    </row>
    <row r="68" spans="1:88" x14ac:dyDescent="0.3">
      <c r="A68" s="11"/>
      <c r="B68" t="s">
        <v>32</v>
      </c>
      <c r="C68" s="6">
        <f>[1]Emissions!B824</f>
        <v>115.3119272</v>
      </c>
      <c r="D68" s="6">
        <f>[1]Emissions!C824</f>
        <v>114.66071770000001</v>
      </c>
      <c r="E68" s="6">
        <f>[1]Emissions!D824</f>
        <v>113.6251161</v>
      </c>
      <c r="F68" s="6">
        <f>[1]Emissions!E824</f>
        <v>112.5859607</v>
      </c>
      <c r="G68" s="6">
        <f>[1]Emissions!F824</f>
        <v>111.8750934</v>
      </c>
      <c r="H68" s="6">
        <f>[1]Emissions!G824</f>
        <v>111.40931190000001</v>
      </c>
      <c r="I68" s="6">
        <f>[1]Emissions!H824</f>
        <v>110.8797014</v>
      </c>
      <c r="J68" s="6">
        <f>[1]Emissions!I824</f>
        <v>110.2674669</v>
      </c>
      <c r="K68" s="6">
        <f>[1]Emissions!J824</f>
        <v>109.55996159999999</v>
      </c>
      <c r="L68" s="6">
        <f>[1]Emissions!K824</f>
        <v>108.7519254</v>
      </c>
      <c r="M68" s="6">
        <f>[1]Emissions!L824</f>
        <v>107.82498200000001</v>
      </c>
      <c r="N68" s="6">
        <f>[1]Emissions!M824</f>
        <v>106.7490481</v>
      </c>
      <c r="O68" s="6">
        <f>[1]Emissions!N824</f>
        <v>105.4899047</v>
      </c>
      <c r="P68" s="6">
        <f>[1]Emissions!O824</f>
        <v>104.01676260000001</v>
      </c>
      <c r="Q68" s="6">
        <f>[1]Emissions!P824</f>
        <v>102.30843729999999</v>
      </c>
      <c r="R68" s="6">
        <f>[1]Emissions!Q824</f>
        <v>100.35794989999999</v>
      </c>
      <c r="S68" s="6">
        <f>[1]Emissions!R824</f>
        <v>98.311289729999999</v>
      </c>
      <c r="T68" s="6">
        <f>[1]Emissions!S824</f>
        <v>96.208156410000001</v>
      </c>
      <c r="U68" s="6">
        <f>[1]Emissions!T824</f>
        <v>94.076698620000002</v>
      </c>
      <c r="V68" s="6">
        <f>[1]Emissions!U824</f>
        <v>91.934634099999997</v>
      </c>
      <c r="W68" s="6">
        <f>[1]Emissions!V824</f>
        <v>89.796684380000002</v>
      </c>
      <c r="X68" s="6">
        <f>[1]Emissions!W824</f>
        <v>87.674182849999994</v>
      </c>
      <c r="Y68" s="6">
        <f>[1]Emissions!X824</f>
        <v>85.575665599999994</v>
      </c>
      <c r="Z68" s="6">
        <f>[1]Emissions!Y824</f>
        <v>83.507722389999998</v>
      </c>
      <c r="AA68" s="6">
        <f>[1]Emissions!Z824</f>
        <v>81.474512779999998</v>
      </c>
      <c r="AB68" s="6">
        <f>[1]Emissions!AA824</f>
        <v>79.479621589999994</v>
      </c>
      <c r="AC68" s="6">
        <f>[1]Emissions!AB824</f>
        <v>77.525642689999998</v>
      </c>
      <c r="AD68" s="6">
        <f>[1]Emissions!AC824</f>
        <v>75.614659470000007</v>
      </c>
      <c r="AE68" s="6">
        <f>[1]Emissions!AD824</f>
        <v>73.748509519999999</v>
      </c>
      <c r="AF68" s="6">
        <f>[1]Emissions!AE824</f>
        <v>71.928946330000002</v>
      </c>
      <c r="AG68" s="6">
        <f>[1]Emissions!AF824</f>
        <v>70.157806249999993</v>
      </c>
      <c r="AH68" s="6">
        <f>[1]Emissions!AG824</f>
        <v>68.436716169999997</v>
      </c>
      <c r="AI68" s="6">
        <f>[1]Emissions!AH824</f>
        <v>66.767148250000005</v>
      </c>
      <c r="AJ68" s="6">
        <f>[1]Emissions!AI824</f>
        <v>65.150572789999998</v>
      </c>
      <c r="AK68" s="6">
        <f>[1]Emissions!AJ824</f>
        <v>63.58836153</v>
      </c>
      <c r="AL68" s="6">
        <f>[1]Emissions!AK824</f>
        <v>62.081751169999997</v>
      </c>
      <c r="AM68" s="6">
        <f>[1]Emissions!AL824</f>
        <v>60.648724729999998</v>
      </c>
      <c r="AN68" s="6">
        <f>[1]Emissions!AM824</f>
        <v>59.286740270000003</v>
      </c>
      <c r="AO68" s="6">
        <f>[1]Emissions!AN824</f>
        <v>57.992745540000001</v>
      </c>
      <c r="AP68" s="6">
        <f>[1]Emissions!AO824</f>
        <v>56.7638362</v>
      </c>
      <c r="AQ68" s="6">
        <f>[1]Emissions!AP824</f>
        <v>55.597445219999997</v>
      </c>
      <c r="AR68" s="6">
        <f>[1]Emissions!AQ824</f>
        <v>54.491158140000003</v>
      </c>
      <c r="AS68" s="6">
        <f>[1]Emissions!AR824</f>
        <v>53.443025400000003</v>
      </c>
      <c r="AT68" s="6">
        <f>[1]Emissions!AS824</f>
        <v>52.450848270000002</v>
      </c>
      <c r="AU68" s="6">
        <f>[1]Emissions!AT824</f>
        <v>51.512364529999999</v>
      </c>
      <c r="AV68" s="6">
        <f>[1]Emissions!AU824</f>
        <v>50.625326729999998</v>
      </c>
      <c r="AW68" s="6">
        <f>[1]Emissions!AV824</f>
        <v>49.788180619999999</v>
      </c>
      <c r="AX68" s="6">
        <f>[1]Emissions!AW824</f>
        <v>48.998058589999999</v>
      </c>
      <c r="AY68" s="6">
        <f>[1]Emissions!AX824</f>
        <v>48.252502190000001</v>
      </c>
      <c r="AZ68" s="6">
        <f>[1]Emissions!AY824</f>
        <v>47.54926502</v>
      </c>
      <c r="BA68" s="6">
        <f>[1]Emissions!AZ824</f>
        <v>46.886214240000001</v>
      </c>
      <c r="BB68" s="6">
        <f>[1]Emissions!BA824</f>
        <v>46.232371860000001</v>
      </c>
      <c r="BC68" s="6">
        <f>[1]Emissions!BB824</f>
        <v>45.60322042</v>
      </c>
      <c r="BD68" s="6">
        <f>[1]Emissions!BC824</f>
        <v>45.004271529999997</v>
      </c>
      <c r="BE68" s="6">
        <f>[1]Emissions!BD824</f>
        <v>44.436654939999997</v>
      </c>
      <c r="BF68" s="6">
        <f>[1]Emissions!BE824</f>
        <v>43.899662589999998</v>
      </c>
      <c r="BG68" s="6">
        <f>[1]Emissions!BF824</f>
        <v>43.391471539999998</v>
      </c>
      <c r="BH68" s="6">
        <f>[1]Emissions!BG824</f>
        <v>42.910350700000002</v>
      </c>
      <c r="BI68" s="6">
        <f>[1]Emissions!BH824</f>
        <v>42.454542770000003</v>
      </c>
      <c r="BJ68" s="6">
        <f>[1]Emissions!BI824</f>
        <v>42.022370049999999</v>
      </c>
      <c r="BK68" s="6">
        <f>[1]Emissions!BJ824</f>
        <v>41.612261910000001</v>
      </c>
      <c r="BL68" s="6">
        <f>[1]Emissions!BK824</f>
        <v>41.222757389999998</v>
      </c>
      <c r="BM68" s="6">
        <f>[1]Emissions!BL824</f>
        <v>40.852500339999999</v>
      </c>
      <c r="BN68" s="6">
        <f>[1]Emissions!BM824</f>
        <v>40.500232060000002</v>
      </c>
      <c r="BO68" s="6">
        <f>[1]Emissions!BN824</f>
        <v>40.16478249</v>
      </c>
      <c r="BP68" s="6">
        <f>[1]Emissions!BO824</f>
        <v>39.845061110000003</v>
      </c>
      <c r="BQ68" s="6">
        <f>[1]Emissions!BP824</f>
        <v>39.539925750000002</v>
      </c>
      <c r="BR68" s="6">
        <f>[1]Emissions!BQ824</f>
        <v>39.248276349999998</v>
      </c>
      <c r="BS68" s="6">
        <f>[1]Emissions!BR824</f>
        <v>38.969159670000003</v>
      </c>
      <c r="BT68" s="6">
        <f>[1]Emissions!BS824</f>
        <v>38.701735880000001</v>
      </c>
      <c r="BU68" s="6">
        <f>[1]Emissions!BT824</f>
        <v>38.445243849999997</v>
      </c>
      <c r="BV68" s="6">
        <f>[1]Emissions!BU824</f>
        <v>38.198978070000003</v>
      </c>
      <c r="BW68" s="6">
        <f>[1]Emissions!BV824</f>
        <v>37.96227725</v>
      </c>
      <c r="BX68" s="6">
        <f>[1]Emissions!BW824</f>
        <v>37.734520029999999</v>
      </c>
      <c r="BY68" s="6">
        <f>[1]Emissions!BX824</f>
        <v>37.515123490000001</v>
      </c>
      <c r="BZ68" s="6">
        <f>[1]Emissions!BY824</f>
        <v>37.303542219999997</v>
      </c>
      <c r="CA68" s="6">
        <f>[1]Emissions!BZ824</f>
        <v>37.09918381</v>
      </c>
      <c r="CB68" s="6">
        <f>[1]Emissions!CA824</f>
        <v>36.901478650000001</v>
      </c>
      <c r="CC68" s="6">
        <f>[1]Emissions!CB824</f>
        <v>36.709949199999997</v>
      </c>
      <c r="CD68" s="6">
        <f>[1]Emissions!CC824</f>
        <v>36.524187779999998</v>
      </c>
      <c r="CE68" s="6">
        <f>[1]Emissions!CD824</f>
        <v>36.343833089999997</v>
      </c>
      <c r="CF68" s="6">
        <f>[1]Emissions!CE824</f>
        <v>36.168554370000003</v>
      </c>
      <c r="CG68" s="6">
        <f>[1]Emissions!CF824</f>
        <v>35.99804331</v>
      </c>
      <c r="CH68" s="6">
        <f>[1]Emissions!CG824</f>
        <v>35.832010750000002</v>
      </c>
      <c r="CI68" s="6">
        <f>[1]Emissions!CH824</f>
        <v>35.670185590000003</v>
      </c>
      <c r="CJ68" s="6">
        <f>[1]Emissions!CI824</f>
        <v>35.512314310000001</v>
      </c>
    </row>
    <row r="69" spans="1:88" x14ac:dyDescent="0.3">
      <c r="A69" s="11"/>
      <c r="B69" t="s">
        <v>80</v>
      </c>
      <c r="C69" s="6">
        <f>SUM(C70:C72)</f>
        <v>230.688177368</v>
      </c>
      <c r="D69" s="6">
        <f t="shared" ref="D69:AL69" si="104">SUM(D70:D72)</f>
        <v>230.22985269900002</v>
      </c>
      <c r="E69" s="6">
        <f t="shared" si="104"/>
        <v>230.55235453200001</v>
      </c>
      <c r="F69" s="6">
        <f t="shared" si="104"/>
        <v>230.65146450999998</v>
      </c>
      <c r="G69" s="6">
        <f t="shared" si="104"/>
        <v>231.38309422899999</v>
      </c>
      <c r="H69" s="6">
        <f t="shared" si="104"/>
        <v>232.79183209500002</v>
      </c>
      <c r="I69" s="6">
        <f t="shared" si="104"/>
        <v>234.34397445000002</v>
      </c>
      <c r="J69" s="6">
        <f t="shared" si="104"/>
        <v>236.001357015</v>
      </c>
      <c r="K69" s="6">
        <f t="shared" si="104"/>
        <v>237.550761389</v>
      </c>
      <c r="L69" s="6">
        <f t="shared" si="104"/>
        <v>238.95492945800001</v>
      </c>
      <c r="M69" s="6">
        <f t="shared" si="104"/>
        <v>240.22161340299999</v>
      </c>
      <c r="N69" s="6">
        <f t="shared" si="104"/>
        <v>241.26602592100002</v>
      </c>
      <c r="O69" s="6">
        <f t="shared" si="104"/>
        <v>242.182952215</v>
      </c>
      <c r="P69" s="6">
        <f t="shared" si="104"/>
        <v>243.01273528599998</v>
      </c>
      <c r="Q69" s="6">
        <f t="shared" si="104"/>
        <v>243.79360180100002</v>
      </c>
      <c r="R69" s="6">
        <f t="shared" si="104"/>
        <v>244.56313186899999</v>
      </c>
      <c r="S69" s="6">
        <f t="shared" si="104"/>
        <v>245.38405737199997</v>
      </c>
      <c r="T69" s="6">
        <f t="shared" si="104"/>
        <v>246.54440639499998</v>
      </c>
      <c r="U69" s="6">
        <f t="shared" si="104"/>
        <v>248.07014530700002</v>
      </c>
      <c r="V69" s="6">
        <f t="shared" si="104"/>
        <v>249.922570694</v>
      </c>
      <c r="W69" s="6">
        <f t="shared" si="104"/>
        <v>252.04690205900002</v>
      </c>
      <c r="X69" s="6">
        <f t="shared" si="104"/>
        <v>254.30951550899999</v>
      </c>
      <c r="Y69" s="6">
        <f t="shared" si="104"/>
        <v>256.72249840799998</v>
      </c>
      <c r="Z69" s="6">
        <f t="shared" si="104"/>
        <v>259.26195555200002</v>
      </c>
      <c r="AA69" s="6">
        <f t="shared" si="104"/>
        <v>261.90906261499998</v>
      </c>
      <c r="AB69" s="6">
        <f t="shared" si="104"/>
        <v>264.65007862599998</v>
      </c>
      <c r="AC69" s="6">
        <f t="shared" si="104"/>
        <v>267.390283888</v>
      </c>
      <c r="AD69" s="6">
        <f t="shared" si="104"/>
        <v>270.17890588199998</v>
      </c>
      <c r="AE69" s="6">
        <f t="shared" si="104"/>
        <v>273.01808146299999</v>
      </c>
      <c r="AF69" s="6">
        <f t="shared" si="104"/>
        <v>275.89759881399999</v>
      </c>
      <c r="AG69" s="6">
        <f t="shared" si="104"/>
        <v>278.80815671099998</v>
      </c>
      <c r="AH69" s="6">
        <f t="shared" si="104"/>
        <v>281.64958792499999</v>
      </c>
      <c r="AI69" s="6">
        <f t="shared" si="104"/>
        <v>284.48297304499999</v>
      </c>
      <c r="AJ69" s="6">
        <f t="shared" si="104"/>
        <v>287.31768105499998</v>
      </c>
      <c r="AK69" s="6">
        <f t="shared" si="104"/>
        <v>290.15577282800001</v>
      </c>
      <c r="AL69" s="6">
        <f t="shared" si="104"/>
        <v>292.99859223800001</v>
      </c>
      <c r="AM69" s="6">
        <f t="shared" ref="AM69:CJ69" si="105">SUM(AM70:AM72)</f>
        <v>296.17627061000002</v>
      </c>
      <c r="AN69" s="6">
        <f t="shared" si="105"/>
        <v>299.54135440300001</v>
      </c>
      <c r="AO69" s="6">
        <f t="shared" si="105"/>
        <v>303.04749049899999</v>
      </c>
      <c r="AP69" s="6">
        <f t="shared" si="105"/>
        <v>306.66283423499999</v>
      </c>
      <c r="AQ69" s="6">
        <f t="shared" si="105"/>
        <v>310.36527579099999</v>
      </c>
      <c r="AR69" s="6">
        <f t="shared" si="105"/>
        <v>314.03941137300001</v>
      </c>
      <c r="AS69" s="6">
        <f t="shared" si="105"/>
        <v>317.74583494299998</v>
      </c>
      <c r="AT69" s="6">
        <f t="shared" si="105"/>
        <v>321.49216211999999</v>
      </c>
      <c r="AU69" s="6">
        <f t="shared" si="105"/>
        <v>325.27924405799996</v>
      </c>
      <c r="AV69" s="6">
        <f t="shared" si="105"/>
        <v>329.10787183499997</v>
      </c>
      <c r="AW69" s="6">
        <f t="shared" si="105"/>
        <v>332.86430575899999</v>
      </c>
      <c r="AX69" s="6">
        <f t="shared" si="105"/>
        <v>336.62819154100004</v>
      </c>
      <c r="AY69" s="6">
        <f t="shared" si="105"/>
        <v>340.42047478000001</v>
      </c>
      <c r="AZ69" s="6">
        <f t="shared" si="105"/>
        <v>344.25221210799998</v>
      </c>
      <c r="BA69" s="6">
        <f t="shared" si="105"/>
        <v>348.13102842400002</v>
      </c>
      <c r="BB69" s="6">
        <f t="shared" si="105"/>
        <v>351.51878676399997</v>
      </c>
      <c r="BC69" s="6">
        <f t="shared" si="105"/>
        <v>355.10597493600005</v>
      </c>
      <c r="BD69" s="6">
        <f t="shared" si="105"/>
        <v>358.84037324099995</v>
      </c>
      <c r="BE69" s="6">
        <f t="shared" si="105"/>
        <v>362.65050629000001</v>
      </c>
      <c r="BF69" s="6">
        <f t="shared" si="105"/>
        <v>366.50908020999998</v>
      </c>
      <c r="BG69" s="6">
        <f t="shared" si="105"/>
        <v>370.24340288999997</v>
      </c>
      <c r="BH69" s="6">
        <f t="shared" si="105"/>
        <v>373.97831858799998</v>
      </c>
      <c r="BI69" s="6">
        <f t="shared" si="105"/>
        <v>377.74162918500002</v>
      </c>
      <c r="BJ69" s="6">
        <f t="shared" si="105"/>
        <v>381.54468590199997</v>
      </c>
      <c r="BK69" s="6">
        <f t="shared" si="105"/>
        <v>385.39474531100001</v>
      </c>
      <c r="BL69" s="6">
        <f t="shared" si="105"/>
        <v>389.29690247499997</v>
      </c>
      <c r="BM69" s="6">
        <f t="shared" si="105"/>
        <v>393.254560492</v>
      </c>
      <c r="BN69" s="6">
        <f t="shared" si="105"/>
        <v>397.26973338100004</v>
      </c>
      <c r="BO69" s="6">
        <f t="shared" si="105"/>
        <v>401.34332571599998</v>
      </c>
      <c r="BP69" s="6">
        <f t="shared" si="105"/>
        <v>405.475399208</v>
      </c>
      <c r="BQ69" s="6">
        <f t="shared" si="105"/>
        <v>409.51038497199994</v>
      </c>
      <c r="BR69" s="6">
        <f t="shared" si="105"/>
        <v>413.56007933499995</v>
      </c>
      <c r="BS69" s="6">
        <f t="shared" si="105"/>
        <v>417.64673030699998</v>
      </c>
      <c r="BT69" s="6">
        <f t="shared" si="105"/>
        <v>421.77800127800003</v>
      </c>
      <c r="BU69" s="6">
        <f t="shared" si="105"/>
        <v>425.95837173799998</v>
      </c>
      <c r="BV69" s="6">
        <f t="shared" si="105"/>
        <v>430.19093538999999</v>
      </c>
      <c r="BW69" s="6">
        <f t="shared" si="105"/>
        <v>434.47782106699998</v>
      </c>
      <c r="BX69" s="6">
        <f t="shared" si="105"/>
        <v>438.82045744000004</v>
      </c>
      <c r="BY69" s="6">
        <f t="shared" si="105"/>
        <v>443.219782495</v>
      </c>
      <c r="BZ69" s="6">
        <f t="shared" si="105"/>
        <v>447.67640630699998</v>
      </c>
      <c r="CA69" s="6">
        <f t="shared" si="105"/>
        <v>452.07266737899999</v>
      </c>
      <c r="CB69" s="6">
        <f t="shared" si="105"/>
        <v>456.49497951000001</v>
      </c>
      <c r="CC69" s="6">
        <f t="shared" si="105"/>
        <v>460.96135063200006</v>
      </c>
      <c r="CD69" s="6">
        <f t="shared" si="105"/>
        <v>465.47858860700001</v>
      </c>
      <c r="CE69" s="6">
        <f t="shared" si="105"/>
        <v>470.05098889200002</v>
      </c>
      <c r="CF69" s="6">
        <f t="shared" si="105"/>
        <v>474.68170524599998</v>
      </c>
      <c r="CG69" s="6">
        <f t="shared" si="105"/>
        <v>479.37308065700006</v>
      </c>
      <c r="CH69" s="6">
        <f t="shared" si="105"/>
        <v>484.12685735499997</v>
      </c>
      <c r="CI69" s="6">
        <f t="shared" si="105"/>
        <v>488.94436049900003</v>
      </c>
      <c r="CJ69" s="6">
        <f t="shared" si="105"/>
        <v>493.82664900100002</v>
      </c>
    </row>
    <row r="70" spans="1:88" x14ac:dyDescent="0.3">
      <c r="A70" s="11"/>
      <c r="B70" t="s">
        <v>36</v>
      </c>
      <c r="C70" s="6">
        <f>[1]Emissions!B821</f>
        <v>180.08624660000001</v>
      </c>
      <c r="D70" s="6">
        <f>[1]Emissions!C821</f>
        <v>179.01588290000001</v>
      </c>
      <c r="E70" s="6">
        <f>[1]Emissions!D821</f>
        <v>178.4517238</v>
      </c>
      <c r="F70" s="6">
        <f>[1]Emissions!E821</f>
        <v>177.7536939</v>
      </c>
      <c r="G70" s="6">
        <f>[1]Emissions!F821</f>
        <v>177.7757297</v>
      </c>
      <c r="H70" s="6">
        <f>[1]Emissions!G821</f>
        <v>178.4902773</v>
      </c>
      <c r="I70" s="6">
        <f>[1]Emissions!H821</f>
        <v>179.37376750000001</v>
      </c>
      <c r="J70" s="6">
        <f>[1]Emissions!I821</f>
        <v>180.3653496</v>
      </c>
      <c r="K70" s="6">
        <f>[1]Emissions!J821</f>
        <v>181.25389559999999</v>
      </c>
      <c r="L70" s="6">
        <f>[1]Emissions!K821</f>
        <v>182.00613100000001</v>
      </c>
      <c r="M70" s="6">
        <f>[1]Emissions!L821</f>
        <v>182.63178360000001</v>
      </c>
      <c r="N70" s="6">
        <f>[1]Emissions!M821</f>
        <v>183.07420400000001</v>
      </c>
      <c r="O70" s="6">
        <f>[1]Emissions!N821</f>
        <v>183.4089492</v>
      </c>
      <c r="P70" s="6">
        <f>[1]Emissions!O821</f>
        <v>183.67245969999999</v>
      </c>
      <c r="Q70" s="6">
        <f>[1]Emissions!P821</f>
        <v>183.89960490000001</v>
      </c>
      <c r="R70" s="6">
        <f>[1]Emissions!Q821</f>
        <v>184.12361039999999</v>
      </c>
      <c r="S70" s="6">
        <f>[1]Emissions!R821</f>
        <v>184.4464687</v>
      </c>
      <c r="T70" s="6">
        <f>[1]Emissions!S821</f>
        <v>185.08759119999999</v>
      </c>
      <c r="U70" s="6">
        <f>[1]Emissions!T821</f>
        <v>186.0638514</v>
      </c>
      <c r="V70" s="6">
        <f>[1]Emissions!U821</f>
        <v>187.33806430000001</v>
      </c>
      <c r="W70" s="6">
        <f>[1]Emissions!V821</f>
        <v>188.85845620000001</v>
      </c>
      <c r="X70" s="6">
        <f>[1]Emissions!W821</f>
        <v>190.515027</v>
      </c>
      <c r="Y70" s="6">
        <f>[1]Emissions!X821</f>
        <v>192.3050312</v>
      </c>
      <c r="Z70" s="6">
        <f>[1]Emissions!Y821</f>
        <v>194.2026793</v>
      </c>
      <c r="AA70" s="6">
        <f>[1]Emissions!Z821</f>
        <v>196.18854769999999</v>
      </c>
      <c r="AB70" s="6">
        <f>[1]Emissions!AA821</f>
        <v>198.24830689999999</v>
      </c>
      <c r="AC70" s="6">
        <f>[1]Emissions!AB821</f>
        <v>200.3089928</v>
      </c>
      <c r="AD70" s="6">
        <f>[1]Emissions!AC821</f>
        <v>202.40263899999999</v>
      </c>
      <c r="AE70" s="6">
        <f>[1]Emissions!AD821</f>
        <v>204.5280186</v>
      </c>
      <c r="AF70" s="6">
        <f>[1]Emissions!AE821</f>
        <v>206.67489430000001</v>
      </c>
      <c r="AG70" s="6">
        <f>[1]Emissions!AF821</f>
        <v>208.83420749999999</v>
      </c>
      <c r="AH70" s="6">
        <f>[1]Emissions!AG821</f>
        <v>210.93094529999999</v>
      </c>
      <c r="AI70" s="6">
        <f>[1]Emissions!AH821</f>
        <v>213.0078426</v>
      </c>
      <c r="AJ70" s="6">
        <f>[1]Emissions!AI821</f>
        <v>215.07173370000001</v>
      </c>
      <c r="AK70" s="6">
        <f>[1]Emissions!AJ821</f>
        <v>217.12490399999999</v>
      </c>
      <c r="AL70" s="6">
        <f>[1]Emissions!AK821</f>
        <v>219.16948260000001</v>
      </c>
      <c r="AM70" s="6">
        <f>[1]Emissions!AL821</f>
        <v>221.47486069999999</v>
      </c>
      <c r="AN70" s="6">
        <f>[1]Emissions!AM821</f>
        <v>223.92377780000001</v>
      </c>
      <c r="AO70" s="6">
        <f>[1]Emissions!AN821</f>
        <v>226.4802478</v>
      </c>
      <c r="AP70" s="6">
        <f>[1]Emissions!AO821</f>
        <v>229.12108380000001</v>
      </c>
      <c r="AQ70" s="6">
        <f>[1]Emissions!AP821</f>
        <v>231.82949410000001</v>
      </c>
      <c r="AR70" s="6">
        <f>[1]Emissions!AQ821</f>
        <v>234.5198058</v>
      </c>
      <c r="AS70" s="6">
        <f>[1]Emissions!AR821</f>
        <v>237.23349329999999</v>
      </c>
      <c r="AT70" s="6">
        <f>[1]Emissions!AS821</f>
        <v>239.97471680000001</v>
      </c>
      <c r="AU70" s="6">
        <f>[1]Emissions!AT821</f>
        <v>242.74345109999999</v>
      </c>
      <c r="AV70" s="6">
        <f>[1]Emissions!AU821</f>
        <v>245.54012259999999</v>
      </c>
      <c r="AW70" s="6">
        <f>[1]Emissions!AV821</f>
        <v>248.2789281</v>
      </c>
      <c r="AX70" s="6">
        <f>[1]Emissions!AW821</f>
        <v>251.01955090000001</v>
      </c>
      <c r="AY70" s="6">
        <f>[1]Emissions!AX821</f>
        <v>253.77752129999999</v>
      </c>
      <c r="AZ70" s="6">
        <f>[1]Emissions!AY821</f>
        <v>256.56109070000002</v>
      </c>
      <c r="BA70" s="6">
        <f>[1]Emissions!AZ821</f>
        <v>259.37638620000001</v>
      </c>
      <c r="BB70" s="6">
        <f>[1]Emissions!BA821</f>
        <v>261.93166739999998</v>
      </c>
      <c r="BC70" s="6">
        <f>[1]Emissions!BB821</f>
        <v>264.59228380000002</v>
      </c>
      <c r="BD70" s="6">
        <f>[1]Emissions!BC821</f>
        <v>267.31980879999998</v>
      </c>
      <c r="BE70" s="6">
        <f>[1]Emissions!BD821</f>
        <v>270.08226309999998</v>
      </c>
      <c r="BF70" s="6">
        <f>[1]Emissions!BE821</f>
        <v>272.87158429999999</v>
      </c>
      <c r="BG70" s="6">
        <f>[1]Emissions!BF821</f>
        <v>275.5678838</v>
      </c>
      <c r="BH70" s="6">
        <f>[1]Emissions!BG821</f>
        <v>278.26098300000001</v>
      </c>
      <c r="BI70" s="6">
        <f>[1]Emissions!BH821</f>
        <v>280.97179</v>
      </c>
      <c r="BJ70" s="6">
        <f>[1]Emissions!BI821</f>
        <v>283.70953580000003</v>
      </c>
      <c r="BK70" s="6">
        <f>[1]Emissions!BJ821</f>
        <v>286.48042839999999</v>
      </c>
      <c r="BL70" s="6">
        <f>[1]Emissions!BK821</f>
        <v>289.28895039999998</v>
      </c>
      <c r="BM70" s="6">
        <f>[1]Emissions!BL821</f>
        <v>292.13818020000002</v>
      </c>
      <c r="BN70" s="6">
        <f>[1]Emissions!BM821</f>
        <v>295.03002670000001</v>
      </c>
      <c r="BO70" s="6">
        <f>[1]Emissions!BN821</f>
        <v>297.96545550000002</v>
      </c>
      <c r="BP70" s="6">
        <f>[1]Emissions!BO821</f>
        <v>300.944704</v>
      </c>
      <c r="BQ70" s="6">
        <f>[1]Emissions!BP821</f>
        <v>303.85431999999997</v>
      </c>
      <c r="BR70" s="6">
        <f>[1]Emissions!BQ821</f>
        <v>306.77313939999999</v>
      </c>
      <c r="BS70" s="6">
        <f>[1]Emissions!BR821</f>
        <v>309.71697410000002</v>
      </c>
      <c r="BT70" s="6">
        <f>[1]Emissions!BS821</f>
        <v>312.6917444</v>
      </c>
      <c r="BU70" s="6">
        <f>[1]Emissions!BT821</f>
        <v>315.70131859999998</v>
      </c>
      <c r="BV70" s="6">
        <f>[1]Emissions!BU821</f>
        <v>318.74854169999998</v>
      </c>
      <c r="BW70" s="6">
        <f>[1]Emissions!BV821</f>
        <v>321.83542119999998</v>
      </c>
      <c r="BX70" s="6">
        <f>[1]Emissions!BW821</f>
        <v>324.96330410000002</v>
      </c>
      <c r="BY70" s="6">
        <f>[1]Emissions!BX821</f>
        <v>328.13305639999999</v>
      </c>
      <c r="BZ70" s="6">
        <f>[1]Emissions!BY821</f>
        <v>331.34521899999999</v>
      </c>
      <c r="CA70" s="6">
        <f>[1]Emissions!BZ821</f>
        <v>334.5140816</v>
      </c>
      <c r="CB70" s="6">
        <f>[1]Emissions!CA821</f>
        <v>337.70052579999998</v>
      </c>
      <c r="CC70" s="6">
        <f>[1]Emissions!CB821</f>
        <v>340.91738350000003</v>
      </c>
      <c r="CD70" s="6">
        <f>[1]Emissions!CC821</f>
        <v>344.16991410000003</v>
      </c>
      <c r="CE70" s="6">
        <f>[1]Emissions!CD821</f>
        <v>347.46175540000002</v>
      </c>
      <c r="CF70" s="6">
        <f>[1]Emissions!CE821</f>
        <v>350.7956997</v>
      </c>
      <c r="CG70" s="6">
        <f>[1]Emissions!CF821</f>
        <v>354.17383940000002</v>
      </c>
      <c r="CH70" s="6">
        <f>[1]Emissions!CG821</f>
        <v>357.59770509999998</v>
      </c>
      <c r="CI70" s="6">
        <f>[1]Emissions!CH821</f>
        <v>361.06842030000001</v>
      </c>
      <c r="CJ70" s="6">
        <f>[1]Emissions!CI821</f>
        <v>364.58684210000001</v>
      </c>
    </row>
    <row r="71" spans="1:88" x14ac:dyDescent="0.3">
      <c r="A71" s="11"/>
      <c r="B71" t="s">
        <v>37</v>
      </c>
      <c r="C71" s="6">
        <f>[1]Emissions!B822</f>
        <v>2.6973346980000001</v>
      </c>
      <c r="D71" s="6">
        <f>[1]Emissions!C822</f>
        <v>2.680688779</v>
      </c>
      <c r="E71" s="6">
        <f>[1]Emissions!D822</f>
        <v>2.680604802</v>
      </c>
      <c r="F71" s="6">
        <f>[1]Emissions!E822</f>
        <v>2.6986317999999998</v>
      </c>
      <c r="G71" s="6">
        <f>[1]Emissions!F822</f>
        <v>2.7304224690000001</v>
      </c>
      <c r="H71" s="6">
        <f>[1]Emissions!G822</f>
        <v>2.7718646549999999</v>
      </c>
      <c r="I71" s="6">
        <f>[1]Emissions!H822</f>
        <v>2.8171764600000002</v>
      </c>
      <c r="J71" s="6">
        <f>[1]Emissions!I822</f>
        <v>2.8619799750000001</v>
      </c>
      <c r="K71" s="6">
        <f>[1]Emissions!J822</f>
        <v>2.9029943290000002</v>
      </c>
      <c r="L71" s="6">
        <f>[1]Emissions!K822</f>
        <v>2.9379759380000001</v>
      </c>
      <c r="M71" s="6">
        <f>[1]Emissions!L822</f>
        <v>2.9660044330000002</v>
      </c>
      <c r="N71" s="6">
        <f>[1]Emissions!M822</f>
        <v>2.986178851</v>
      </c>
      <c r="O71" s="6">
        <f>[1]Emissions!N822</f>
        <v>3.0004446050000002</v>
      </c>
      <c r="P71" s="6">
        <f>[1]Emissions!O822</f>
        <v>3.0104725160000001</v>
      </c>
      <c r="Q71" s="6">
        <f>[1]Emissions!P822</f>
        <v>3.018041851</v>
      </c>
      <c r="R71" s="6">
        <f>[1]Emissions!Q822</f>
        <v>3.0247656690000002</v>
      </c>
      <c r="S71" s="6">
        <f>[1]Emissions!R822</f>
        <v>3.0308980820000002</v>
      </c>
      <c r="T71" s="6">
        <f>[1]Emissions!S822</f>
        <v>3.0385568250000001</v>
      </c>
      <c r="U71" s="6">
        <f>[1]Emissions!T822</f>
        <v>3.0482465570000001</v>
      </c>
      <c r="V71" s="6">
        <f>[1]Emissions!U822</f>
        <v>3.0600057340000002</v>
      </c>
      <c r="W71" s="6">
        <f>[1]Emissions!V822</f>
        <v>3.0735786090000001</v>
      </c>
      <c r="X71" s="6">
        <f>[1]Emissions!W822</f>
        <v>3.0874974690000001</v>
      </c>
      <c r="Y71" s="6">
        <f>[1]Emissions!X822</f>
        <v>3.1022016080000001</v>
      </c>
      <c r="Z71" s="6">
        <f>[1]Emissions!Y822</f>
        <v>3.117364952</v>
      </c>
      <c r="AA71" s="6">
        <f>[1]Emissions!Z822</f>
        <v>3.1326916549999999</v>
      </c>
      <c r="AB71" s="6">
        <f>[1]Emissions!AA822</f>
        <v>3.147949906</v>
      </c>
      <c r="AC71" s="6">
        <f>[1]Emissions!AB822</f>
        <v>3.1618849180000002</v>
      </c>
      <c r="AD71" s="6">
        <f>[1]Emissions!AC822</f>
        <v>3.175420602</v>
      </c>
      <c r="AE71" s="6">
        <f>[1]Emissions!AD822</f>
        <v>3.1887094930000002</v>
      </c>
      <c r="AF71" s="6">
        <f>[1]Emissions!AE822</f>
        <v>3.201914114</v>
      </c>
      <c r="AG71" s="6">
        <f>[1]Emissions!AF822</f>
        <v>3.2151948410000002</v>
      </c>
      <c r="AH71" s="6">
        <f>[1]Emissions!AG822</f>
        <v>3.227467715</v>
      </c>
      <c r="AI71" s="6">
        <f>[1]Emissions!AH822</f>
        <v>3.2399022550000001</v>
      </c>
      <c r="AJ71" s="6">
        <f>[1]Emissions!AI822</f>
        <v>3.252679095</v>
      </c>
      <c r="AK71" s="6">
        <f>[1]Emissions!AJ822</f>
        <v>3.2658839479999999</v>
      </c>
      <c r="AL71" s="6">
        <f>[1]Emissions!AK822</f>
        <v>3.2795268480000002</v>
      </c>
      <c r="AM71" s="6">
        <f>[1]Emissions!AL822</f>
        <v>3.2927014799999998</v>
      </c>
      <c r="AN71" s="6">
        <f>[1]Emissions!AM822</f>
        <v>3.3059585930000002</v>
      </c>
      <c r="AO71" s="6">
        <f>[1]Emissions!AN822</f>
        <v>3.3194548890000002</v>
      </c>
      <c r="AP71" s="6">
        <f>[1]Emissions!AO822</f>
        <v>3.3332570549999998</v>
      </c>
      <c r="AQ71" s="6">
        <f>[1]Emissions!AP822</f>
        <v>3.3473624609999999</v>
      </c>
      <c r="AR71" s="6">
        <f>[1]Emissions!AQ822</f>
        <v>3.3604590929999998</v>
      </c>
      <c r="AS71" s="6">
        <f>[1]Emissions!AR822</f>
        <v>3.3736282430000002</v>
      </c>
      <c r="AT71" s="6">
        <f>[1]Emissions!AS822</f>
        <v>3.3869502699999998</v>
      </c>
      <c r="AU71" s="6">
        <f>[1]Emissions!AT822</f>
        <v>3.400468048</v>
      </c>
      <c r="AV71" s="6">
        <f>[1]Emissions!AU822</f>
        <v>3.4142002850000002</v>
      </c>
      <c r="AW71" s="6">
        <f>[1]Emissions!AV822</f>
        <v>3.4265516589999998</v>
      </c>
      <c r="AX71" s="6">
        <f>[1]Emissions!AW822</f>
        <v>3.4390119210000001</v>
      </c>
      <c r="AY71" s="6">
        <f>[1]Emissions!AX822</f>
        <v>3.4517140400000001</v>
      </c>
      <c r="AZ71" s="6">
        <f>[1]Emissions!AY822</f>
        <v>3.4647339179999999</v>
      </c>
      <c r="BA71" s="6">
        <f>[1]Emissions!AZ822</f>
        <v>3.4781049739999998</v>
      </c>
      <c r="BB71" s="6">
        <f>[1]Emissions!BA822</f>
        <v>3.4914167639999998</v>
      </c>
      <c r="BC71" s="6">
        <f>[1]Emissions!BB822</f>
        <v>3.5028939960000001</v>
      </c>
      <c r="BD71" s="6">
        <f>[1]Emissions!BC822</f>
        <v>3.5132793410000001</v>
      </c>
      <c r="BE71" s="6">
        <f>[1]Emissions!BD822</f>
        <v>3.5230634799999998</v>
      </c>
      <c r="BF71" s="6">
        <f>[1]Emissions!BE822</f>
        <v>3.5325611299999999</v>
      </c>
      <c r="BG71" s="6">
        <f>[1]Emissions!BF822</f>
        <v>3.5399927099999999</v>
      </c>
      <c r="BH71" s="6">
        <f>[1]Emissions!BG822</f>
        <v>3.5472572379999998</v>
      </c>
      <c r="BI71" s="6">
        <f>[1]Emissions!BH822</f>
        <v>3.5546428849999998</v>
      </c>
      <c r="BJ71" s="6">
        <f>[1]Emissions!BI822</f>
        <v>3.5623327520000001</v>
      </c>
      <c r="BK71" s="6">
        <f>[1]Emissions!BJ822</f>
        <v>3.5704320310000002</v>
      </c>
      <c r="BL71" s="6">
        <f>[1]Emissions!BK822</f>
        <v>3.5789849450000002</v>
      </c>
      <c r="BM71" s="6">
        <f>[1]Emissions!BL822</f>
        <v>3.5879884720000002</v>
      </c>
      <c r="BN71" s="6">
        <f>[1]Emissions!BM822</f>
        <v>3.5974048509999998</v>
      </c>
      <c r="BO71" s="6">
        <f>[1]Emissions!BN822</f>
        <v>3.6071734960000001</v>
      </c>
      <c r="BP71" s="6">
        <f>[1]Emissions!BO822</f>
        <v>3.6172222079999998</v>
      </c>
      <c r="BQ71" s="6">
        <f>[1]Emissions!BP822</f>
        <v>3.625682372</v>
      </c>
      <c r="BR71" s="6">
        <f>[1]Emissions!BQ822</f>
        <v>3.634124935</v>
      </c>
      <c r="BS71" s="6">
        <f>[1]Emissions!BR822</f>
        <v>3.6426687069999999</v>
      </c>
      <c r="BT71" s="6">
        <f>[1]Emissions!BS822</f>
        <v>3.6513786779999999</v>
      </c>
      <c r="BU71" s="6">
        <f>[1]Emissions!BT822</f>
        <v>3.6602860380000002</v>
      </c>
      <c r="BV71" s="6">
        <f>[1]Emissions!BU822</f>
        <v>3.66940029</v>
      </c>
      <c r="BW71" s="6">
        <f>[1]Emissions!BV822</f>
        <v>3.6787176669999999</v>
      </c>
      <c r="BX71" s="6">
        <f>[1]Emissions!BW822</f>
        <v>3.6882267400000002</v>
      </c>
      <c r="BY71" s="6">
        <f>[1]Emissions!BX822</f>
        <v>3.6979119950000001</v>
      </c>
      <c r="BZ71" s="6">
        <f>[1]Emissions!BY822</f>
        <v>3.7077561069999998</v>
      </c>
      <c r="CA71" s="6">
        <f>[1]Emissions!BZ822</f>
        <v>3.7164308789999998</v>
      </c>
      <c r="CB71" s="6">
        <f>[1]Emissions!CA822</f>
        <v>3.7251217099999998</v>
      </c>
      <c r="CC71" s="6">
        <f>[1]Emissions!CB822</f>
        <v>3.733935432</v>
      </c>
      <c r="CD71" s="6">
        <f>[1]Emissions!CC822</f>
        <v>3.7429310070000001</v>
      </c>
      <c r="CE71" s="6">
        <f>[1]Emissions!CD822</f>
        <v>3.7521348919999999</v>
      </c>
      <c r="CF71" s="6">
        <f>[1]Emissions!CE822</f>
        <v>3.761551146</v>
      </c>
      <c r="CG71" s="6">
        <f>[1]Emissions!CF822</f>
        <v>3.7711693570000002</v>
      </c>
      <c r="CH71" s="6">
        <f>[1]Emissions!CG822</f>
        <v>3.7809707549999998</v>
      </c>
      <c r="CI71" s="6">
        <f>[1]Emissions!CH822</f>
        <v>3.7909327990000001</v>
      </c>
      <c r="CJ71" s="6">
        <f>[1]Emissions!CI822</f>
        <v>3.8010325009999999</v>
      </c>
    </row>
    <row r="72" spans="1:88" x14ac:dyDescent="0.3">
      <c r="A72" s="11"/>
      <c r="B72" t="s">
        <v>38</v>
      </c>
      <c r="C72" s="6">
        <f>[1]Emissions!B823</f>
        <v>47.904596069999997</v>
      </c>
      <c r="D72" s="6">
        <f>[1]Emissions!C823</f>
        <v>48.533281019999997</v>
      </c>
      <c r="E72" s="6">
        <f>[1]Emissions!D823</f>
        <v>49.420025930000001</v>
      </c>
      <c r="F72" s="6">
        <f>[1]Emissions!E823</f>
        <v>50.199138810000001</v>
      </c>
      <c r="G72" s="6">
        <f>[1]Emissions!F823</f>
        <v>50.876942059999998</v>
      </c>
      <c r="H72" s="6">
        <f>[1]Emissions!G823</f>
        <v>51.52969014</v>
      </c>
      <c r="I72" s="6">
        <f>[1]Emissions!H823</f>
        <v>52.153030489999999</v>
      </c>
      <c r="J72" s="6">
        <f>[1]Emissions!I823</f>
        <v>52.774027439999998</v>
      </c>
      <c r="K72" s="6">
        <f>[1]Emissions!J823</f>
        <v>53.39387146</v>
      </c>
      <c r="L72" s="6">
        <f>[1]Emissions!K823</f>
        <v>54.010822519999998</v>
      </c>
      <c r="M72" s="6">
        <f>[1]Emissions!L823</f>
        <v>54.623825369999999</v>
      </c>
      <c r="N72" s="6">
        <f>[1]Emissions!M823</f>
        <v>55.205643070000001</v>
      </c>
      <c r="O72" s="6">
        <f>[1]Emissions!N823</f>
        <v>55.77355841</v>
      </c>
      <c r="P72" s="6">
        <f>[1]Emissions!O823</f>
        <v>56.329803069999997</v>
      </c>
      <c r="Q72" s="6">
        <f>[1]Emissions!P823</f>
        <v>56.875955050000002</v>
      </c>
      <c r="R72" s="6">
        <f>[1]Emissions!Q823</f>
        <v>57.414755800000002</v>
      </c>
      <c r="S72" s="6">
        <f>[1]Emissions!R823</f>
        <v>57.906690589999997</v>
      </c>
      <c r="T72" s="6">
        <f>[1]Emissions!S823</f>
        <v>58.418258369999997</v>
      </c>
      <c r="U72" s="6">
        <f>[1]Emissions!T823</f>
        <v>58.958047350000001</v>
      </c>
      <c r="V72" s="6">
        <f>[1]Emissions!U823</f>
        <v>59.524500660000001</v>
      </c>
      <c r="W72" s="6">
        <f>[1]Emissions!V823</f>
        <v>60.114867250000003</v>
      </c>
      <c r="X72" s="6">
        <f>[1]Emissions!W823</f>
        <v>60.706991039999998</v>
      </c>
      <c r="Y72" s="6">
        <f>[1]Emissions!X823</f>
        <v>61.315265599999996</v>
      </c>
      <c r="Z72" s="6">
        <f>[1]Emissions!Y823</f>
        <v>61.941911300000001</v>
      </c>
      <c r="AA72" s="6">
        <f>[1]Emissions!Z823</f>
        <v>62.58782326</v>
      </c>
      <c r="AB72" s="6">
        <f>[1]Emissions!AA823</f>
        <v>63.253821819999999</v>
      </c>
      <c r="AC72" s="6">
        <f>[1]Emissions!AB823</f>
        <v>63.919406170000002</v>
      </c>
      <c r="AD72" s="6">
        <f>[1]Emissions!AC823</f>
        <v>64.600846279999999</v>
      </c>
      <c r="AE72" s="6">
        <f>[1]Emissions!AD823</f>
        <v>65.301353370000001</v>
      </c>
      <c r="AF72" s="6">
        <f>[1]Emissions!AE823</f>
        <v>66.020790399999996</v>
      </c>
      <c r="AG72" s="6">
        <f>[1]Emissions!AF823</f>
        <v>66.758754370000005</v>
      </c>
      <c r="AH72" s="6">
        <f>[1]Emissions!AG823</f>
        <v>67.491174909999998</v>
      </c>
      <c r="AI72" s="6">
        <f>[1]Emissions!AH823</f>
        <v>68.235228190000001</v>
      </c>
      <c r="AJ72" s="6">
        <f>[1]Emissions!AI823</f>
        <v>68.993268259999994</v>
      </c>
      <c r="AK72" s="6">
        <f>[1]Emissions!AJ823</f>
        <v>69.76498488</v>
      </c>
      <c r="AL72" s="6">
        <f>[1]Emissions!AK823</f>
        <v>70.549582790000002</v>
      </c>
      <c r="AM72" s="6">
        <f>[1]Emissions!AL823</f>
        <v>71.408708430000004</v>
      </c>
      <c r="AN72" s="6">
        <f>[1]Emissions!AM823</f>
        <v>72.311618010000004</v>
      </c>
      <c r="AO72" s="6">
        <f>[1]Emissions!AN823</f>
        <v>73.247787810000005</v>
      </c>
      <c r="AP72" s="6">
        <f>[1]Emissions!AO823</f>
        <v>74.208493379999993</v>
      </c>
      <c r="AQ72" s="6">
        <f>[1]Emissions!AP823</f>
        <v>75.188419229999994</v>
      </c>
      <c r="AR72" s="6">
        <f>[1]Emissions!AQ823</f>
        <v>76.159146480000004</v>
      </c>
      <c r="AS72" s="6">
        <f>[1]Emissions!AR823</f>
        <v>77.1387134</v>
      </c>
      <c r="AT72" s="6">
        <f>[1]Emissions!AS823</f>
        <v>78.130495049999993</v>
      </c>
      <c r="AU72" s="6">
        <f>[1]Emissions!AT823</f>
        <v>79.135324909999994</v>
      </c>
      <c r="AV72" s="6">
        <f>[1]Emissions!AU823</f>
        <v>80.153548950000001</v>
      </c>
      <c r="AW72" s="6">
        <f>[1]Emissions!AV823</f>
        <v>81.158826000000005</v>
      </c>
      <c r="AX72" s="6">
        <f>[1]Emissions!AW823</f>
        <v>82.169628720000006</v>
      </c>
      <c r="AY72" s="6">
        <f>[1]Emissions!AX823</f>
        <v>83.191239440000004</v>
      </c>
      <c r="AZ72" s="6">
        <f>[1]Emissions!AY823</f>
        <v>84.226387489999993</v>
      </c>
      <c r="BA72" s="6">
        <f>[1]Emissions!AZ823</f>
        <v>85.276537250000004</v>
      </c>
      <c r="BB72" s="6">
        <f>[1]Emissions!BA823</f>
        <v>86.095702599999996</v>
      </c>
      <c r="BC72" s="6">
        <f>[1]Emissions!BB823</f>
        <v>87.010797139999994</v>
      </c>
      <c r="BD72" s="6">
        <f>[1]Emissions!BC823</f>
        <v>88.007285100000004</v>
      </c>
      <c r="BE72" s="6">
        <f>[1]Emissions!BD823</f>
        <v>89.045179709999999</v>
      </c>
      <c r="BF72" s="6">
        <f>[1]Emissions!BE823</f>
        <v>90.104934779999994</v>
      </c>
      <c r="BG72" s="6">
        <f>[1]Emissions!BF823</f>
        <v>91.135526380000002</v>
      </c>
      <c r="BH72" s="6">
        <f>[1]Emissions!BG823</f>
        <v>92.170078349999997</v>
      </c>
      <c r="BI72" s="6">
        <f>[1]Emissions!BH823</f>
        <v>93.215196300000002</v>
      </c>
      <c r="BJ72" s="6">
        <f>[1]Emissions!BI823</f>
        <v>94.272817349999997</v>
      </c>
      <c r="BK72" s="6">
        <f>[1]Emissions!BJ823</f>
        <v>95.343884880000005</v>
      </c>
      <c r="BL72" s="6">
        <f>[1]Emissions!BK823</f>
        <v>96.428967130000004</v>
      </c>
      <c r="BM72" s="6">
        <f>[1]Emissions!BL823</f>
        <v>97.528391819999996</v>
      </c>
      <c r="BN72" s="6">
        <f>[1]Emissions!BM823</f>
        <v>98.642301829999994</v>
      </c>
      <c r="BO72" s="6">
        <f>[1]Emissions!BN823</f>
        <v>99.770696720000004</v>
      </c>
      <c r="BP72" s="6">
        <f>[1]Emissions!BO823</f>
        <v>100.913473</v>
      </c>
      <c r="BQ72" s="6">
        <f>[1]Emissions!BP823</f>
        <v>102.0303826</v>
      </c>
      <c r="BR72" s="6">
        <f>[1]Emissions!BQ823</f>
        <v>103.152815</v>
      </c>
      <c r="BS72" s="6">
        <f>[1]Emissions!BR823</f>
        <v>104.2870875</v>
      </c>
      <c r="BT72" s="6">
        <f>[1]Emissions!BS823</f>
        <v>105.4348782</v>
      </c>
      <c r="BU72" s="6">
        <f>[1]Emissions!BT823</f>
        <v>106.59676709999999</v>
      </c>
      <c r="BV72" s="6">
        <f>[1]Emissions!BU823</f>
        <v>107.7729934</v>
      </c>
      <c r="BW72" s="6">
        <f>[1]Emissions!BV823</f>
        <v>108.96368219999999</v>
      </c>
      <c r="BX72" s="6">
        <f>[1]Emissions!BW823</f>
        <v>110.16892660000001</v>
      </c>
      <c r="BY72" s="6">
        <f>[1]Emissions!BX823</f>
        <v>111.3888141</v>
      </c>
      <c r="BZ72" s="6">
        <f>[1]Emissions!BY823</f>
        <v>112.6234312</v>
      </c>
      <c r="CA72" s="6">
        <f>[1]Emissions!BZ823</f>
        <v>113.8421549</v>
      </c>
      <c r="CB72" s="6">
        <f>[1]Emissions!CA823</f>
        <v>115.069332</v>
      </c>
      <c r="CC72" s="6">
        <f>[1]Emissions!CB823</f>
        <v>116.3100317</v>
      </c>
      <c r="CD72" s="6">
        <f>[1]Emissions!CC823</f>
        <v>117.5657435</v>
      </c>
      <c r="CE72" s="6">
        <f>[1]Emissions!CD823</f>
        <v>118.8370986</v>
      </c>
      <c r="CF72" s="6">
        <f>[1]Emissions!CE823</f>
        <v>120.1244544</v>
      </c>
      <c r="CG72" s="6">
        <f>[1]Emissions!CF823</f>
        <v>121.42807190000001</v>
      </c>
      <c r="CH72" s="6">
        <f>[1]Emissions!CG823</f>
        <v>122.7481815</v>
      </c>
      <c r="CI72" s="6">
        <f>[1]Emissions!CH823</f>
        <v>124.08500739999999</v>
      </c>
      <c r="CJ72" s="6">
        <f>[1]Emissions!CI823</f>
        <v>125.4387744</v>
      </c>
    </row>
    <row r="73" spans="1:88" x14ac:dyDescent="0.3">
      <c r="A73" s="11"/>
      <c r="B73" s="12" t="str">
        <f>B65</f>
        <v>NZ50</v>
      </c>
      <c r="C73" s="6">
        <f>[1]Emissions!B825</f>
        <v>346.00010459999999</v>
      </c>
      <c r="D73" s="6">
        <f>[1]Emissions!C825</f>
        <v>344.8905704</v>
      </c>
      <c r="E73" s="6">
        <f>[1]Emissions!D825</f>
        <v>344.17747059999999</v>
      </c>
      <c r="F73" s="6">
        <f>[1]Emissions!E825</f>
        <v>343.23742520000002</v>
      </c>
      <c r="G73" s="6">
        <f>[1]Emissions!F825</f>
        <v>343.25818759999999</v>
      </c>
      <c r="H73" s="6">
        <f>[1]Emissions!G825</f>
        <v>344.201144</v>
      </c>
      <c r="I73" s="6">
        <f>[1]Emissions!H825</f>
        <v>345.22367589999999</v>
      </c>
      <c r="J73" s="6">
        <f>[1]Emissions!I825</f>
        <v>336.76014249999997</v>
      </c>
      <c r="K73" s="6">
        <f>[1]Emissions!J825</f>
        <v>327.78000320000001</v>
      </c>
      <c r="L73" s="6">
        <f>[1]Emissions!K825</f>
        <v>319.45397780000002</v>
      </c>
      <c r="M73" s="6">
        <f>[1]Emissions!L825</f>
        <v>311.09002759999998</v>
      </c>
      <c r="N73" s="6">
        <f>[1]Emissions!M825</f>
        <v>303.06117449999999</v>
      </c>
      <c r="O73" s="6">
        <f>[1]Emissions!N825</f>
        <v>295.18471010000002</v>
      </c>
      <c r="P73" s="6">
        <f>[1]Emissions!O825</f>
        <v>287.42720259999999</v>
      </c>
      <c r="Q73" s="6">
        <f>[1]Emissions!P825</f>
        <v>279.82638900000001</v>
      </c>
      <c r="R73" s="6">
        <f>[1]Emissions!Q825</f>
        <v>272.3776135</v>
      </c>
      <c r="S73" s="6">
        <f>[1]Emissions!R825</f>
        <v>264.98058700000001</v>
      </c>
      <c r="T73" s="6">
        <f>[1]Emissions!S825</f>
        <v>257.59522850000002</v>
      </c>
      <c r="U73" s="6">
        <f>[1]Emissions!T825</f>
        <v>250.25893579999999</v>
      </c>
      <c r="V73" s="6">
        <f>[1]Emissions!U825</f>
        <v>243.00780399999999</v>
      </c>
      <c r="W73" s="6">
        <f>[1]Emissions!V825</f>
        <v>235.87090240000001</v>
      </c>
      <c r="X73" s="6">
        <f>[1]Emissions!W825</f>
        <v>228.8182764</v>
      </c>
      <c r="Y73" s="6">
        <f>[1]Emissions!X825</f>
        <v>221.90862129999999</v>
      </c>
      <c r="Z73" s="6">
        <f>[1]Emissions!Y825</f>
        <v>215.14865649999999</v>
      </c>
      <c r="AA73" s="6">
        <f>[1]Emissions!Z825</f>
        <v>208.53664409999999</v>
      </c>
      <c r="AB73" s="6">
        <f>[1]Emissions!AA825</f>
        <v>202.06703150000001</v>
      </c>
      <c r="AC73" s="6">
        <f>[1]Emissions!AB825</f>
        <v>195.69893809999999</v>
      </c>
      <c r="AD73" s="6">
        <f>[1]Emissions!AC825</f>
        <v>189.47678550000001</v>
      </c>
      <c r="AE73" s="6">
        <f>[1]Emissions!AD825</f>
        <v>183.38781539999999</v>
      </c>
      <c r="AF73" s="6">
        <f>[1]Emissions!AE825</f>
        <v>177.40568780000001</v>
      </c>
      <c r="AG73" s="6">
        <f>[1]Emissions!AF825</f>
        <v>171.50454619999999</v>
      </c>
      <c r="AH73" s="6">
        <f>[1]Emissions!AG825</f>
        <v>165.61858430000001</v>
      </c>
      <c r="AI73" s="6">
        <f>[1]Emissions!AH825</f>
        <v>159.76700349999999</v>
      </c>
      <c r="AJ73" s="6">
        <f>[1]Emissions!AI825</f>
        <v>153.928798</v>
      </c>
      <c r="AK73" s="6">
        <f>[1]Emissions!AJ825</f>
        <v>148.0726957</v>
      </c>
      <c r="AL73" s="6">
        <f>[1]Emissions!AK825</f>
        <v>142.161901</v>
      </c>
      <c r="AM73" s="6">
        <f>[1]Emissions!AL825</f>
        <v>142.98842110000001</v>
      </c>
      <c r="AN73" s="6">
        <f>[1]Emissions!AM825</f>
        <v>143.70359690000001</v>
      </c>
      <c r="AO73" s="6">
        <f>[1]Emissions!AN825</f>
        <v>144.32697099999999</v>
      </c>
      <c r="AP73" s="6">
        <f>[1]Emissions!AO825</f>
        <v>144.88170349999999</v>
      </c>
      <c r="AQ73" s="6">
        <f>[1]Emissions!AP825</f>
        <v>145.3898983</v>
      </c>
      <c r="AR73" s="6">
        <f>[1]Emissions!AQ825</f>
        <v>145.82781639999999</v>
      </c>
      <c r="AS73" s="6">
        <f>[1]Emissions!AR825</f>
        <v>146.2419558</v>
      </c>
      <c r="AT73" s="6">
        <f>[1]Emissions!AS825</f>
        <v>146.65054140000001</v>
      </c>
      <c r="AU73" s="6">
        <f>[1]Emissions!AT825</f>
        <v>147.06438120000001</v>
      </c>
      <c r="AV73" s="6">
        <f>[1]Emissions!AU825</f>
        <v>147.49097879999999</v>
      </c>
      <c r="AW73" s="6">
        <f>[1]Emissions!AV825</f>
        <v>147.89096330000001</v>
      </c>
      <c r="AX73" s="6">
        <f>[1]Emissions!AW825</f>
        <v>148.29870030000001</v>
      </c>
      <c r="AY73" s="6">
        <f>[1]Emissions!AX825</f>
        <v>148.72548069999999</v>
      </c>
      <c r="AZ73" s="6">
        <f>[1]Emissions!AY825</f>
        <v>149.17772679999999</v>
      </c>
      <c r="BA73" s="6">
        <f>[1]Emissions!AZ825</f>
        <v>149.65943139999999</v>
      </c>
      <c r="BB73" s="6">
        <f>[1]Emissions!BA825</f>
        <v>149.8691173</v>
      </c>
      <c r="BC73" s="6">
        <f>[1]Emissions!BB825</f>
        <v>150.19474210000001</v>
      </c>
      <c r="BD73" s="6">
        <f>[1]Emissions!BC825</f>
        <v>150.6188496</v>
      </c>
      <c r="BE73" s="6">
        <f>[1]Emissions!BD825</f>
        <v>151.0975483</v>
      </c>
      <c r="BF73" s="6">
        <f>[1]Emissions!BE825</f>
        <v>151.61074869999999</v>
      </c>
      <c r="BG73" s="6">
        <f>[1]Emissions!BF825</f>
        <v>152.0881392</v>
      </c>
      <c r="BH73" s="6">
        <f>[1]Emissions!BG825</f>
        <v>152.57744740000001</v>
      </c>
      <c r="BI73" s="6">
        <f>[1]Emissions!BH825</f>
        <v>153.08941519999999</v>
      </c>
      <c r="BJ73" s="6">
        <f>[1]Emissions!BI825</f>
        <v>153.62791540000001</v>
      </c>
      <c r="BK73" s="6">
        <f>[1]Emissions!BJ825</f>
        <v>154.19494499999999</v>
      </c>
      <c r="BL73" s="6">
        <f>[1]Emissions!BK825</f>
        <v>154.79154389999999</v>
      </c>
      <c r="BM73" s="6">
        <f>[1]Emissions!BL825</f>
        <v>155.41806769999999</v>
      </c>
      <c r="BN73" s="6">
        <f>[1]Emissions!BM825</f>
        <v>156.0743506</v>
      </c>
      <c r="BO73" s="6">
        <f>[1]Emissions!BN825</f>
        <v>156.75983310000001</v>
      </c>
      <c r="BP73" s="6">
        <f>[1]Emissions!BO825</f>
        <v>157.4736738</v>
      </c>
      <c r="BQ73" s="6">
        <f>[1]Emissions!BP825</f>
        <v>158.15992689999999</v>
      </c>
      <c r="BR73" s="6">
        <f>[1]Emissions!BQ825</f>
        <v>158.8586286</v>
      </c>
      <c r="BS73" s="6">
        <f>[1]Emissions!BR825</f>
        <v>159.57797239999999</v>
      </c>
      <c r="BT73" s="6">
        <f>[1]Emissions!BS825</f>
        <v>160.32042509999999</v>
      </c>
      <c r="BU73" s="6">
        <f>[1]Emissions!BT825</f>
        <v>161.08701740000001</v>
      </c>
      <c r="BV73" s="6">
        <f>[1]Emissions!BU825</f>
        <v>161.8781821</v>
      </c>
      <c r="BW73" s="6">
        <f>[1]Emissions!BV825</f>
        <v>162.69400529999999</v>
      </c>
      <c r="BX73" s="6">
        <f>[1]Emissions!BW825</f>
        <v>163.53436110000001</v>
      </c>
      <c r="BY73" s="6">
        <f>[1]Emissions!BX825</f>
        <v>164.39900119999999</v>
      </c>
      <c r="BZ73" s="6">
        <f>[1]Emissions!BY825</f>
        <v>165.28761650000001</v>
      </c>
      <c r="CA73" s="6">
        <f>[1]Emissions!BZ825</f>
        <v>166.16029180000001</v>
      </c>
      <c r="CB73" s="6">
        <f>[1]Emissions!CA825</f>
        <v>167.04638439999999</v>
      </c>
      <c r="CC73" s="6">
        <f>[1]Emissions!CB825</f>
        <v>167.95233010000001</v>
      </c>
      <c r="CD73" s="6">
        <f>[1]Emissions!CC825</f>
        <v>168.88042200000001</v>
      </c>
      <c r="CE73" s="6">
        <f>[1]Emissions!CD825</f>
        <v>169.8318869</v>
      </c>
      <c r="CF73" s="6">
        <f>[1]Emissions!CE825</f>
        <v>170.80748589999999</v>
      </c>
      <c r="CG73" s="6">
        <f>[1]Emissions!CF825</f>
        <v>171.80769789999999</v>
      </c>
      <c r="CH73" s="6">
        <f>[1]Emissions!CG825</f>
        <v>172.8328214</v>
      </c>
      <c r="CI73" s="6">
        <f>[1]Emissions!CH825</f>
        <v>173.88304600000001</v>
      </c>
      <c r="CJ73" s="6">
        <f>[1]Emissions!CI825</f>
        <v>174.9585026</v>
      </c>
    </row>
    <row r="74" spans="1:88" x14ac:dyDescent="0.3">
      <c r="A74" s="8"/>
      <c r="B74" t="s">
        <v>32</v>
      </c>
      <c r="C74" s="6">
        <f>[1]Emissions!B829</f>
        <v>115.3119272</v>
      </c>
      <c r="D74" s="6">
        <f>[1]Emissions!C829</f>
        <v>114.66071770000001</v>
      </c>
      <c r="E74" s="6">
        <f>[1]Emissions!D829</f>
        <v>113.6251161</v>
      </c>
      <c r="F74" s="6">
        <f>[1]Emissions!E829</f>
        <v>112.5859607</v>
      </c>
      <c r="G74" s="6">
        <f>[1]Emissions!F829</f>
        <v>111.8750934</v>
      </c>
      <c r="H74" s="6">
        <f>[1]Emissions!G829</f>
        <v>111.40931190000001</v>
      </c>
      <c r="I74" s="6">
        <f>[1]Emissions!H829</f>
        <v>110.8797014</v>
      </c>
      <c r="J74" s="6">
        <f>[1]Emissions!I829</f>
        <v>106.7992308</v>
      </c>
      <c r="K74" s="6">
        <f>[1]Emissions!J829</f>
        <v>102.63900839999999</v>
      </c>
      <c r="L74" s="6">
        <f>[1]Emissions!K829</f>
        <v>98.344564930000004</v>
      </c>
      <c r="M74" s="6">
        <f>[1]Emissions!L829</f>
        <v>93.856687679999993</v>
      </c>
      <c r="N74" s="6">
        <f>[1]Emissions!M829</f>
        <v>89.321274079999995</v>
      </c>
      <c r="O74" s="6">
        <f>[1]Emissions!N829</f>
        <v>84.747096319999997</v>
      </c>
      <c r="P74" s="6">
        <f>[1]Emissions!O829</f>
        <v>80.178089610000001</v>
      </c>
      <c r="Q74" s="6">
        <f>[1]Emissions!P829</f>
        <v>75.655135770000001</v>
      </c>
      <c r="R74" s="6">
        <f>[1]Emissions!Q829</f>
        <v>71.209879860000001</v>
      </c>
      <c r="S74" s="6">
        <f>[1]Emissions!R829</f>
        <v>66.834824139999995</v>
      </c>
      <c r="T74" s="6">
        <f>[1]Emissions!S829</f>
        <v>62.562162450000002</v>
      </c>
      <c r="U74" s="6">
        <f>[1]Emissions!T829</f>
        <v>58.411948770000002</v>
      </c>
      <c r="V74" s="6">
        <f>[1]Emissions!U829</f>
        <v>54.400661249999999</v>
      </c>
      <c r="W74" s="6">
        <f>[1]Emissions!V829</f>
        <v>50.541320409999997</v>
      </c>
      <c r="X74" s="6">
        <f>[1]Emissions!W829</f>
        <v>46.842639560000002</v>
      </c>
      <c r="Y74" s="6">
        <f>[1]Emissions!X829</f>
        <v>43.309910739999999</v>
      </c>
      <c r="Z74" s="6">
        <f>[1]Emissions!Y829</f>
        <v>39.943510629999999</v>
      </c>
      <c r="AA74" s="6">
        <f>[1]Emissions!Z829</f>
        <v>36.742592629999997</v>
      </c>
      <c r="AB74" s="6">
        <f>[1]Emissions!AA829</f>
        <v>33.704509420000001</v>
      </c>
      <c r="AC74" s="6">
        <f>[1]Emissions!AB829</f>
        <v>30.824944810000002</v>
      </c>
      <c r="AD74" s="6">
        <f>[1]Emissions!AC829</f>
        <v>28.098081759999999</v>
      </c>
      <c r="AE74" s="6">
        <f>[1]Emissions!AD829</f>
        <v>25.516966499999999</v>
      </c>
      <c r="AF74" s="6">
        <f>[1]Emissions!AE829</f>
        <v>23.074121359999999</v>
      </c>
      <c r="AG74" s="6">
        <f>[1]Emissions!AF829</f>
        <v>20.761805559999999</v>
      </c>
      <c r="AH74" s="6">
        <f>[1]Emissions!AG829</f>
        <v>18.572125799999998</v>
      </c>
      <c r="AI74" s="6">
        <f>[1]Emissions!AH829</f>
        <v>16.497043980000001</v>
      </c>
      <c r="AJ74" s="6">
        <f>[1]Emissions!AI829</f>
        <v>14.528350619999999</v>
      </c>
      <c r="AK74" s="6">
        <f>[1]Emissions!AJ829</f>
        <v>12.65779947</v>
      </c>
      <c r="AL74" s="6">
        <f>[1]Emissions!AK829</f>
        <v>10.877087550000001</v>
      </c>
      <c r="AM74" s="6">
        <f>[1]Emissions!AL829</f>
        <v>10.691686260000001</v>
      </c>
      <c r="AN74" s="6">
        <f>[1]Emissions!AM829</f>
        <v>10.50611829</v>
      </c>
      <c r="AO74" s="6">
        <f>[1]Emissions!AN829</f>
        <v>10.323617520000001</v>
      </c>
      <c r="AP74" s="6">
        <f>[1]Emissions!AO829</f>
        <v>10.145515550000001</v>
      </c>
      <c r="AQ74" s="6">
        <f>[1]Emissions!AP829</f>
        <v>9.9724482549999998</v>
      </c>
      <c r="AR74" s="6">
        <f>[1]Emissions!AQ829</f>
        <v>9.8045295879999994</v>
      </c>
      <c r="AS74" s="6">
        <f>[1]Emissions!AR829</f>
        <v>9.6415846209999998</v>
      </c>
      <c r="AT74" s="6">
        <f>[1]Emissions!AS829</f>
        <v>9.4833416330000002</v>
      </c>
      <c r="AU74" s="6">
        <f>[1]Emissions!AT829</f>
        <v>9.3294268670000005</v>
      </c>
      <c r="AV74" s="6">
        <f>[1]Emissions!AU829</f>
        <v>9.1794083820000001</v>
      </c>
      <c r="AW74" s="6">
        <f>[1]Emissions!AV829</f>
        <v>9.0330596720000003</v>
      </c>
      <c r="AX74" s="6">
        <f>[1]Emissions!AW829</f>
        <v>8.8897813960000001</v>
      </c>
      <c r="AY74" s="6">
        <f>[1]Emissions!AX829</f>
        <v>8.7491526939999993</v>
      </c>
      <c r="AZ74" s="6">
        <f>[1]Emissions!AY829</f>
        <v>8.6108550350000002</v>
      </c>
      <c r="BA74" s="6">
        <f>[1]Emissions!AZ829</f>
        <v>8.4746479939999997</v>
      </c>
      <c r="BB74" s="6">
        <f>[1]Emissions!BA829</f>
        <v>8.3313092859999998</v>
      </c>
      <c r="BC74" s="6">
        <f>[1]Emissions!BB829</f>
        <v>8.1864712389999994</v>
      </c>
      <c r="BD74" s="6">
        <f>[1]Emissions!BC829</f>
        <v>8.0422157700000003</v>
      </c>
      <c r="BE74" s="6">
        <f>[1]Emissions!BD829</f>
        <v>7.8994375989999996</v>
      </c>
      <c r="BF74" s="6">
        <f>[1]Emissions!BE829</f>
        <v>7.7584659309999999</v>
      </c>
      <c r="BG74" s="6">
        <f>[1]Emissions!BF829</f>
        <v>7.6192527170000002</v>
      </c>
      <c r="BH74" s="6">
        <f>[1]Emissions!BG829</f>
        <v>7.4817475030000002</v>
      </c>
      <c r="BI74" s="6">
        <f>[1]Emissions!BH829</f>
        <v>7.3458546809999996</v>
      </c>
      <c r="BJ74" s="6">
        <f>[1]Emissions!BI829</f>
        <v>7.2114716000000003</v>
      </c>
      <c r="BK74" s="6">
        <f>[1]Emissions!BJ829</f>
        <v>7.0785070049999996</v>
      </c>
      <c r="BL74" s="6">
        <f>[1]Emissions!BK829</f>
        <v>6.9468840729999997</v>
      </c>
      <c r="BM74" s="6">
        <f>[1]Emissions!BL829</f>
        <v>6.8165372519999998</v>
      </c>
      <c r="BN74" s="6">
        <f>[1]Emissions!BM829</f>
        <v>6.6874078050000003</v>
      </c>
      <c r="BO74" s="6">
        <f>[1]Emissions!BN829</f>
        <v>6.5594401019999999</v>
      </c>
      <c r="BP74" s="6">
        <f>[1]Emissions!BO829</f>
        <v>6.4325792970000002</v>
      </c>
      <c r="BQ74" s="6">
        <f>[1]Emissions!BP829</f>
        <v>6.3067485730000001</v>
      </c>
      <c r="BR74" s="6">
        <f>[1]Emissions!BQ829</f>
        <v>6.1818805880000003</v>
      </c>
      <c r="BS74" s="6">
        <f>[1]Emissions!BR829</f>
        <v>6.0579415379999997</v>
      </c>
      <c r="BT74" s="6">
        <f>[1]Emissions!BS829</f>
        <v>5.9349207489999998</v>
      </c>
      <c r="BU74" s="6">
        <f>[1]Emissions!BT829</f>
        <v>5.8128245420000004</v>
      </c>
      <c r="BV74" s="6">
        <f>[1]Emissions!BU829</f>
        <v>5.6916677179999997</v>
      </c>
      <c r="BW74" s="6">
        <f>[1]Emissions!BV829</f>
        <v>5.5714668449999998</v>
      </c>
      <c r="BX74" s="6">
        <f>[1]Emissions!BW829</f>
        <v>5.4522370540000002</v>
      </c>
      <c r="BY74" s="6">
        <f>[1]Emissions!BX829</f>
        <v>5.3339919470000003</v>
      </c>
      <c r="BZ74" s="6">
        <f>[1]Emissions!BY829</f>
        <v>5.2167453210000003</v>
      </c>
      <c r="CA74" s="6">
        <f>[1]Emissions!BZ829</f>
        <v>5.1005008500000004</v>
      </c>
      <c r="CB74" s="6">
        <f>[1]Emissions!CA829</f>
        <v>4.9852722900000002</v>
      </c>
      <c r="CC74" s="6">
        <f>[1]Emissions!CB829</f>
        <v>4.8710978469999997</v>
      </c>
      <c r="CD74" s="6">
        <f>[1]Emissions!CC829</f>
        <v>4.7580346990000004</v>
      </c>
      <c r="CE74" s="6">
        <f>[1]Emissions!CD829</f>
        <v>4.6461533199999998</v>
      </c>
      <c r="CF74" s="6">
        <f>[1]Emissions!CE829</f>
        <v>4.5355298060000004</v>
      </c>
      <c r="CG74" s="6">
        <f>[1]Emissions!CF829</f>
        <v>4.4262396309999996</v>
      </c>
      <c r="CH74" s="6">
        <f>[1]Emissions!CG829</f>
        <v>4.3183541539999997</v>
      </c>
      <c r="CI74" s="6">
        <f>[1]Emissions!CH829</f>
        <v>4.2119395600000002</v>
      </c>
      <c r="CJ74" s="6">
        <f>[1]Emissions!CI829</f>
        <v>4.1070572900000002</v>
      </c>
    </row>
    <row r="75" spans="1:88" x14ac:dyDescent="0.3">
      <c r="A75" s="8"/>
      <c r="B75" t="s">
        <v>80</v>
      </c>
      <c r="C75" s="6">
        <f>SUM(C76:C78)</f>
        <v>230.688177368</v>
      </c>
      <c r="D75" s="6">
        <f t="shared" ref="D75:AL75" si="106">SUM(D76:D78)</f>
        <v>230.22985269900002</v>
      </c>
      <c r="E75" s="6">
        <f t="shared" si="106"/>
        <v>230.55235453200001</v>
      </c>
      <c r="F75" s="6">
        <f t="shared" si="106"/>
        <v>230.65146450999998</v>
      </c>
      <c r="G75" s="6">
        <f t="shared" si="106"/>
        <v>231.38309422899999</v>
      </c>
      <c r="H75" s="6">
        <f t="shared" si="106"/>
        <v>232.79183209500002</v>
      </c>
      <c r="I75" s="6">
        <f t="shared" si="106"/>
        <v>234.34397445000002</v>
      </c>
      <c r="J75" s="6">
        <f t="shared" si="106"/>
        <v>229.96091167599999</v>
      </c>
      <c r="K75" s="6">
        <f t="shared" si="106"/>
        <v>225.14099484500002</v>
      </c>
      <c r="L75" s="6">
        <f t="shared" si="106"/>
        <v>221.10941289199999</v>
      </c>
      <c r="M75" s="6">
        <f t="shared" si="106"/>
        <v>217.23333993</v>
      </c>
      <c r="N75" s="6">
        <f t="shared" si="106"/>
        <v>213.73990039899999</v>
      </c>
      <c r="O75" s="6">
        <f t="shared" si="106"/>
        <v>210.437613704</v>
      </c>
      <c r="P75" s="6">
        <f t="shared" si="106"/>
        <v>207.24911295199999</v>
      </c>
      <c r="Q75" s="6">
        <f t="shared" si="106"/>
        <v>204.171253296</v>
      </c>
      <c r="R75" s="6">
        <f t="shared" si="106"/>
        <v>201.16773367500002</v>
      </c>
      <c r="S75" s="6">
        <f t="shared" si="106"/>
        <v>198.145762867</v>
      </c>
      <c r="T75" s="6">
        <f t="shared" si="106"/>
        <v>195.03306610499999</v>
      </c>
      <c r="U75" s="6">
        <f t="shared" si="106"/>
        <v>191.84698695399999</v>
      </c>
      <c r="V75" s="6">
        <f t="shared" si="106"/>
        <v>188.60714266799999</v>
      </c>
      <c r="W75" s="6">
        <f t="shared" si="106"/>
        <v>185.32958192500001</v>
      </c>
      <c r="X75" s="6">
        <f t="shared" si="106"/>
        <v>181.97563686400002</v>
      </c>
      <c r="Y75" s="6">
        <f t="shared" si="106"/>
        <v>178.59871056599999</v>
      </c>
      <c r="Z75" s="6">
        <f t="shared" si="106"/>
        <v>175.20514591</v>
      </c>
      <c r="AA75" s="6">
        <f t="shared" si="106"/>
        <v>171.79405144</v>
      </c>
      <c r="AB75" s="6">
        <f t="shared" si="106"/>
        <v>168.36252205400001</v>
      </c>
      <c r="AC75" s="6">
        <f t="shared" si="106"/>
        <v>164.873993332</v>
      </c>
      <c r="AD75" s="6">
        <f t="shared" si="106"/>
        <v>161.37870370799999</v>
      </c>
      <c r="AE75" s="6">
        <f t="shared" si="106"/>
        <v>157.87084889400001</v>
      </c>
      <c r="AF75" s="6">
        <f t="shared" si="106"/>
        <v>154.331566434</v>
      </c>
      <c r="AG75" s="6">
        <f t="shared" si="106"/>
        <v>150.74274068300002</v>
      </c>
      <c r="AH75" s="6">
        <f t="shared" si="106"/>
        <v>147.04645847800001</v>
      </c>
      <c r="AI75" s="6">
        <f t="shared" si="106"/>
        <v>143.26995947</v>
      </c>
      <c r="AJ75" s="6">
        <f t="shared" si="106"/>
        <v>139.40044741599999</v>
      </c>
      <c r="AK75" s="6">
        <f t="shared" si="106"/>
        <v>135.414896218</v>
      </c>
      <c r="AL75" s="6">
        <f t="shared" si="106"/>
        <v>131.284813474</v>
      </c>
      <c r="AM75" s="6">
        <f t="shared" ref="AM75:CJ75" si="107">SUM(AM76:AM78)</f>
        <v>132.296734802</v>
      </c>
      <c r="AN75" s="6">
        <f t="shared" si="107"/>
        <v>133.197478574</v>
      </c>
      <c r="AO75" s="6">
        <f t="shared" si="107"/>
        <v>134.00335351000001</v>
      </c>
      <c r="AP75" s="6">
        <f t="shared" si="107"/>
        <v>134.73618793</v>
      </c>
      <c r="AQ75" s="6">
        <f t="shared" si="107"/>
        <v>135.41745005999999</v>
      </c>
      <c r="AR75" s="6">
        <f t="shared" si="107"/>
        <v>136.023286767</v>
      </c>
      <c r="AS75" s="6">
        <f t="shared" si="107"/>
        <v>136.600371153</v>
      </c>
      <c r="AT75" s="6">
        <f t="shared" si="107"/>
        <v>137.16719973799999</v>
      </c>
      <c r="AU75" s="6">
        <f t="shared" si="107"/>
        <v>137.73495432499999</v>
      </c>
      <c r="AV75" s="6">
        <f t="shared" si="107"/>
        <v>138.31157038000001</v>
      </c>
      <c r="AW75" s="6">
        <f t="shared" si="107"/>
        <v>138.85790365399998</v>
      </c>
      <c r="AX75" s="6">
        <f t="shared" si="107"/>
        <v>139.408918914</v>
      </c>
      <c r="AY75" s="6">
        <f t="shared" si="107"/>
        <v>139.97632798199999</v>
      </c>
      <c r="AZ75" s="6">
        <f t="shared" si="107"/>
        <v>140.56687180399999</v>
      </c>
      <c r="BA75" s="6">
        <f t="shared" si="107"/>
        <v>141.18478338300002</v>
      </c>
      <c r="BB75" s="6">
        <f t="shared" si="107"/>
        <v>141.53780806099999</v>
      </c>
      <c r="BC75" s="6">
        <f t="shared" si="107"/>
        <v>142.00827088900002</v>
      </c>
      <c r="BD75" s="6">
        <f t="shared" si="107"/>
        <v>142.576633792</v>
      </c>
      <c r="BE75" s="6">
        <f t="shared" si="107"/>
        <v>143.19811068299998</v>
      </c>
      <c r="BF75" s="6">
        <f t="shared" si="107"/>
        <v>143.85228275099999</v>
      </c>
      <c r="BG75" s="6">
        <f t="shared" si="107"/>
        <v>144.46888651200001</v>
      </c>
      <c r="BH75" s="6">
        <f t="shared" si="107"/>
        <v>145.09569987899999</v>
      </c>
      <c r="BI75" s="6">
        <f t="shared" si="107"/>
        <v>145.74356056799999</v>
      </c>
      <c r="BJ75" s="6">
        <f t="shared" si="107"/>
        <v>146.41644381899999</v>
      </c>
      <c r="BK75" s="6">
        <f t="shared" si="107"/>
        <v>147.116438026</v>
      </c>
      <c r="BL75" s="6">
        <f t="shared" si="107"/>
        <v>147.84465985</v>
      </c>
      <c r="BM75" s="6">
        <f t="shared" si="107"/>
        <v>148.60153049499999</v>
      </c>
      <c r="BN75" s="6">
        <f t="shared" si="107"/>
        <v>149.386942748</v>
      </c>
      <c r="BO75" s="6">
        <f t="shared" si="107"/>
        <v>150.20039301999998</v>
      </c>
      <c r="BP75" s="6">
        <f t="shared" si="107"/>
        <v>151.04109453800001</v>
      </c>
      <c r="BQ75" s="6">
        <f t="shared" si="107"/>
        <v>151.853178324</v>
      </c>
      <c r="BR75" s="6">
        <f t="shared" si="107"/>
        <v>152.67674802499999</v>
      </c>
      <c r="BS75" s="6">
        <f t="shared" si="107"/>
        <v>153.520030865</v>
      </c>
      <c r="BT75" s="6">
        <f t="shared" si="107"/>
        <v>154.385504341</v>
      </c>
      <c r="BU75" s="6">
        <f t="shared" si="107"/>
        <v>155.27419287499998</v>
      </c>
      <c r="BV75" s="6">
        <f t="shared" si="107"/>
        <v>156.186514351</v>
      </c>
      <c r="BW75" s="6">
        <f t="shared" si="107"/>
        <v>157.12253844200001</v>
      </c>
      <c r="BX75" s="6">
        <f t="shared" si="107"/>
        <v>158.08212404099999</v>
      </c>
      <c r="BY75" s="6">
        <f t="shared" si="107"/>
        <v>159.065009328</v>
      </c>
      <c r="BZ75" s="6">
        <f t="shared" si="107"/>
        <v>160.07087124</v>
      </c>
      <c r="CA75" s="6">
        <f t="shared" si="107"/>
        <v>161.05979093799999</v>
      </c>
      <c r="CB75" s="6">
        <f t="shared" si="107"/>
        <v>162.06111205400001</v>
      </c>
      <c r="CC75" s="6">
        <f t="shared" si="107"/>
        <v>163.081232175</v>
      </c>
      <c r="CD75" s="6">
        <f t="shared" si="107"/>
        <v>164.12238733200002</v>
      </c>
      <c r="CE75" s="6">
        <f t="shared" si="107"/>
        <v>165.18573356799999</v>
      </c>
      <c r="CF75" s="6">
        <f t="shared" si="107"/>
        <v>166.27195608299999</v>
      </c>
      <c r="CG75" s="6">
        <f t="shared" si="107"/>
        <v>167.381458184</v>
      </c>
      <c r="CH75" s="6">
        <f t="shared" si="107"/>
        <v>168.51446721000002</v>
      </c>
      <c r="CI75" s="6">
        <f t="shared" si="107"/>
        <v>169.67110641299999</v>
      </c>
      <c r="CJ75" s="6">
        <f t="shared" si="107"/>
        <v>170.851445286</v>
      </c>
    </row>
    <row r="76" spans="1:88" x14ac:dyDescent="0.3">
      <c r="A76" s="8"/>
      <c r="B76" t="s">
        <v>36</v>
      </c>
      <c r="C76" s="5">
        <f>[1]Emissions!B826</f>
        <v>180.08624660000001</v>
      </c>
      <c r="D76" s="5">
        <f>[1]Emissions!C826</f>
        <v>179.01588290000001</v>
      </c>
      <c r="E76" s="5">
        <f>[1]Emissions!D826</f>
        <v>178.4517238</v>
      </c>
      <c r="F76" s="5">
        <f>[1]Emissions!E826</f>
        <v>177.7536939</v>
      </c>
      <c r="G76" s="5">
        <f>[1]Emissions!F826</f>
        <v>177.7757297</v>
      </c>
      <c r="H76" s="5">
        <f>[1]Emissions!G826</f>
        <v>178.4902773</v>
      </c>
      <c r="I76" s="5">
        <f>[1]Emissions!H826</f>
        <v>179.37376750000001</v>
      </c>
      <c r="J76" s="5">
        <f>[1]Emissions!I826</f>
        <v>173.95025290000001</v>
      </c>
      <c r="K76" s="5">
        <f>[1]Emissions!J826</f>
        <v>168.06328780000001</v>
      </c>
      <c r="L76" s="5">
        <f>[1]Emissions!K826</f>
        <v>162.7501283</v>
      </c>
      <c r="M76" s="5">
        <f>[1]Emissions!L826</f>
        <v>157.6083989</v>
      </c>
      <c r="N76" s="5">
        <f>[1]Emissions!M826</f>
        <v>152.93287509999999</v>
      </c>
      <c r="O76" s="5">
        <f>[1]Emissions!N826</f>
        <v>148.54329730000001</v>
      </c>
      <c r="P76" s="5">
        <f>[1]Emissions!O826</f>
        <v>144.34217179999999</v>
      </c>
      <c r="Q76" s="5">
        <f>[1]Emissions!P826</f>
        <v>140.2943209</v>
      </c>
      <c r="R76" s="5">
        <f>[1]Emissions!Q826</f>
        <v>136.35180500000001</v>
      </c>
      <c r="S76" s="5">
        <f>[1]Emissions!R826</f>
        <v>132.3694016</v>
      </c>
      <c r="T76" s="5">
        <f>[1]Emissions!S826</f>
        <v>128.3251855</v>
      </c>
      <c r="U76" s="5">
        <f>[1]Emissions!T826</f>
        <v>124.2434674</v>
      </c>
      <c r="V76" s="5">
        <f>[1]Emissions!U826</f>
        <v>120.1435381</v>
      </c>
      <c r="W76" s="5">
        <f>[1]Emissions!V826</f>
        <v>116.0379537</v>
      </c>
      <c r="X76" s="5">
        <f>[1]Emissions!W826</f>
        <v>111.9024155</v>
      </c>
      <c r="Y76" s="5">
        <f>[1]Emissions!X826</f>
        <v>107.76884389999999</v>
      </c>
      <c r="Z76" s="5">
        <f>[1]Emissions!Y826</f>
        <v>103.6371338</v>
      </c>
      <c r="AA76" s="5">
        <f>[1]Emissions!Z826</f>
        <v>99.502436680000002</v>
      </c>
      <c r="AB76" s="5">
        <f>[1]Emissions!AA826</f>
        <v>95.358392710000004</v>
      </c>
      <c r="AC76" s="5">
        <f>[1]Emissions!AB826</f>
        <v>91.181820259999995</v>
      </c>
      <c r="AD76" s="5">
        <f>[1]Emissions!AC826</f>
        <v>86.999117670000004</v>
      </c>
      <c r="AE76" s="5">
        <f>[1]Emissions!AD826</f>
        <v>82.798953139999995</v>
      </c>
      <c r="AF76" s="5">
        <f>[1]Emissions!AE826</f>
        <v>78.561334299999999</v>
      </c>
      <c r="AG76" s="5">
        <f>[1]Emissions!AF826</f>
        <v>74.267004470000003</v>
      </c>
      <c r="AH76" s="5">
        <f>[1]Emissions!AG826</f>
        <v>69.877810499999995</v>
      </c>
      <c r="AI76" s="5">
        <f>[1]Emissions!AH826</f>
        <v>65.399274640000002</v>
      </c>
      <c r="AJ76" s="5">
        <f>[1]Emissions!AI826</f>
        <v>60.812845469999999</v>
      </c>
      <c r="AK76" s="5">
        <f>[1]Emissions!AJ826</f>
        <v>56.092327449999999</v>
      </c>
      <c r="AL76" s="5">
        <f>[1]Emissions!AK826</f>
        <v>51.205543499999997</v>
      </c>
      <c r="AM76" s="5">
        <f>[1]Emissions!AL826</f>
        <v>51.629366599999997</v>
      </c>
      <c r="AN76" s="5">
        <f>[1]Emissions!AM826</f>
        <v>51.983284849999997</v>
      </c>
      <c r="AO76" s="5">
        <f>[1]Emissions!AN826</f>
        <v>52.261409909999998</v>
      </c>
      <c r="AP76" s="5">
        <f>[1]Emissions!AO826</f>
        <v>52.479918990000002</v>
      </c>
      <c r="AQ76" s="5">
        <f>[1]Emissions!AP826</f>
        <v>52.654619959999998</v>
      </c>
      <c r="AR76" s="5">
        <f>[1]Emissions!AQ826</f>
        <v>52.780135229999999</v>
      </c>
      <c r="AS76" s="5">
        <f>[1]Emissions!AR826</f>
        <v>52.879062220000002</v>
      </c>
      <c r="AT76" s="5">
        <f>[1]Emissions!AS826</f>
        <v>52.961409070000002</v>
      </c>
      <c r="AU76" s="5">
        <f>[1]Emissions!AT826</f>
        <v>53.03365247</v>
      </c>
      <c r="AV76" s="5">
        <f>[1]Emissions!AU826</f>
        <v>53.100589550000002</v>
      </c>
      <c r="AW76" s="5">
        <f>[1]Emissions!AV826</f>
        <v>53.145463790000001</v>
      </c>
      <c r="AX76" s="5">
        <f>[1]Emissions!AW826</f>
        <v>53.185208060000001</v>
      </c>
      <c r="AY76" s="5">
        <f>[1]Emissions!AX826</f>
        <v>53.225517850000003</v>
      </c>
      <c r="AZ76" s="5">
        <f>[1]Emissions!AY826</f>
        <v>53.26982727</v>
      </c>
      <c r="BA76" s="5">
        <f>[1]Emissions!AZ826</f>
        <v>53.320590250000002</v>
      </c>
      <c r="BB76" s="5">
        <f>[1]Emissions!BA826</f>
        <v>53.310092359999999</v>
      </c>
      <c r="BC76" s="5">
        <f>[1]Emissions!BB826</f>
        <v>53.326655270000003</v>
      </c>
      <c r="BD76" s="5">
        <f>[1]Emissions!BC826</f>
        <v>53.362833260000002</v>
      </c>
      <c r="BE76" s="5">
        <f>[1]Emissions!BD826</f>
        <v>53.40962124</v>
      </c>
      <c r="BF76" s="5">
        <f>[1]Emissions!BE826</f>
        <v>53.463898919999998</v>
      </c>
      <c r="BG76" s="5">
        <f>[1]Emissions!BF826</f>
        <v>53.499402250000003</v>
      </c>
      <c r="BH76" s="5">
        <f>[1]Emissions!BG826</f>
        <v>53.53580187</v>
      </c>
      <c r="BI76" s="5">
        <f>[1]Emissions!BH826</f>
        <v>53.577794679999997</v>
      </c>
      <c r="BJ76" s="5">
        <f>[1]Emissions!BI826</f>
        <v>53.627369899999998</v>
      </c>
      <c r="BK76" s="5">
        <f>[1]Emissions!BJ826</f>
        <v>53.685710039999996</v>
      </c>
      <c r="BL76" s="5">
        <f>[1]Emissions!BK826</f>
        <v>53.753509899999997</v>
      </c>
      <c r="BM76" s="5">
        <f>[1]Emissions!BL826</f>
        <v>53.831087930000002</v>
      </c>
      <c r="BN76" s="5">
        <f>[1]Emissions!BM826</f>
        <v>53.918471570000001</v>
      </c>
      <c r="BO76" s="5">
        <f>[1]Emissions!BN826</f>
        <v>54.015469000000003</v>
      </c>
      <c r="BP76" s="5">
        <f>[1]Emissions!BO826</f>
        <v>54.121727900000003</v>
      </c>
      <c r="BQ76" s="5">
        <f>[1]Emissions!BP826</f>
        <v>54.214354309999997</v>
      </c>
      <c r="BR76" s="5">
        <f>[1]Emissions!BQ826</f>
        <v>54.30906564</v>
      </c>
      <c r="BS76" s="5">
        <f>[1]Emissions!BR826</f>
        <v>54.408909129999998</v>
      </c>
      <c r="BT76" s="5">
        <f>[1]Emissions!BS826</f>
        <v>54.514888370000001</v>
      </c>
      <c r="BU76" s="5">
        <f>[1]Emissions!BT826</f>
        <v>54.627542470000002</v>
      </c>
      <c r="BV76" s="5">
        <f>[1]Emissions!BU826</f>
        <v>54.747158329999998</v>
      </c>
      <c r="BW76" s="5">
        <f>[1]Emissions!BV826</f>
        <v>54.87382152</v>
      </c>
      <c r="BX76" s="5">
        <f>[1]Emissions!BW826</f>
        <v>55.00746668</v>
      </c>
      <c r="BY76" s="5">
        <f>[1]Emissions!BX826</f>
        <v>55.147929519999998</v>
      </c>
      <c r="BZ76" s="5">
        <f>[1]Emissions!BY826</f>
        <v>55.294989780000002</v>
      </c>
      <c r="CA76" s="5">
        <f>[1]Emissions!BZ826</f>
        <v>55.432387089999999</v>
      </c>
      <c r="CB76" s="5">
        <f>[1]Emissions!CA826</f>
        <v>55.571501810000001</v>
      </c>
      <c r="CC76" s="5">
        <f>[1]Emissions!CB826</f>
        <v>55.714662490000002</v>
      </c>
      <c r="CD76" s="5">
        <f>[1]Emissions!CC826</f>
        <v>55.862741200000002</v>
      </c>
      <c r="CE76" s="5">
        <f>[1]Emissions!CD826</f>
        <v>56.016273200000001</v>
      </c>
      <c r="CF76" s="5">
        <f>[1]Emissions!CE826</f>
        <v>56.17560314</v>
      </c>
      <c r="CG76" s="5">
        <f>[1]Emissions!CF826</f>
        <v>56.340918840000001</v>
      </c>
      <c r="CH76" s="5">
        <f>[1]Emissions!CG826</f>
        <v>56.512287370000003</v>
      </c>
      <c r="CI76" s="5">
        <f>[1]Emissions!CH826</f>
        <v>56.689693949999999</v>
      </c>
      <c r="CJ76" s="5">
        <f>[1]Emissions!CI826</f>
        <v>56.87307534</v>
      </c>
    </row>
    <row r="77" spans="1:88" x14ac:dyDescent="0.3">
      <c r="A77" s="8"/>
      <c r="B77" t="s">
        <v>37</v>
      </c>
      <c r="C77" s="5">
        <f>[1]Emissions!B827</f>
        <v>2.6973346980000001</v>
      </c>
      <c r="D77" s="5">
        <f>[1]Emissions!C827</f>
        <v>2.680688779</v>
      </c>
      <c r="E77" s="5">
        <f>[1]Emissions!D827</f>
        <v>2.680604802</v>
      </c>
      <c r="F77" s="5">
        <f>[1]Emissions!E827</f>
        <v>2.6986317999999998</v>
      </c>
      <c r="G77" s="5">
        <f>[1]Emissions!F827</f>
        <v>2.7304224690000001</v>
      </c>
      <c r="H77" s="5">
        <f>[1]Emissions!G827</f>
        <v>2.7718646549999999</v>
      </c>
      <c r="I77" s="5">
        <f>[1]Emissions!H827</f>
        <v>2.8171764600000002</v>
      </c>
      <c r="J77" s="5">
        <f>[1]Emissions!I827</f>
        <v>2.8552133660000001</v>
      </c>
      <c r="K77" s="5">
        <f>[1]Emissions!J827</f>
        <v>2.8894069849999999</v>
      </c>
      <c r="L77" s="5">
        <f>[1]Emissions!K827</f>
        <v>2.9300870020000001</v>
      </c>
      <c r="M77" s="5">
        <f>[1]Emissions!L827</f>
        <v>2.96579412</v>
      </c>
      <c r="N77" s="5">
        <f>[1]Emissions!M827</f>
        <v>2.9923640890000001</v>
      </c>
      <c r="O77" s="5">
        <f>[1]Emissions!N827</f>
        <v>3.0110257740000002</v>
      </c>
      <c r="P77" s="5">
        <f>[1]Emissions!O827</f>
        <v>3.023882682</v>
      </c>
      <c r="Q77" s="5">
        <f>[1]Emissions!P827</f>
        <v>3.0336679059999998</v>
      </c>
      <c r="R77" s="5">
        <f>[1]Emissions!Q827</f>
        <v>3.042186085</v>
      </c>
      <c r="S77" s="5">
        <f>[1]Emissions!R827</f>
        <v>3.0499745269999998</v>
      </c>
      <c r="T77" s="5">
        <f>[1]Emissions!S827</f>
        <v>3.0583729750000002</v>
      </c>
      <c r="U77" s="5">
        <f>[1]Emissions!T827</f>
        <v>3.0679558139999998</v>
      </c>
      <c r="V77" s="5">
        <f>[1]Emissions!U827</f>
        <v>3.0789741479999999</v>
      </c>
      <c r="W77" s="5">
        <f>[1]Emissions!V827</f>
        <v>3.091407845</v>
      </c>
      <c r="X77" s="5">
        <f>[1]Emissions!W827</f>
        <v>3.1040117239999998</v>
      </c>
      <c r="Y77" s="5">
        <f>[1]Emissions!X827</f>
        <v>3.117367786</v>
      </c>
      <c r="Z77" s="5">
        <f>[1]Emissions!Y827</f>
        <v>3.1312608399999999</v>
      </c>
      <c r="AA77" s="5">
        <f>[1]Emissions!Z827</f>
        <v>3.14547241</v>
      </c>
      <c r="AB77" s="5">
        <f>[1]Emissions!AA827</f>
        <v>3.1598086240000001</v>
      </c>
      <c r="AC77" s="5">
        <f>[1]Emissions!AB827</f>
        <v>3.1730340620000002</v>
      </c>
      <c r="AD77" s="5">
        <f>[1]Emissions!AC827</f>
        <v>3.1860072580000001</v>
      </c>
      <c r="AE77" s="5">
        <f>[1]Emissions!AD827</f>
        <v>3.1988216039999999</v>
      </c>
      <c r="AF77" s="5">
        <f>[1]Emissions!AE827</f>
        <v>3.2116093440000002</v>
      </c>
      <c r="AG77" s="5">
        <f>[1]Emissions!AF827</f>
        <v>3.2245054529999999</v>
      </c>
      <c r="AH77" s="5">
        <f>[1]Emissions!AG827</f>
        <v>3.2364188380000001</v>
      </c>
      <c r="AI77" s="5">
        <f>[1]Emissions!AH827</f>
        <v>3.2484668800000001</v>
      </c>
      <c r="AJ77" s="5">
        <f>[1]Emissions!AI827</f>
        <v>3.2608113059999999</v>
      </c>
      <c r="AK77" s="5">
        <f>[1]Emissions!AJ827</f>
        <v>3.273550358</v>
      </c>
      <c r="AL77" s="5">
        <f>[1]Emissions!AK827</f>
        <v>3.2867299939999999</v>
      </c>
      <c r="AM77" s="5">
        <f>[1]Emissions!AL827</f>
        <v>3.3001925120000002</v>
      </c>
      <c r="AN77" s="5">
        <f>[1]Emissions!AM827</f>
        <v>3.3141569340000001</v>
      </c>
      <c r="AO77" s="5">
        <f>[1]Emissions!AN827</f>
        <v>3.32864629</v>
      </c>
      <c r="AP77" s="5">
        <f>[1]Emissions!AO827</f>
        <v>3.3435979499999999</v>
      </c>
      <c r="AQ77" s="5">
        <f>[1]Emissions!AP827</f>
        <v>3.35888805</v>
      </c>
      <c r="AR77" s="5">
        <f>[1]Emissions!AQ827</f>
        <v>3.3731202769999999</v>
      </c>
      <c r="AS77" s="5">
        <f>[1]Emissions!AR827</f>
        <v>3.3872779629999998</v>
      </c>
      <c r="AT77" s="5">
        <f>[1]Emissions!AS827</f>
        <v>3.4013991579999998</v>
      </c>
      <c r="AU77" s="5">
        <f>[1]Emissions!AT827</f>
        <v>3.4155145650000001</v>
      </c>
      <c r="AV77" s="5">
        <f>[1]Emissions!AU827</f>
        <v>3.42965616</v>
      </c>
      <c r="AW77" s="5">
        <f>[1]Emissions!AV827</f>
        <v>3.442281344</v>
      </c>
      <c r="AX77" s="5">
        <f>[1]Emissions!AW827</f>
        <v>3.4548976140000001</v>
      </c>
      <c r="AY77" s="5">
        <f>[1]Emissions!AX827</f>
        <v>3.4676814120000001</v>
      </c>
      <c r="AZ77" s="5">
        <f>[1]Emissions!AY827</f>
        <v>3.4807497839999999</v>
      </c>
      <c r="BA77" s="5">
        <f>[1]Emissions!AZ827</f>
        <v>3.4941705230000002</v>
      </c>
      <c r="BB77" s="5">
        <f>[1]Emissions!BA827</f>
        <v>3.507634151</v>
      </c>
      <c r="BC77" s="5">
        <f>[1]Emissions!BB827</f>
        <v>3.519256269</v>
      </c>
      <c r="BD77" s="5">
        <f>[1]Emissions!BC827</f>
        <v>3.5297865119999998</v>
      </c>
      <c r="BE77" s="5">
        <f>[1]Emissions!BD827</f>
        <v>3.539734503</v>
      </c>
      <c r="BF77" s="5">
        <f>[1]Emissions!BE827</f>
        <v>3.549428201</v>
      </c>
      <c r="BG77" s="5">
        <f>[1]Emissions!BF827</f>
        <v>3.5571227419999998</v>
      </c>
      <c r="BH77" s="5">
        <f>[1]Emissions!BG827</f>
        <v>3.5646734690000001</v>
      </c>
      <c r="BI77" s="5">
        <f>[1]Emissions!BH827</f>
        <v>3.5723568480000001</v>
      </c>
      <c r="BJ77" s="5">
        <f>[1]Emissions!BI827</f>
        <v>3.580346289</v>
      </c>
      <c r="BK77" s="5">
        <f>[1]Emissions!BJ827</f>
        <v>3.5887409159999999</v>
      </c>
      <c r="BL77" s="5">
        <f>[1]Emissions!BK827</f>
        <v>3.5975830499999999</v>
      </c>
      <c r="BM77" s="5">
        <f>[1]Emissions!BL827</f>
        <v>3.6068714150000001</v>
      </c>
      <c r="BN77" s="5">
        <f>[1]Emissions!BM827</f>
        <v>3.6165724880000001</v>
      </c>
      <c r="BO77" s="5">
        <f>[1]Emissions!BN827</f>
        <v>3.6266310900000001</v>
      </c>
      <c r="BP77" s="5">
        <f>[1]Emissions!BO827</f>
        <v>3.6369804179999998</v>
      </c>
      <c r="BQ77" s="5">
        <f>[1]Emissions!BP827</f>
        <v>3.6457856940000002</v>
      </c>
      <c r="BR77" s="5">
        <f>[1]Emissions!BQ827</f>
        <v>3.654586305</v>
      </c>
      <c r="BS77" s="5">
        <f>[1]Emissions!BR827</f>
        <v>3.6635011949999998</v>
      </c>
      <c r="BT77" s="5">
        <f>[1]Emissions!BS827</f>
        <v>3.6725957409999999</v>
      </c>
      <c r="BU77" s="5">
        <f>[1]Emissions!BT827</f>
        <v>3.6819011549999998</v>
      </c>
      <c r="BV77" s="5">
        <f>[1]Emissions!BU827</f>
        <v>3.691426721</v>
      </c>
      <c r="BW77" s="5">
        <f>[1]Emissions!BV827</f>
        <v>3.701168462</v>
      </c>
      <c r="BX77" s="5">
        <f>[1]Emissions!BW827</f>
        <v>3.7111149409999999</v>
      </c>
      <c r="BY77" s="5">
        <f>[1]Emissions!BX827</f>
        <v>3.721250908</v>
      </c>
      <c r="BZ77" s="5">
        <f>[1]Emissions!BY827</f>
        <v>3.73155956</v>
      </c>
      <c r="CA77" s="5">
        <f>[1]Emissions!BZ827</f>
        <v>3.7407348479999998</v>
      </c>
      <c r="CB77" s="5">
        <f>[1]Emissions!CA827</f>
        <v>3.7499377439999999</v>
      </c>
      <c r="CC77" s="5">
        <f>[1]Emissions!CB827</f>
        <v>3.7592751849999999</v>
      </c>
      <c r="CD77" s="5">
        <f>[1]Emissions!CC827</f>
        <v>3.7688073320000002</v>
      </c>
      <c r="CE77" s="5">
        <f>[1]Emissions!CD827</f>
        <v>3.7785621680000001</v>
      </c>
      <c r="CF77" s="5">
        <f>[1]Emissions!CE827</f>
        <v>3.7885454429999998</v>
      </c>
      <c r="CG77" s="5">
        <f>[1]Emissions!CF827</f>
        <v>3.7987485439999999</v>
      </c>
      <c r="CH77" s="5">
        <f>[1]Emissions!CG827</f>
        <v>3.8091545400000002</v>
      </c>
      <c r="CI77" s="5">
        <f>[1]Emissions!CH827</f>
        <v>3.819742663</v>
      </c>
      <c r="CJ77" s="5">
        <f>[1]Emissions!CI827</f>
        <v>3.8304915460000002</v>
      </c>
    </row>
    <row r="78" spans="1:88" x14ac:dyDescent="0.3">
      <c r="B78" t="s">
        <v>38</v>
      </c>
      <c r="C78" s="5">
        <f>[1]Emissions!B828</f>
        <v>47.904596069999997</v>
      </c>
      <c r="D78" s="5">
        <f>[1]Emissions!C828</f>
        <v>48.533281019999997</v>
      </c>
      <c r="E78" s="5">
        <f>[1]Emissions!D828</f>
        <v>49.420025930000001</v>
      </c>
      <c r="F78" s="5">
        <f>[1]Emissions!E828</f>
        <v>50.199138810000001</v>
      </c>
      <c r="G78" s="5">
        <f>[1]Emissions!F828</f>
        <v>50.876942059999998</v>
      </c>
      <c r="H78" s="5">
        <f>[1]Emissions!G828</f>
        <v>51.52969014</v>
      </c>
      <c r="I78" s="5">
        <f>[1]Emissions!H828</f>
        <v>52.153030489999999</v>
      </c>
      <c r="J78" s="5">
        <f>[1]Emissions!I828</f>
        <v>53.155445409999999</v>
      </c>
      <c r="K78" s="5">
        <f>[1]Emissions!J828</f>
        <v>54.188300060000003</v>
      </c>
      <c r="L78" s="5">
        <f>[1]Emissions!K828</f>
        <v>55.429197590000001</v>
      </c>
      <c r="M78" s="5">
        <f>[1]Emissions!L828</f>
        <v>56.659146909999997</v>
      </c>
      <c r="N78" s="5">
        <f>[1]Emissions!M828</f>
        <v>57.814661209999997</v>
      </c>
      <c r="O78" s="5">
        <f>[1]Emissions!N828</f>
        <v>58.883290629999998</v>
      </c>
      <c r="P78" s="5">
        <f>[1]Emissions!O828</f>
        <v>59.883058470000002</v>
      </c>
      <c r="Q78" s="5">
        <f>[1]Emissions!P828</f>
        <v>60.843264490000003</v>
      </c>
      <c r="R78" s="5">
        <f>[1]Emissions!Q828</f>
        <v>61.773742589999998</v>
      </c>
      <c r="S78" s="5">
        <f>[1]Emissions!R828</f>
        <v>62.726386740000002</v>
      </c>
      <c r="T78" s="5">
        <f>[1]Emissions!S828</f>
        <v>63.649507630000002</v>
      </c>
      <c r="U78" s="5">
        <f>[1]Emissions!T828</f>
        <v>64.535563740000001</v>
      </c>
      <c r="V78" s="5">
        <f>[1]Emissions!U828</f>
        <v>65.384630419999993</v>
      </c>
      <c r="W78" s="5">
        <f>[1]Emissions!V828</f>
        <v>66.200220380000005</v>
      </c>
      <c r="X78" s="5">
        <f>[1]Emissions!W828</f>
        <v>66.969209640000003</v>
      </c>
      <c r="Y78" s="5">
        <f>[1]Emissions!X828</f>
        <v>67.712498879999998</v>
      </c>
      <c r="Z78" s="5">
        <f>[1]Emissions!Y828</f>
        <v>68.436751270000002</v>
      </c>
      <c r="AA78" s="5">
        <f>[1]Emissions!Z828</f>
        <v>69.146142350000005</v>
      </c>
      <c r="AB78" s="5">
        <f>[1]Emissions!AA828</f>
        <v>69.844320719999999</v>
      </c>
      <c r="AC78" s="5">
        <f>[1]Emissions!AB828</f>
        <v>70.519139010000004</v>
      </c>
      <c r="AD78" s="5">
        <f>[1]Emissions!AC828</f>
        <v>71.193578779999996</v>
      </c>
      <c r="AE78" s="5">
        <f>[1]Emissions!AD828</f>
        <v>71.873074149999994</v>
      </c>
      <c r="AF78" s="5">
        <f>[1]Emissions!AE828</f>
        <v>72.558622790000001</v>
      </c>
      <c r="AG78" s="5">
        <f>[1]Emissions!AF828</f>
        <v>73.251230759999999</v>
      </c>
      <c r="AH78" s="5">
        <f>[1]Emissions!AG828</f>
        <v>73.932229140000004</v>
      </c>
      <c r="AI78" s="5">
        <f>[1]Emissions!AH828</f>
        <v>74.622217950000007</v>
      </c>
      <c r="AJ78" s="5">
        <f>[1]Emissions!AI828</f>
        <v>75.326790639999999</v>
      </c>
      <c r="AK78" s="5">
        <f>[1]Emissions!AJ828</f>
        <v>76.049018410000002</v>
      </c>
      <c r="AL78" s="5">
        <f>[1]Emissions!AK828</f>
        <v>76.792539980000001</v>
      </c>
      <c r="AM78" s="5">
        <f>[1]Emissions!AL828</f>
        <v>77.367175689999996</v>
      </c>
      <c r="AN78" s="5">
        <f>[1]Emissions!AM828</f>
        <v>77.900036790000001</v>
      </c>
      <c r="AO78" s="5">
        <f>[1]Emissions!AN828</f>
        <v>78.413297310000004</v>
      </c>
      <c r="AP78" s="5">
        <f>[1]Emissions!AO828</f>
        <v>78.912670989999995</v>
      </c>
      <c r="AQ78" s="5">
        <f>[1]Emissions!AP828</f>
        <v>79.403942049999998</v>
      </c>
      <c r="AR78" s="5">
        <f>[1]Emissions!AQ828</f>
        <v>79.870031260000005</v>
      </c>
      <c r="AS78" s="5">
        <f>[1]Emissions!AR828</f>
        <v>80.334030970000001</v>
      </c>
      <c r="AT78" s="5">
        <f>[1]Emissions!AS828</f>
        <v>80.804391510000002</v>
      </c>
      <c r="AU78" s="5">
        <f>[1]Emissions!AT828</f>
        <v>81.285787290000002</v>
      </c>
      <c r="AV78" s="5">
        <f>[1]Emissions!AU828</f>
        <v>81.781324670000004</v>
      </c>
      <c r="AW78" s="5">
        <f>[1]Emissions!AV828</f>
        <v>82.270158519999995</v>
      </c>
      <c r="AX78" s="5">
        <f>[1]Emissions!AW828</f>
        <v>82.76881324</v>
      </c>
      <c r="AY78" s="5">
        <f>[1]Emissions!AX828</f>
        <v>83.283128719999993</v>
      </c>
      <c r="AZ78" s="5">
        <f>[1]Emissions!AY828</f>
        <v>83.816294749999997</v>
      </c>
      <c r="BA78" s="5">
        <f>[1]Emissions!AZ828</f>
        <v>84.370022610000007</v>
      </c>
      <c r="BB78" s="5">
        <f>[1]Emissions!BA828</f>
        <v>84.720081550000003</v>
      </c>
      <c r="BC78" s="5">
        <f>[1]Emissions!BB828</f>
        <v>85.162359350000003</v>
      </c>
      <c r="BD78" s="5">
        <f>[1]Emissions!BC828</f>
        <v>85.684014020000006</v>
      </c>
      <c r="BE78" s="5">
        <f>[1]Emissions!BD828</f>
        <v>86.248754939999998</v>
      </c>
      <c r="BF78" s="5">
        <f>[1]Emissions!BE828</f>
        <v>86.838955630000001</v>
      </c>
      <c r="BG78" s="5">
        <f>[1]Emissions!BF828</f>
        <v>87.412361520000005</v>
      </c>
      <c r="BH78" s="5">
        <f>[1]Emissions!BG828</f>
        <v>87.995224539999995</v>
      </c>
      <c r="BI78" s="5">
        <f>[1]Emissions!BH828</f>
        <v>88.593409039999997</v>
      </c>
      <c r="BJ78" s="5">
        <f>[1]Emissions!BI828</f>
        <v>89.208727629999998</v>
      </c>
      <c r="BK78" s="5">
        <f>[1]Emissions!BJ828</f>
        <v>89.841987070000002</v>
      </c>
      <c r="BL78" s="5">
        <f>[1]Emissions!BK828</f>
        <v>90.493566900000005</v>
      </c>
      <c r="BM78" s="5">
        <f>[1]Emissions!BL828</f>
        <v>91.163571149999996</v>
      </c>
      <c r="BN78" s="5">
        <f>[1]Emissions!BM828</f>
        <v>91.851898689999999</v>
      </c>
      <c r="BO78" s="5">
        <f>[1]Emissions!BN828</f>
        <v>92.558292929999993</v>
      </c>
      <c r="BP78" s="5">
        <f>[1]Emissions!BO828</f>
        <v>93.282386220000006</v>
      </c>
      <c r="BQ78" s="5">
        <f>[1]Emissions!BP828</f>
        <v>93.993038319999997</v>
      </c>
      <c r="BR78" s="5">
        <f>[1]Emissions!BQ828</f>
        <v>94.71309608</v>
      </c>
      <c r="BS78" s="5">
        <f>[1]Emissions!BR828</f>
        <v>95.447620540000003</v>
      </c>
      <c r="BT78" s="5">
        <f>[1]Emissions!BS828</f>
        <v>96.198020229999997</v>
      </c>
      <c r="BU78" s="5">
        <f>[1]Emissions!BT828</f>
        <v>96.964749249999997</v>
      </c>
      <c r="BV78" s="5">
        <f>[1]Emissions!BU828</f>
        <v>97.747929299999996</v>
      </c>
      <c r="BW78" s="5">
        <f>[1]Emissions!BV828</f>
        <v>98.547548460000002</v>
      </c>
      <c r="BX78" s="5">
        <f>[1]Emissions!BW828</f>
        <v>99.363542420000002</v>
      </c>
      <c r="BY78" s="5">
        <f>[1]Emissions!BX828</f>
        <v>100.1958289</v>
      </c>
      <c r="BZ78" s="5">
        <f>[1]Emissions!BY828</f>
        <v>101.0443219</v>
      </c>
      <c r="CA78" s="5">
        <f>[1]Emissions!BZ828</f>
        <v>101.886669</v>
      </c>
      <c r="CB78" s="5">
        <f>[1]Emissions!CA828</f>
        <v>102.7396725</v>
      </c>
      <c r="CC78" s="5">
        <f>[1]Emissions!CB828</f>
        <v>103.60729449999999</v>
      </c>
      <c r="CD78" s="5">
        <f>[1]Emissions!CC828</f>
        <v>104.49083880000001</v>
      </c>
      <c r="CE78" s="5">
        <f>[1]Emissions!CD828</f>
        <v>105.3908982</v>
      </c>
      <c r="CF78" s="5">
        <f>[1]Emissions!CE828</f>
        <v>106.3078075</v>
      </c>
      <c r="CG78" s="5">
        <f>[1]Emissions!CF828</f>
        <v>107.2417908</v>
      </c>
      <c r="CH78" s="5">
        <f>[1]Emissions!CG828</f>
        <v>108.1930253</v>
      </c>
      <c r="CI78" s="5">
        <f>[1]Emissions!CH828</f>
        <v>109.1616698</v>
      </c>
      <c r="CJ78" s="5">
        <f>[1]Emissions!CI828</f>
        <v>110.1478784</v>
      </c>
    </row>
    <row r="79" spans="1:88" x14ac:dyDescent="0.3">
      <c r="B79" t="s">
        <v>12</v>
      </c>
      <c r="C79" s="6">
        <f>[1]Results!F1551</f>
        <v>1921990.3640000001</v>
      </c>
      <c r="D79" s="6">
        <f>[1]Results!G1551</f>
        <v>1934883.8219999999</v>
      </c>
      <c r="E79" s="6">
        <f>[1]Results!H1551</f>
        <v>1956715.24</v>
      </c>
      <c r="F79" s="6">
        <f>[1]Results!I1551</f>
        <v>1982998.754</v>
      </c>
      <c r="G79" s="6">
        <f>[1]Results!J1551</f>
        <v>2010960.443</v>
      </c>
      <c r="H79" s="6">
        <f>[1]Results!K1551</f>
        <v>2040353.0989999999</v>
      </c>
      <c r="I79" s="6">
        <f>[1]Results!L1551</f>
        <v>2069211.6259999999</v>
      </c>
      <c r="J79" s="6">
        <f>[1]Results!M1551</f>
        <v>2097826.7969999998</v>
      </c>
      <c r="K79" s="6">
        <f>[1]Results!N1551</f>
        <v>2126435.7119999998</v>
      </c>
      <c r="L79" s="6">
        <f>[1]Results!O1551</f>
        <v>2155213.8569999998</v>
      </c>
      <c r="M79" s="6">
        <f>[1]Results!P1551</f>
        <v>2184320.1329999999</v>
      </c>
      <c r="N79" s="6">
        <f>[1]Results!Q1551</f>
        <v>2213159.8309999998</v>
      </c>
      <c r="O79" s="6">
        <f>[1]Results!R1551</f>
        <v>2242429.7250000001</v>
      </c>
      <c r="P79" s="6">
        <f>[1]Results!S1551</f>
        <v>2272204.4449999998</v>
      </c>
      <c r="Q79" s="6">
        <f>[1]Results!T1551</f>
        <v>2302552.9789999998</v>
      </c>
      <c r="R79" s="6">
        <f>[1]Results!U1551</f>
        <v>2333525.0449999999</v>
      </c>
      <c r="S79" s="6">
        <f>[1]Results!V1551</f>
        <v>2365325.301</v>
      </c>
      <c r="T79" s="6">
        <f>[1]Results!W1551</f>
        <v>2398508.3629999999</v>
      </c>
      <c r="U79" s="6">
        <f>[1]Results!X1551</f>
        <v>2432675.1140000001</v>
      </c>
      <c r="V79" s="6">
        <f>[1]Results!Y1551</f>
        <v>2467480.5780000002</v>
      </c>
      <c r="W79" s="6">
        <f>[1]Results!Z1551</f>
        <v>2502702.5109999999</v>
      </c>
      <c r="X79" s="6">
        <f>[1]Results!AA1551</f>
        <v>2537570.33</v>
      </c>
      <c r="Y79" s="6">
        <f>[1]Results!AB1551</f>
        <v>2572657.1260000002</v>
      </c>
      <c r="Z79" s="6">
        <f>[1]Results!AC1551</f>
        <v>2607995.52</v>
      </c>
      <c r="AA79" s="6">
        <f>[1]Results!AD1551</f>
        <v>2643636.0559999999</v>
      </c>
      <c r="AB79" s="6">
        <f>[1]Results!AE1551</f>
        <v>2679625.5929999999</v>
      </c>
      <c r="AC79" s="6">
        <f>[1]Results!AF1551</f>
        <v>2715307.1710000001</v>
      </c>
      <c r="AD79" s="6">
        <f>[1]Results!AG1551</f>
        <v>2751358.057</v>
      </c>
      <c r="AE79" s="6">
        <f>[1]Results!AH1551</f>
        <v>2787845.7409999999</v>
      </c>
      <c r="AF79" s="6">
        <f>[1]Results!AI1551</f>
        <v>2824831.8930000002</v>
      </c>
      <c r="AG79" s="6">
        <f>[1]Results!AJ1551</f>
        <v>2862365.9750000001</v>
      </c>
      <c r="AH79" s="6">
        <f>[1]Results!AK1551</f>
        <v>2899698.2940000002</v>
      </c>
      <c r="AI79" s="6">
        <f>[1]Results!AL1551</f>
        <v>2937537.7259999998</v>
      </c>
      <c r="AJ79" s="6">
        <f>[1]Results!AM1551</f>
        <v>2975900.3670000001</v>
      </c>
      <c r="AK79" s="6">
        <f>[1]Results!AN1551</f>
        <v>3014791.2030000002</v>
      </c>
      <c r="AL79" s="6">
        <f>[1]Results!AO1551</f>
        <v>3054198.9550000001</v>
      </c>
      <c r="AM79" s="6">
        <f>[1]Results!AP1551</f>
        <v>3093855.4369999999</v>
      </c>
      <c r="AN79" s="6">
        <f>[1]Results!AQ1551</f>
        <v>3134119.4819999998</v>
      </c>
      <c r="AO79" s="6">
        <f>[1]Results!AR1551</f>
        <v>3175012.409</v>
      </c>
      <c r="AP79" s="6">
        <f>[1]Results!AS1551</f>
        <v>3216542.0980000002</v>
      </c>
      <c r="AQ79" s="6">
        <f>[1]Results!AT1551</f>
        <v>3258675.2170000002</v>
      </c>
      <c r="AR79" s="6">
        <f>[1]Results!AU1551</f>
        <v>3300511.798</v>
      </c>
      <c r="AS79" s="6">
        <f>[1]Results!AV1551</f>
        <v>3342752.878</v>
      </c>
      <c r="AT79" s="6">
        <f>[1]Results!AW1551</f>
        <v>3385376.8879999998</v>
      </c>
      <c r="AU79" s="6">
        <f>[1]Results!AX1551</f>
        <v>3428377.3590000002</v>
      </c>
      <c r="AV79" s="6">
        <f>[1]Results!AY1551</f>
        <v>3471751.0759999999</v>
      </c>
      <c r="AW79" s="6">
        <f>[1]Results!AZ1551</f>
        <v>3514459.8879999998</v>
      </c>
      <c r="AX79" s="6">
        <f>[1]Results!BA1551</f>
        <v>3557460.7620000001</v>
      </c>
      <c r="AY79" s="6">
        <f>[1]Results!BB1551</f>
        <v>3600790.6630000002</v>
      </c>
      <c r="AZ79" s="6">
        <f>[1]Results!BC1551</f>
        <v>3644482.5269999998</v>
      </c>
      <c r="BA79" s="6">
        <f>[1]Results!BD1551</f>
        <v>3688559.03</v>
      </c>
      <c r="BB79" s="6">
        <f>[1]Results!BE1551</f>
        <v>3730528.0830000001</v>
      </c>
      <c r="BC79" s="6">
        <f>[1]Results!BF1551</f>
        <v>3772911.378</v>
      </c>
      <c r="BD79" s="6">
        <f>[1]Results!BG1551</f>
        <v>3814715.78</v>
      </c>
      <c r="BE79" s="6">
        <f>[1]Results!BH1551</f>
        <v>3856289.861</v>
      </c>
      <c r="BF79" s="6">
        <f>[1]Results!BI1551</f>
        <v>3897922.0019999999</v>
      </c>
      <c r="BG79" s="6">
        <f>[1]Results!BJ1551</f>
        <v>3938350.7820000001</v>
      </c>
      <c r="BH79" s="6">
        <f>[1]Results!BK1551</f>
        <v>3978900.5529999998</v>
      </c>
      <c r="BI79" s="6">
        <f>[1]Results!BL1551</f>
        <v>4019647.727</v>
      </c>
      <c r="BJ79" s="6">
        <f>[1]Results!BM1551</f>
        <v>4060659.594</v>
      </c>
      <c r="BK79" s="6">
        <f>[1]Results!BN1551</f>
        <v>4101981.4739999999</v>
      </c>
      <c r="BL79" s="6">
        <f>[1]Results!BO1551</f>
        <v>4143642.6579999998</v>
      </c>
      <c r="BM79" s="6">
        <f>[1]Results!BP1551</f>
        <v>4185660.93</v>
      </c>
      <c r="BN79" s="6">
        <f>[1]Results!BQ1551</f>
        <v>4228045.091</v>
      </c>
      <c r="BO79" s="6">
        <f>[1]Results!BR1551</f>
        <v>4270796.8710000003</v>
      </c>
      <c r="BP79" s="6">
        <f>[1]Results!BS1551</f>
        <v>4313912.9859999996</v>
      </c>
      <c r="BQ79" s="6">
        <f>[1]Results!BT1551</f>
        <v>4356061.76</v>
      </c>
      <c r="BR79" s="6">
        <f>[1]Results!BU1551</f>
        <v>4398430.7539999997</v>
      </c>
      <c r="BS79" s="6">
        <f>[1]Results!BV1551</f>
        <v>4441054.8289999999</v>
      </c>
      <c r="BT79" s="6">
        <f>[1]Results!BW1551</f>
        <v>4483970.5640000002</v>
      </c>
      <c r="BU79" s="6">
        <f>[1]Results!BX1551</f>
        <v>4527200.4670000002</v>
      </c>
      <c r="BV79" s="6">
        <f>[1]Results!BY1551</f>
        <v>4570758.6710000001</v>
      </c>
      <c r="BW79" s="6">
        <f>[1]Results!BZ1551</f>
        <v>4614655.9220000003</v>
      </c>
      <c r="BX79" s="6">
        <f>[1]Results!CA1551</f>
        <v>4658901.6189999999</v>
      </c>
      <c r="BY79" s="6">
        <f>[1]Results!CB1551</f>
        <v>4703504.0389999999</v>
      </c>
      <c r="BZ79" s="6">
        <f>[1]Results!CC1551</f>
        <v>4748470.0350000001</v>
      </c>
      <c r="CA79" s="6">
        <f>[1]Results!CD1551</f>
        <v>4792791.7850000001</v>
      </c>
      <c r="CB79" s="6">
        <f>[1]Results!CE1551</f>
        <v>4837387.7609999999</v>
      </c>
      <c r="CC79" s="6">
        <f>[1]Results!CF1551</f>
        <v>4882291.2470000004</v>
      </c>
      <c r="CD79" s="6">
        <f>[1]Results!CG1551</f>
        <v>4927534.9759999998</v>
      </c>
      <c r="CE79" s="6">
        <f>[1]Results!CH1551</f>
        <v>4973139.4170000004</v>
      </c>
      <c r="CF79" s="6">
        <f>[1]Results!CI1551</f>
        <v>5019117.5120000001</v>
      </c>
      <c r="CG79" s="6">
        <f>[1]Results!CJ1551</f>
        <v>5065478.8969999999</v>
      </c>
      <c r="CH79" s="6">
        <f>[1]Results!CK1551</f>
        <v>5112231.8219999997</v>
      </c>
      <c r="CI79" s="6">
        <f>[1]Results!CL1551</f>
        <v>5159383.6550000003</v>
      </c>
      <c r="CJ79" s="6">
        <f>[1]Results!CM1551</f>
        <v>5206940.9009999996</v>
      </c>
    </row>
    <row r="80" spans="1:88" x14ac:dyDescent="0.3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</row>
    <row r="81" spans="1:88" x14ac:dyDescent="0.3">
      <c r="B81" s="12" t="s">
        <v>4</v>
      </c>
      <c r="C81" s="6">
        <f>C82+C83</f>
        <v>295.3981738</v>
      </c>
      <c r="D81" s="6">
        <f t="shared" ref="D81:BO81" si="108">D82+D83</f>
        <v>293.67660060000003</v>
      </c>
      <c r="E81" s="6">
        <f t="shared" si="108"/>
        <v>292.07683989999998</v>
      </c>
      <c r="F81" s="6">
        <f t="shared" si="108"/>
        <v>290.33965460000002</v>
      </c>
      <c r="G81" s="6">
        <f t="shared" si="108"/>
        <v>289.65082310000003</v>
      </c>
      <c r="H81" s="6">
        <f t="shared" si="108"/>
        <v>289.89958920000004</v>
      </c>
      <c r="I81" s="6">
        <f t="shared" si="108"/>
        <v>290.25346890000003</v>
      </c>
      <c r="J81" s="6">
        <f t="shared" si="108"/>
        <v>290.63281649999999</v>
      </c>
      <c r="K81" s="6">
        <f t="shared" si="108"/>
        <v>290.81385719999997</v>
      </c>
      <c r="L81" s="6">
        <f t="shared" si="108"/>
        <v>290.75805639999999</v>
      </c>
      <c r="M81" s="6">
        <f t="shared" si="108"/>
        <v>290.45676560000004</v>
      </c>
      <c r="N81" s="6">
        <f t="shared" si="108"/>
        <v>289.82325209999999</v>
      </c>
      <c r="O81" s="6">
        <f t="shared" si="108"/>
        <v>288.89885390000001</v>
      </c>
      <c r="P81" s="6">
        <f t="shared" si="108"/>
        <v>287.68922229999998</v>
      </c>
      <c r="Q81" s="6">
        <f t="shared" si="108"/>
        <v>286.20804220000002</v>
      </c>
      <c r="R81" s="6">
        <f t="shared" si="108"/>
        <v>284.48156029999996</v>
      </c>
      <c r="S81" s="6">
        <f t="shared" si="108"/>
        <v>282.75775842999997</v>
      </c>
      <c r="T81" s="6">
        <f t="shared" si="108"/>
        <v>281.29574760999998</v>
      </c>
      <c r="U81" s="6">
        <f t="shared" si="108"/>
        <v>280.14055001999998</v>
      </c>
      <c r="V81" s="6">
        <f t="shared" si="108"/>
        <v>279.27269840000002</v>
      </c>
      <c r="W81" s="6">
        <f t="shared" si="108"/>
        <v>278.65514058000002</v>
      </c>
      <c r="X81" s="6">
        <f t="shared" si="108"/>
        <v>278.18920985</v>
      </c>
      <c r="Y81" s="6">
        <f t="shared" si="108"/>
        <v>277.88069680000001</v>
      </c>
      <c r="Z81" s="6">
        <f t="shared" si="108"/>
        <v>277.71040169000003</v>
      </c>
      <c r="AA81" s="6">
        <f t="shared" si="108"/>
        <v>277.66306048000001</v>
      </c>
      <c r="AB81" s="6">
        <f t="shared" si="108"/>
        <v>277.72792848999995</v>
      </c>
      <c r="AC81" s="6">
        <f t="shared" si="108"/>
        <v>277.83463548999998</v>
      </c>
      <c r="AD81" s="6">
        <f t="shared" si="108"/>
        <v>278.01729847000001</v>
      </c>
      <c r="AE81" s="6">
        <f t="shared" si="108"/>
        <v>278.27652811999997</v>
      </c>
      <c r="AF81" s="6">
        <f t="shared" si="108"/>
        <v>278.60384063000004</v>
      </c>
      <c r="AG81" s="6">
        <f t="shared" si="108"/>
        <v>278.99201374999996</v>
      </c>
      <c r="AH81" s="6">
        <f t="shared" si="108"/>
        <v>279.36766146999997</v>
      </c>
      <c r="AI81" s="6">
        <f t="shared" si="108"/>
        <v>279.77499084999999</v>
      </c>
      <c r="AJ81" s="6">
        <f t="shared" si="108"/>
        <v>280.22230648999999</v>
      </c>
      <c r="AK81" s="6">
        <f t="shared" si="108"/>
        <v>280.71326553</v>
      </c>
      <c r="AL81" s="6">
        <f t="shared" si="108"/>
        <v>281.25123377</v>
      </c>
      <c r="AM81" s="6">
        <f t="shared" si="108"/>
        <v>282.12358542999999</v>
      </c>
      <c r="AN81" s="6">
        <f t="shared" si="108"/>
        <v>283.21051807000003</v>
      </c>
      <c r="AO81" s="6">
        <f t="shared" si="108"/>
        <v>284.47299334000002</v>
      </c>
      <c r="AP81" s="6">
        <f t="shared" si="108"/>
        <v>285.88492000000002</v>
      </c>
      <c r="AQ81" s="6">
        <f t="shared" si="108"/>
        <v>287.42693931999997</v>
      </c>
      <c r="AR81" s="6">
        <f t="shared" si="108"/>
        <v>289.01096394000001</v>
      </c>
      <c r="AS81" s="6">
        <f t="shared" si="108"/>
        <v>290.67651869999997</v>
      </c>
      <c r="AT81" s="6">
        <f t="shared" si="108"/>
        <v>292.42556507</v>
      </c>
      <c r="AU81" s="6">
        <f t="shared" si="108"/>
        <v>294.25581562999997</v>
      </c>
      <c r="AV81" s="6">
        <f t="shared" si="108"/>
        <v>296.16544933</v>
      </c>
      <c r="AW81" s="6">
        <f t="shared" si="108"/>
        <v>298.06710872000002</v>
      </c>
      <c r="AX81" s="6">
        <f t="shared" si="108"/>
        <v>300.01760949000004</v>
      </c>
      <c r="AY81" s="6">
        <f t="shared" si="108"/>
        <v>302.03002348999996</v>
      </c>
      <c r="AZ81" s="6">
        <f t="shared" si="108"/>
        <v>304.11035572000003</v>
      </c>
      <c r="BA81" s="6">
        <f t="shared" si="108"/>
        <v>306.26260044000003</v>
      </c>
      <c r="BB81" s="6">
        <f t="shared" si="108"/>
        <v>308.16403925999998</v>
      </c>
      <c r="BC81" s="6">
        <f t="shared" si="108"/>
        <v>310.19550422000003</v>
      </c>
      <c r="BD81" s="6">
        <f t="shared" si="108"/>
        <v>312.32408032999996</v>
      </c>
      <c r="BE81" s="6">
        <f t="shared" si="108"/>
        <v>314.51891803999996</v>
      </c>
      <c r="BF81" s="6">
        <f t="shared" si="108"/>
        <v>316.77124688999999</v>
      </c>
      <c r="BG81" s="6">
        <f t="shared" si="108"/>
        <v>318.95935534</v>
      </c>
      <c r="BH81" s="6">
        <f t="shared" si="108"/>
        <v>321.17133369999999</v>
      </c>
      <c r="BI81" s="6">
        <f t="shared" si="108"/>
        <v>323.42633276999999</v>
      </c>
      <c r="BJ81" s="6">
        <f t="shared" si="108"/>
        <v>325.73190585000003</v>
      </c>
      <c r="BK81" s="6">
        <f t="shared" si="108"/>
        <v>328.09269030999997</v>
      </c>
      <c r="BL81" s="6">
        <f t="shared" si="108"/>
        <v>330.51170778999995</v>
      </c>
      <c r="BM81" s="6">
        <f t="shared" si="108"/>
        <v>332.99068054000003</v>
      </c>
      <c r="BN81" s="6">
        <f t="shared" si="108"/>
        <v>335.53025876000004</v>
      </c>
      <c r="BO81" s="6">
        <f t="shared" si="108"/>
        <v>338.13023799000001</v>
      </c>
      <c r="BP81" s="6">
        <f t="shared" ref="BP81:CJ81" si="109">BP82+BP83</f>
        <v>340.78976511000002</v>
      </c>
      <c r="BQ81" s="6">
        <f t="shared" si="109"/>
        <v>343.39424574999998</v>
      </c>
      <c r="BR81" s="6">
        <f t="shared" si="109"/>
        <v>346.02141574999996</v>
      </c>
      <c r="BS81" s="6">
        <f t="shared" si="109"/>
        <v>348.68613377000003</v>
      </c>
      <c r="BT81" s="6">
        <f t="shared" si="109"/>
        <v>351.39348028000001</v>
      </c>
      <c r="BU81" s="6">
        <f t="shared" si="109"/>
        <v>354.14656244999998</v>
      </c>
      <c r="BV81" s="6">
        <f t="shared" si="109"/>
        <v>356.94751976999999</v>
      </c>
      <c r="BW81" s="6">
        <f t="shared" si="109"/>
        <v>359.79769844999998</v>
      </c>
      <c r="BX81" s="6">
        <f t="shared" si="109"/>
        <v>362.69782413000001</v>
      </c>
      <c r="BY81" s="6">
        <f t="shared" si="109"/>
        <v>365.64817988999999</v>
      </c>
      <c r="BZ81" s="6">
        <f t="shared" si="109"/>
        <v>368.64876121999998</v>
      </c>
      <c r="CA81" s="6">
        <f t="shared" si="109"/>
        <v>371.61326541</v>
      </c>
      <c r="CB81" s="6">
        <f t="shared" si="109"/>
        <v>374.60200444999998</v>
      </c>
      <c r="CC81" s="6">
        <f t="shared" si="109"/>
        <v>377.62733270000001</v>
      </c>
      <c r="CD81" s="6">
        <f t="shared" si="109"/>
        <v>380.69410188000001</v>
      </c>
      <c r="CE81" s="6">
        <f t="shared" si="109"/>
        <v>383.80558848999999</v>
      </c>
      <c r="CF81" s="6">
        <f t="shared" si="109"/>
        <v>386.96425406999998</v>
      </c>
      <c r="CG81" s="6">
        <f t="shared" si="109"/>
        <v>390.17188271000003</v>
      </c>
      <c r="CH81" s="6">
        <f t="shared" si="109"/>
        <v>393.42971584999998</v>
      </c>
      <c r="CI81" s="6">
        <f t="shared" si="109"/>
        <v>396.73860589000003</v>
      </c>
      <c r="CJ81" s="6">
        <f t="shared" si="109"/>
        <v>400.09915641000003</v>
      </c>
    </row>
    <row r="82" spans="1:88" x14ac:dyDescent="0.3">
      <c r="B82" t="s">
        <v>32</v>
      </c>
      <c r="C82" s="6">
        <f>C68</f>
        <v>115.3119272</v>
      </c>
      <c r="D82" s="6">
        <f t="shared" ref="D82:BO82" si="110">D68</f>
        <v>114.66071770000001</v>
      </c>
      <c r="E82" s="6">
        <f t="shared" si="110"/>
        <v>113.6251161</v>
      </c>
      <c r="F82" s="6">
        <f t="shared" si="110"/>
        <v>112.5859607</v>
      </c>
      <c r="G82" s="6">
        <f t="shared" si="110"/>
        <v>111.8750934</v>
      </c>
      <c r="H82" s="6">
        <f t="shared" si="110"/>
        <v>111.40931190000001</v>
      </c>
      <c r="I82" s="6">
        <f t="shared" si="110"/>
        <v>110.8797014</v>
      </c>
      <c r="J82" s="6">
        <f t="shared" si="110"/>
        <v>110.2674669</v>
      </c>
      <c r="K82" s="6">
        <f t="shared" si="110"/>
        <v>109.55996159999999</v>
      </c>
      <c r="L82" s="6">
        <f t="shared" si="110"/>
        <v>108.7519254</v>
      </c>
      <c r="M82" s="6">
        <f t="shared" si="110"/>
        <v>107.82498200000001</v>
      </c>
      <c r="N82" s="6">
        <f t="shared" si="110"/>
        <v>106.7490481</v>
      </c>
      <c r="O82" s="6">
        <f t="shared" si="110"/>
        <v>105.4899047</v>
      </c>
      <c r="P82" s="6">
        <f t="shared" si="110"/>
        <v>104.01676260000001</v>
      </c>
      <c r="Q82" s="6">
        <f t="shared" si="110"/>
        <v>102.30843729999999</v>
      </c>
      <c r="R82" s="6">
        <f t="shared" si="110"/>
        <v>100.35794989999999</v>
      </c>
      <c r="S82" s="6">
        <f t="shared" si="110"/>
        <v>98.311289729999999</v>
      </c>
      <c r="T82" s="6">
        <f t="shared" si="110"/>
        <v>96.208156410000001</v>
      </c>
      <c r="U82" s="6">
        <f t="shared" si="110"/>
        <v>94.076698620000002</v>
      </c>
      <c r="V82" s="6">
        <f t="shared" si="110"/>
        <v>91.934634099999997</v>
      </c>
      <c r="W82" s="6">
        <f t="shared" si="110"/>
        <v>89.796684380000002</v>
      </c>
      <c r="X82" s="6">
        <f t="shared" si="110"/>
        <v>87.674182849999994</v>
      </c>
      <c r="Y82" s="6">
        <f t="shared" si="110"/>
        <v>85.575665599999994</v>
      </c>
      <c r="Z82" s="6">
        <f t="shared" si="110"/>
        <v>83.507722389999998</v>
      </c>
      <c r="AA82" s="6">
        <f t="shared" si="110"/>
        <v>81.474512779999998</v>
      </c>
      <c r="AB82" s="6">
        <f t="shared" si="110"/>
        <v>79.479621589999994</v>
      </c>
      <c r="AC82" s="6">
        <f t="shared" si="110"/>
        <v>77.525642689999998</v>
      </c>
      <c r="AD82" s="6">
        <f t="shared" si="110"/>
        <v>75.614659470000007</v>
      </c>
      <c r="AE82" s="6">
        <f t="shared" si="110"/>
        <v>73.748509519999999</v>
      </c>
      <c r="AF82" s="6">
        <f t="shared" si="110"/>
        <v>71.928946330000002</v>
      </c>
      <c r="AG82" s="6">
        <f t="shared" si="110"/>
        <v>70.157806249999993</v>
      </c>
      <c r="AH82" s="6">
        <f t="shared" si="110"/>
        <v>68.436716169999997</v>
      </c>
      <c r="AI82" s="6">
        <f t="shared" si="110"/>
        <v>66.767148250000005</v>
      </c>
      <c r="AJ82" s="6">
        <f t="shared" si="110"/>
        <v>65.150572789999998</v>
      </c>
      <c r="AK82" s="6">
        <f t="shared" si="110"/>
        <v>63.58836153</v>
      </c>
      <c r="AL82" s="6">
        <f t="shared" si="110"/>
        <v>62.081751169999997</v>
      </c>
      <c r="AM82" s="6">
        <f t="shared" si="110"/>
        <v>60.648724729999998</v>
      </c>
      <c r="AN82" s="6">
        <f t="shared" si="110"/>
        <v>59.286740270000003</v>
      </c>
      <c r="AO82" s="6">
        <f t="shared" si="110"/>
        <v>57.992745540000001</v>
      </c>
      <c r="AP82" s="6">
        <f t="shared" si="110"/>
        <v>56.7638362</v>
      </c>
      <c r="AQ82" s="6">
        <f t="shared" si="110"/>
        <v>55.597445219999997</v>
      </c>
      <c r="AR82" s="6">
        <f t="shared" si="110"/>
        <v>54.491158140000003</v>
      </c>
      <c r="AS82" s="6">
        <f t="shared" si="110"/>
        <v>53.443025400000003</v>
      </c>
      <c r="AT82" s="6">
        <f t="shared" si="110"/>
        <v>52.450848270000002</v>
      </c>
      <c r="AU82" s="6">
        <f t="shared" si="110"/>
        <v>51.512364529999999</v>
      </c>
      <c r="AV82" s="6">
        <f t="shared" si="110"/>
        <v>50.625326729999998</v>
      </c>
      <c r="AW82" s="6">
        <f t="shared" si="110"/>
        <v>49.788180619999999</v>
      </c>
      <c r="AX82" s="6">
        <f t="shared" si="110"/>
        <v>48.998058589999999</v>
      </c>
      <c r="AY82" s="6">
        <f t="shared" si="110"/>
        <v>48.252502190000001</v>
      </c>
      <c r="AZ82" s="6">
        <f t="shared" si="110"/>
        <v>47.54926502</v>
      </c>
      <c r="BA82" s="6">
        <f t="shared" si="110"/>
        <v>46.886214240000001</v>
      </c>
      <c r="BB82" s="6">
        <f t="shared" si="110"/>
        <v>46.232371860000001</v>
      </c>
      <c r="BC82" s="6">
        <f t="shared" si="110"/>
        <v>45.60322042</v>
      </c>
      <c r="BD82" s="6">
        <f t="shared" si="110"/>
        <v>45.004271529999997</v>
      </c>
      <c r="BE82" s="6">
        <f t="shared" si="110"/>
        <v>44.436654939999997</v>
      </c>
      <c r="BF82" s="6">
        <f t="shared" si="110"/>
        <v>43.899662589999998</v>
      </c>
      <c r="BG82" s="6">
        <f t="shared" si="110"/>
        <v>43.391471539999998</v>
      </c>
      <c r="BH82" s="6">
        <f t="shared" si="110"/>
        <v>42.910350700000002</v>
      </c>
      <c r="BI82" s="6">
        <f t="shared" si="110"/>
        <v>42.454542770000003</v>
      </c>
      <c r="BJ82" s="6">
        <f t="shared" si="110"/>
        <v>42.022370049999999</v>
      </c>
      <c r="BK82" s="6">
        <f t="shared" si="110"/>
        <v>41.612261910000001</v>
      </c>
      <c r="BL82" s="6">
        <f t="shared" si="110"/>
        <v>41.222757389999998</v>
      </c>
      <c r="BM82" s="6">
        <f t="shared" si="110"/>
        <v>40.852500339999999</v>
      </c>
      <c r="BN82" s="6">
        <f t="shared" si="110"/>
        <v>40.500232060000002</v>
      </c>
      <c r="BO82" s="6">
        <f t="shared" si="110"/>
        <v>40.16478249</v>
      </c>
      <c r="BP82" s="6">
        <f t="shared" ref="BP82:CJ82" si="111">BP68</f>
        <v>39.845061110000003</v>
      </c>
      <c r="BQ82" s="6">
        <f t="shared" si="111"/>
        <v>39.539925750000002</v>
      </c>
      <c r="BR82" s="6">
        <f t="shared" si="111"/>
        <v>39.248276349999998</v>
      </c>
      <c r="BS82" s="6">
        <f t="shared" si="111"/>
        <v>38.969159670000003</v>
      </c>
      <c r="BT82" s="6">
        <f t="shared" si="111"/>
        <v>38.701735880000001</v>
      </c>
      <c r="BU82" s="6">
        <f t="shared" si="111"/>
        <v>38.445243849999997</v>
      </c>
      <c r="BV82" s="6">
        <f t="shared" si="111"/>
        <v>38.198978070000003</v>
      </c>
      <c r="BW82" s="6">
        <f t="shared" si="111"/>
        <v>37.96227725</v>
      </c>
      <c r="BX82" s="6">
        <f t="shared" si="111"/>
        <v>37.734520029999999</v>
      </c>
      <c r="BY82" s="6">
        <f t="shared" si="111"/>
        <v>37.515123490000001</v>
      </c>
      <c r="BZ82" s="6">
        <f t="shared" si="111"/>
        <v>37.303542219999997</v>
      </c>
      <c r="CA82" s="6">
        <f t="shared" si="111"/>
        <v>37.09918381</v>
      </c>
      <c r="CB82" s="6">
        <f t="shared" si="111"/>
        <v>36.901478650000001</v>
      </c>
      <c r="CC82" s="6">
        <f t="shared" si="111"/>
        <v>36.709949199999997</v>
      </c>
      <c r="CD82" s="6">
        <f t="shared" si="111"/>
        <v>36.524187779999998</v>
      </c>
      <c r="CE82" s="6">
        <f t="shared" si="111"/>
        <v>36.343833089999997</v>
      </c>
      <c r="CF82" s="6">
        <f t="shared" si="111"/>
        <v>36.168554370000003</v>
      </c>
      <c r="CG82" s="6">
        <f t="shared" si="111"/>
        <v>35.99804331</v>
      </c>
      <c r="CH82" s="6">
        <f t="shared" si="111"/>
        <v>35.832010750000002</v>
      </c>
      <c r="CI82" s="6">
        <f t="shared" si="111"/>
        <v>35.670185590000003</v>
      </c>
      <c r="CJ82" s="6">
        <f t="shared" si="111"/>
        <v>35.512314310000001</v>
      </c>
    </row>
    <row r="83" spans="1:88" x14ac:dyDescent="0.3">
      <c r="B83" t="s">
        <v>80</v>
      </c>
      <c r="C83" s="6">
        <f>C70</f>
        <v>180.08624660000001</v>
      </c>
      <c r="D83" s="6">
        <f t="shared" ref="D83:BO83" si="112">D70</f>
        <v>179.01588290000001</v>
      </c>
      <c r="E83" s="6">
        <f t="shared" si="112"/>
        <v>178.4517238</v>
      </c>
      <c r="F83" s="6">
        <f t="shared" si="112"/>
        <v>177.7536939</v>
      </c>
      <c r="G83" s="6">
        <f t="shared" si="112"/>
        <v>177.7757297</v>
      </c>
      <c r="H83" s="6">
        <f t="shared" si="112"/>
        <v>178.4902773</v>
      </c>
      <c r="I83" s="6">
        <f t="shared" si="112"/>
        <v>179.37376750000001</v>
      </c>
      <c r="J83" s="6">
        <f t="shared" si="112"/>
        <v>180.3653496</v>
      </c>
      <c r="K83" s="6">
        <f t="shared" si="112"/>
        <v>181.25389559999999</v>
      </c>
      <c r="L83" s="6">
        <f t="shared" si="112"/>
        <v>182.00613100000001</v>
      </c>
      <c r="M83" s="6">
        <f t="shared" si="112"/>
        <v>182.63178360000001</v>
      </c>
      <c r="N83" s="6">
        <f t="shared" si="112"/>
        <v>183.07420400000001</v>
      </c>
      <c r="O83" s="6">
        <f t="shared" si="112"/>
        <v>183.4089492</v>
      </c>
      <c r="P83" s="6">
        <f t="shared" si="112"/>
        <v>183.67245969999999</v>
      </c>
      <c r="Q83" s="6">
        <f t="shared" si="112"/>
        <v>183.89960490000001</v>
      </c>
      <c r="R83" s="6">
        <f t="shared" si="112"/>
        <v>184.12361039999999</v>
      </c>
      <c r="S83" s="6">
        <f t="shared" si="112"/>
        <v>184.4464687</v>
      </c>
      <c r="T83" s="6">
        <f t="shared" si="112"/>
        <v>185.08759119999999</v>
      </c>
      <c r="U83" s="6">
        <f t="shared" si="112"/>
        <v>186.0638514</v>
      </c>
      <c r="V83" s="6">
        <f t="shared" si="112"/>
        <v>187.33806430000001</v>
      </c>
      <c r="W83" s="6">
        <f t="shared" si="112"/>
        <v>188.85845620000001</v>
      </c>
      <c r="X83" s="6">
        <f t="shared" si="112"/>
        <v>190.515027</v>
      </c>
      <c r="Y83" s="6">
        <f t="shared" si="112"/>
        <v>192.3050312</v>
      </c>
      <c r="Z83" s="6">
        <f t="shared" si="112"/>
        <v>194.2026793</v>
      </c>
      <c r="AA83" s="6">
        <f t="shared" si="112"/>
        <v>196.18854769999999</v>
      </c>
      <c r="AB83" s="6">
        <f t="shared" si="112"/>
        <v>198.24830689999999</v>
      </c>
      <c r="AC83" s="6">
        <f t="shared" si="112"/>
        <v>200.3089928</v>
      </c>
      <c r="AD83" s="6">
        <f t="shared" si="112"/>
        <v>202.40263899999999</v>
      </c>
      <c r="AE83" s="6">
        <f t="shared" si="112"/>
        <v>204.5280186</v>
      </c>
      <c r="AF83" s="6">
        <f t="shared" si="112"/>
        <v>206.67489430000001</v>
      </c>
      <c r="AG83" s="6">
        <f t="shared" si="112"/>
        <v>208.83420749999999</v>
      </c>
      <c r="AH83" s="6">
        <f t="shared" si="112"/>
        <v>210.93094529999999</v>
      </c>
      <c r="AI83" s="6">
        <f t="shared" si="112"/>
        <v>213.0078426</v>
      </c>
      <c r="AJ83" s="6">
        <f t="shared" si="112"/>
        <v>215.07173370000001</v>
      </c>
      <c r="AK83" s="6">
        <f t="shared" si="112"/>
        <v>217.12490399999999</v>
      </c>
      <c r="AL83" s="6">
        <f t="shared" si="112"/>
        <v>219.16948260000001</v>
      </c>
      <c r="AM83" s="6">
        <f t="shared" si="112"/>
        <v>221.47486069999999</v>
      </c>
      <c r="AN83" s="6">
        <f t="shared" si="112"/>
        <v>223.92377780000001</v>
      </c>
      <c r="AO83" s="6">
        <f t="shared" si="112"/>
        <v>226.4802478</v>
      </c>
      <c r="AP83" s="6">
        <f t="shared" si="112"/>
        <v>229.12108380000001</v>
      </c>
      <c r="AQ83" s="6">
        <f t="shared" si="112"/>
        <v>231.82949410000001</v>
      </c>
      <c r="AR83" s="6">
        <f t="shared" si="112"/>
        <v>234.5198058</v>
      </c>
      <c r="AS83" s="6">
        <f t="shared" si="112"/>
        <v>237.23349329999999</v>
      </c>
      <c r="AT83" s="6">
        <f t="shared" si="112"/>
        <v>239.97471680000001</v>
      </c>
      <c r="AU83" s="6">
        <f t="shared" si="112"/>
        <v>242.74345109999999</v>
      </c>
      <c r="AV83" s="6">
        <f t="shared" si="112"/>
        <v>245.54012259999999</v>
      </c>
      <c r="AW83" s="6">
        <f t="shared" si="112"/>
        <v>248.2789281</v>
      </c>
      <c r="AX83" s="6">
        <f t="shared" si="112"/>
        <v>251.01955090000001</v>
      </c>
      <c r="AY83" s="6">
        <f t="shared" si="112"/>
        <v>253.77752129999999</v>
      </c>
      <c r="AZ83" s="6">
        <f t="shared" si="112"/>
        <v>256.56109070000002</v>
      </c>
      <c r="BA83" s="6">
        <f t="shared" si="112"/>
        <v>259.37638620000001</v>
      </c>
      <c r="BB83" s="6">
        <f t="shared" si="112"/>
        <v>261.93166739999998</v>
      </c>
      <c r="BC83" s="6">
        <f t="shared" si="112"/>
        <v>264.59228380000002</v>
      </c>
      <c r="BD83" s="6">
        <f t="shared" si="112"/>
        <v>267.31980879999998</v>
      </c>
      <c r="BE83" s="6">
        <f t="shared" si="112"/>
        <v>270.08226309999998</v>
      </c>
      <c r="BF83" s="6">
        <f t="shared" si="112"/>
        <v>272.87158429999999</v>
      </c>
      <c r="BG83" s="6">
        <f t="shared" si="112"/>
        <v>275.5678838</v>
      </c>
      <c r="BH83" s="6">
        <f t="shared" si="112"/>
        <v>278.26098300000001</v>
      </c>
      <c r="BI83" s="6">
        <f t="shared" si="112"/>
        <v>280.97179</v>
      </c>
      <c r="BJ83" s="6">
        <f t="shared" si="112"/>
        <v>283.70953580000003</v>
      </c>
      <c r="BK83" s="6">
        <f t="shared" si="112"/>
        <v>286.48042839999999</v>
      </c>
      <c r="BL83" s="6">
        <f t="shared" si="112"/>
        <v>289.28895039999998</v>
      </c>
      <c r="BM83" s="6">
        <f t="shared" si="112"/>
        <v>292.13818020000002</v>
      </c>
      <c r="BN83" s="6">
        <f t="shared" si="112"/>
        <v>295.03002670000001</v>
      </c>
      <c r="BO83" s="6">
        <f t="shared" si="112"/>
        <v>297.96545550000002</v>
      </c>
      <c r="BP83" s="6">
        <f t="shared" ref="BP83:CJ83" si="113">BP70</f>
        <v>300.944704</v>
      </c>
      <c r="BQ83" s="6">
        <f t="shared" si="113"/>
        <v>303.85431999999997</v>
      </c>
      <c r="BR83" s="6">
        <f t="shared" si="113"/>
        <v>306.77313939999999</v>
      </c>
      <c r="BS83" s="6">
        <f t="shared" si="113"/>
        <v>309.71697410000002</v>
      </c>
      <c r="BT83" s="6">
        <f t="shared" si="113"/>
        <v>312.6917444</v>
      </c>
      <c r="BU83" s="6">
        <f t="shared" si="113"/>
        <v>315.70131859999998</v>
      </c>
      <c r="BV83" s="6">
        <f t="shared" si="113"/>
        <v>318.74854169999998</v>
      </c>
      <c r="BW83" s="6">
        <f t="shared" si="113"/>
        <v>321.83542119999998</v>
      </c>
      <c r="BX83" s="6">
        <f t="shared" si="113"/>
        <v>324.96330410000002</v>
      </c>
      <c r="BY83" s="6">
        <f t="shared" si="113"/>
        <v>328.13305639999999</v>
      </c>
      <c r="BZ83" s="6">
        <f t="shared" si="113"/>
        <v>331.34521899999999</v>
      </c>
      <c r="CA83" s="6">
        <f t="shared" si="113"/>
        <v>334.5140816</v>
      </c>
      <c r="CB83" s="6">
        <f t="shared" si="113"/>
        <v>337.70052579999998</v>
      </c>
      <c r="CC83" s="6">
        <f t="shared" si="113"/>
        <v>340.91738350000003</v>
      </c>
      <c r="CD83" s="6">
        <f t="shared" si="113"/>
        <v>344.16991410000003</v>
      </c>
      <c r="CE83" s="6">
        <f t="shared" si="113"/>
        <v>347.46175540000002</v>
      </c>
      <c r="CF83" s="6">
        <f t="shared" si="113"/>
        <v>350.7956997</v>
      </c>
      <c r="CG83" s="6">
        <f t="shared" si="113"/>
        <v>354.17383940000002</v>
      </c>
      <c r="CH83" s="6">
        <f t="shared" si="113"/>
        <v>357.59770509999998</v>
      </c>
      <c r="CI83" s="6">
        <f t="shared" si="113"/>
        <v>361.06842030000001</v>
      </c>
      <c r="CJ83" s="6">
        <f t="shared" si="113"/>
        <v>364.58684210000001</v>
      </c>
    </row>
    <row r="84" spans="1:88" x14ac:dyDescent="0.3">
      <c r="B84" s="12" t="s">
        <v>6</v>
      </c>
      <c r="C84" s="6">
        <f>C85+C86</f>
        <v>295.3981738</v>
      </c>
      <c r="D84" s="6">
        <f t="shared" ref="D84:BO84" si="114">D85+D86</f>
        <v>293.67660060000003</v>
      </c>
      <c r="E84" s="6">
        <f t="shared" si="114"/>
        <v>292.07683989999998</v>
      </c>
      <c r="F84" s="6">
        <f t="shared" si="114"/>
        <v>290.33965460000002</v>
      </c>
      <c r="G84" s="6">
        <f t="shared" si="114"/>
        <v>289.65082310000003</v>
      </c>
      <c r="H84" s="6">
        <f t="shared" si="114"/>
        <v>289.89958920000004</v>
      </c>
      <c r="I84" s="6">
        <f t="shared" si="114"/>
        <v>290.25346890000003</v>
      </c>
      <c r="J84" s="6">
        <f t="shared" si="114"/>
        <v>280.74948370000004</v>
      </c>
      <c r="K84" s="6">
        <f t="shared" si="114"/>
        <v>270.70229619999998</v>
      </c>
      <c r="L84" s="6">
        <f t="shared" si="114"/>
        <v>261.09469323000002</v>
      </c>
      <c r="M84" s="6">
        <f t="shared" si="114"/>
        <v>251.46508657999999</v>
      </c>
      <c r="N84" s="6">
        <f t="shared" si="114"/>
        <v>242.25414917999998</v>
      </c>
      <c r="O84" s="6">
        <f t="shared" si="114"/>
        <v>233.29039362</v>
      </c>
      <c r="P84" s="6">
        <f t="shared" si="114"/>
        <v>224.52026140999999</v>
      </c>
      <c r="Q84" s="6">
        <f t="shared" si="114"/>
        <v>215.94945667000002</v>
      </c>
      <c r="R84" s="6">
        <f t="shared" si="114"/>
        <v>207.56168486000001</v>
      </c>
      <c r="S84" s="6">
        <f t="shared" si="114"/>
        <v>199.20422574</v>
      </c>
      <c r="T84" s="6">
        <f t="shared" si="114"/>
        <v>190.88734794999999</v>
      </c>
      <c r="U84" s="6">
        <f t="shared" si="114"/>
        <v>182.65541617</v>
      </c>
      <c r="V84" s="6">
        <f t="shared" si="114"/>
        <v>174.54419934999999</v>
      </c>
      <c r="W84" s="6">
        <f t="shared" si="114"/>
        <v>166.57927411</v>
      </c>
      <c r="X84" s="6">
        <f t="shared" si="114"/>
        <v>158.74505506</v>
      </c>
      <c r="Y84" s="6">
        <f t="shared" si="114"/>
        <v>151.07875464</v>
      </c>
      <c r="Z84" s="6">
        <f t="shared" si="114"/>
        <v>143.58064443000001</v>
      </c>
      <c r="AA84" s="6">
        <f t="shared" si="114"/>
        <v>136.24502931000001</v>
      </c>
      <c r="AB84" s="6">
        <f t="shared" si="114"/>
        <v>129.06290213</v>
      </c>
      <c r="AC84" s="6">
        <f t="shared" si="114"/>
        <v>122.00676507</v>
      </c>
      <c r="AD84" s="6">
        <f t="shared" si="114"/>
        <v>115.09719943</v>
      </c>
      <c r="AE84" s="6">
        <f t="shared" si="114"/>
        <v>108.31591963999999</v>
      </c>
      <c r="AF84" s="6">
        <f t="shared" si="114"/>
        <v>101.63545565999999</v>
      </c>
      <c r="AG84" s="6">
        <f t="shared" si="114"/>
        <v>95.028810030000002</v>
      </c>
      <c r="AH84" s="6">
        <f t="shared" si="114"/>
        <v>88.44993629999999</v>
      </c>
      <c r="AI84" s="6">
        <f t="shared" si="114"/>
        <v>81.896318620000002</v>
      </c>
      <c r="AJ84" s="6">
        <f t="shared" si="114"/>
        <v>75.341196089999997</v>
      </c>
      <c r="AK84" s="6">
        <f t="shared" si="114"/>
        <v>68.75012692</v>
      </c>
      <c r="AL84" s="6">
        <f t="shared" si="114"/>
        <v>62.082631049999996</v>
      </c>
      <c r="AM84" s="6">
        <f t="shared" si="114"/>
        <v>62.321052859999995</v>
      </c>
      <c r="AN84" s="6">
        <f t="shared" si="114"/>
        <v>62.489403139999993</v>
      </c>
      <c r="AO84" s="6">
        <f t="shared" si="114"/>
        <v>62.585027429999997</v>
      </c>
      <c r="AP84" s="6">
        <f t="shared" si="114"/>
        <v>62.625434540000001</v>
      </c>
      <c r="AQ84" s="6">
        <f t="shared" si="114"/>
        <v>62.627068214999994</v>
      </c>
      <c r="AR84" s="6">
        <f t="shared" si="114"/>
        <v>62.584664818</v>
      </c>
      <c r="AS84" s="6">
        <f t="shared" si="114"/>
        <v>62.520646841000001</v>
      </c>
      <c r="AT84" s="6">
        <f t="shared" si="114"/>
        <v>62.444750703000004</v>
      </c>
      <c r="AU84" s="6">
        <f t="shared" si="114"/>
        <v>62.363079337000002</v>
      </c>
      <c r="AV84" s="6">
        <f t="shared" si="114"/>
        <v>62.279997932000001</v>
      </c>
      <c r="AW84" s="6">
        <f t="shared" si="114"/>
        <v>62.178523462000001</v>
      </c>
      <c r="AX84" s="6">
        <f t="shared" si="114"/>
        <v>62.074989455999997</v>
      </c>
      <c r="AY84" s="6">
        <f t="shared" si="114"/>
        <v>61.974670544000006</v>
      </c>
      <c r="AZ84" s="6">
        <f t="shared" si="114"/>
        <v>61.880682305000001</v>
      </c>
      <c r="BA84" s="6">
        <f t="shared" si="114"/>
        <v>61.795238244000004</v>
      </c>
      <c r="BB84" s="6">
        <f t="shared" si="114"/>
        <v>61.641401645999998</v>
      </c>
      <c r="BC84" s="6">
        <f t="shared" si="114"/>
        <v>61.513126509000003</v>
      </c>
      <c r="BD84" s="6">
        <f t="shared" si="114"/>
        <v>61.405049030000001</v>
      </c>
      <c r="BE84" s="6">
        <f t="shared" si="114"/>
        <v>61.309058839000002</v>
      </c>
      <c r="BF84" s="6">
        <f t="shared" si="114"/>
        <v>61.222364850999995</v>
      </c>
      <c r="BG84" s="6">
        <f t="shared" si="114"/>
        <v>61.118654967000005</v>
      </c>
      <c r="BH84" s="6">
        <f t="shared" si="114"/>
        <v>61.017549373000001</v>
      </c>
      <c r="BI84" s="6">
        <f t="shared" si="114"/>
        <v>60.923649360999995</v>
      </c>
      <c r="BJ84" s="6">
        <f t="shared" si="114"/>
        <v>60.838841500000001</v>
      </c>
      <c r="BK84" s="6">
        <f t="shared" si="114"/>
        <v>60.764217044999995</v>
      </c>
      <c r="BL84" s="6">
        <f t="shared" si="114"/>
        <v>60.700393972999997</v>
      </c>
      <c r="BM84" s="6">
        <f t="shared" si="114"/>
        <v>60.647625181999999</v>
      </c>
      <c r="BN84" s="6">
        <f t="shared" si="114"/>
        <v>60.605879375000001</v>
      </c>
      <c r="BO84" s="6">
        <f t="shared" si="114"/>
        <v>60.574909102000007</v>
      </c>
      <c r="BP84" s="6">
        <f t="shared" ref="BP84:CJ84" si="115">BP85+BP86</f>
        <v>60.554307197</v>
      </c>
      <c r="BQ84" s="6">
        <f t="shared" si="115"/>
        <v>60.521102882999998</v>
      </c>
      <c r="BR84" s="6">
        <f t="shared" si="115"/>
        <v>60.490946227999999</v>
      </c>
      <c r="BS84" s="6">
        <f t="shared" si="115"/>
        <v>60.466850667999999</v>
      </c>
      <c r="BT84" s="6">
        <f t="shared" si="115"/>
        <v>60.449809119000001</v>
      </c>
      <c r="BU84" s="6">
        <f t="shared" si="115"/>
        <v>60.440367012000003</v>
      </c>
      <c r="BV84" s="6">
        <f t="shared" si="115"/>
        <v>60.438826047999996</v>
      </c>
      <c r="BW84" s="6">
        <f t="shared" si="115"/>
        <v>60.445288364999996</v>
      </c>
      <c r="BX84" s="6">
        <f t="shared" si="115"/>
        <v>60.459703734000001</v>
      </c>
      <c r="BY84" s="6">
        <f t="shared" si="115"/>
        <v>60.481921466999999</v>
      </c>
      <c r="BZ84" s="6">
        <f t="shared" si="115"/>
        <v>60.511735100999999</v>
      </c>
      <c r="CA84" s="6">
        <f t="shared" si="115"/>
        <v>60.532887940000002</v>
      </c>
      <c r="CB84" s="6">
        <f t="shared" si="115"/>
        <v>60.556774099999998</v>
      </c>
      <c r="CC84" s="6">
        <f t="shared" si="115"/>
        <v>60.585760337000004</v>
      </c>
      <c r="CD84" s="6">
        <f t="shared" si="115"/>
        <v>60.620775899000002</v>
      </c>
      <c r="CE84" s="6">
        <f t="shared" si="115"/>
        <v>60.662426519999997</v>
      </c>
      <c r="CF84" s="6">
        <f t="shared" si="115"/>
        <v>60.711132945999999</v>
      </c>
      <c r="CG84" s="6">
        <f t="shared" si="115"/>
        <v>60.767158471000002</v>
      </c>
      <c r="CH84" s="6">
        <f t="shared" si="115"/>
        <v>60.830641524000001</v>
      </c>
      <c r="CI84" s="6">
        <f t="shared" si="115"/>
        <v>60.901633509999996</v>
      </c>
      <c r="CJ84" s="6">
        <f t="shared" si="115"/>
        <v>60.98013263</v>
      </c>
    </row>
    <row r="85" spans="1:88" x14ac:dyDescent="0.3">
      <c r="B85" t="s">
        <v>32</v>
      </c>
      <c r="C85" s="6">
        <f>C74</f>
        <v>115.3119272</v>
      </c>
      <c r="D85" s="6">
        <f t="shared" ref="D85:BO85" si="116">D74</f>
        <v>114.66071770000001</v>
      </c>
      <c r="E85" s="6">
        <f t="shared" si="116"/>
        <v>113.6251161</v>
      </c>
      <c r="F85" s="6">
        <f t="shared" si="116"/>
        <v>112.5859607</v>
      </c>
      <c r="G85" s="6">
        <f t="shared" si="116"/>
        <v>111.8750934</v>
      </c>
      <c r="H85" s="6">
        <f t="shared" si="116"/>
        <v>111.40931190000001</v>
      </c>
      <c r="I85" s="6">
        <f t="shared" si="116"/>
        <v>110.8797014</v>
      </c>
      <c r="J85" s="6">
        <f t="shared" si="116"/>
        <v>106.7992308</v>
      </c>
      <c r="K85" s="6">
        <f t="shared" si="116"/>
        <v>102.63900839999999</v>
      </c>
      <c r="L85" s="6">
        <f t="shared" si="116"/>
        <v>98.344564930000004</v>
      </c>
      <c r="M85" s="6">
        <f t="shared" si="116"/>
        <v>93.856687679999993</v>
      </c>
      <c r="N85" s="6">
        <f t="shared" si="116"/>
        <v>89.321274079999995</v>
      </c>
      <c r="O85" s="6">
        <f t="shared" si="116"/>
        <v>84.747096319999997</v>
      </c>
      <c r="P85" s="6">
        <f t="shared" si="116"/>
        <v>80.178089610000001</v>
      </c>
      <c r="Q85" s="6">
        <f t="shared" si="116"/>
        <v>75.655135770000001</v>
      </c>
      <c r="R85" s="6">
        <f t="shared" si="116"/>
        <v>71.209879860000001</v>
      </c>
      <c r="S85" s="6">
        <f t="shared" si="116"/>
        <v>66.834824139999995</v>
      </c>
      <c r="T85" s="6">
        <f t="shared" si="116"/>
        <v>62.562162450000002</v>
      </c>
      <c r="U85" s="6">
        <f t="shared" si="116"/>
        <v>58.411948770000002</v>
      </c>
      <c r="V85" s="6">
        <f t="shared" si="116"/>
        <v>54.400661249999999</v>
      </c>
      <c r="W85" s="6">
        <f t="shared" si="116"/>
        <v>50.541320409999997</v>
      </c>
      <c r="X85" s="6">
        <f t="shared" si="116"/>
        <v>46.842639560000002</v>
      </c>
      <c r="Y85" s="6">
        <f t="shared" si="116"/>
        <v>43.309910739999999</v>
      </c>
      <c r="Z85" s="6">
        <f t="shared" si="116"/>
        <v>39.943510629999999</v>
      </c>
      <c r="AA85" s="6">
        <f t="shared" si="116"/>
        <v>36.742592629999997</v>
      </c>
      <c r="AB85" s="6">
        <f t="shared" si="116"/>
        <v>33.704509420000001</v>
      </c>
      <c r="AC85" s="6">
        <f t="shared" si="116"/>
        <v>30.824944810000002</v>
      </c>
      <c r="AD85" s="6">
        <f t="shared" si="116"/>
        <v>28.098081759999999</v>
      </c>
      <c r="AE85" s="6">
        <f t="shared" si="116"/>
        <v>25.516966499999999</v>
      </c>
      <c r="AF85" s="6">
        <f t="shared" si="116"/>
        <v>23.074121359999999</v>
      </c>
      <c r="AG85" s="6">
        <f t="shared" si="116"/>
        <v>20.761805559999999</v>
      </c>
      <c r="AH85" s="6">
        <f t="shared" si="116"/>
        <v>18.572125799999998</v>
      </c>
      <c r="AI85" s="6">
        <f t="shared" si="116"/>
        <v>16.497043980000001</v>
      </c>
      <c r="AJ85" s="6">
        <f t="shared" si="116"/>
        <v>14.528350619999999</v>
      </c>
      <c r="AK85" s="6">
        <f t="shared" si="116"/>
        <v>12.65779947</v>
      </c>
      <c r="AL85" s="6">
        <f t="shared" si="116"/>
        <v>10.877087550000001</v>
      </c>
      <c r="AM85" s="6">
        <f t="shared" si="116"/>
        <v>10.691686260000001</v>
      </c>
      <c r="AN85" s="6">
        <f t="shared" si="116"/>
        <v>10.50611829</v>
      </c>
      <c r="AO85" s="6">
        <f t="shared" si="116"/>
        <v>10.323617520000001</v>
      </c>
      <c r="AP85" s="6">
        <f t="shared" si="116"/>
        <v>10.145515550000001</v>
      </c>
      <c r="AQ85" s="6">
        <f t="shared" si="116"/>
        <v>9.9724482549999998</v>
      </c>
      <c r="AR85" s="6">
        <f t="shared" si="116"/>
        <v>9.8045295879999994</v>
      </c>
      <c r="AS85" s="6">
        <f t="shared" si="116"/>
        <v>9.6415846209999998</v>
      </c>
      <c r="AT85" s="6">
        <f t="shared" si="116"/>
        <v>9.4833416330000002</v>
      </c>
      <c r="AU85" s="6">
        <f t="shared" si="116"/>
        <v>9.3294268670000005</v>
      </c>
      <c r="AV85" s="6">
        <f t="shared" si="116"/>
        <v>9.1794083820000001</v>
      </c>
      <c r="AW85" s="6">
        <f t="shared" si="116"/>
        <v>9.0330596720000003</v>
      </c>
      <c r="AX85" s="6">
        <f t="shared" si="116"/>
        <v>8.8897813960000001</v>
      </c>
      <c r="AY85" s="6">
        <f t="shared" si="116"/>
        <v>8.7491526939999993</v>
      </c>
      <c r="AZ85" s="6">
        <f t="shared" si="116"/>
        <v>8.6108550350000002</v>
      </c>
      <c r="BA85" s="6">
        <f t="shared" si="116"/>
        <v>8.4746479939999997</v>
      </c>
      <c r="BB85" s="6">
        <f t="shared" si="116"/>
        <v>8.3313092859999998</v>
      </c>
      <c r="BC85" s="6">
        <f t="shared" si="116"/>
        <v>8.1864712389999994</v>
      </c>
      <c r="BD85" s="6">
        <f t="shared" si="116"/>
        <v>8.0422157700000003</v>
      </c>
      <c r="BE85" s="6">
        <f t="shared" si="116"/>
        <v>7.8994375989999996</v>
      </c>
      <c r="BF85" s="6">
        <f t="shared" si="116"/>
        <v>7.7584659309999999</v>
      </c>
      <c r="BG85" s="6">
        <f t="shared" si="116"/>
        <v>7.6192527170000002</v>
      </c>
      <c r="BH85" s="6">
        <f t="shared" si="116"/>
        <v>7.4817475030000002</v>
      </c>
      <c r="BI85" s="6">
        <f t="shared" si="116"/>
        <v>7.3458546809999996</v>
      </c>
      <c r="BJ85" s="6">
        <f t="shared" si="116"/>
        <v>7.2114716000000003</v>
      </c>
      <c r="BK85" s="6">
        <f t="shared" si="116"/>
        <v>7.0785070049999996</v>
      </c>
      <c r="BL85" s="6">
        <f t="shared" si="116"/>
        <v>6.9468840729999997</v>
      </c>
      <c r="BM85" s="6">
        <f t="shared" si="116"/>
        <v>6.8165372519999998</v>
      </c>
      <c r="BN85" s="6">
        <f t="shared" si="116"/>
        <v>6.6874078050000003</v>
      </c>
      <c r="BO85" s="6">
        <f t="shared" si="116"/>
        <v>6.5594401019999999</v>
      </c>
      <c r="BP85" s="6">
        <f t="shared" ref="BP85:CJ85" si="117">BP74</f>
        <v>6.4325792970000002</v>
      </c>
      <c r="BQ85" s="6">
        <f t="shared" si="117"/>
        <v>6.3067485730000001</v>
      </c>
      <c r="BR85" s="6">
        <f t="shared" si="117"/>
        <v>6.1818805880000003</v>
      </c>
      <c r="BS85" s="6">
        <f t="shared" si="117"/>
        <v>6.0579415379999997</v>
      </c>
      <c r="BT85" s="6">
        <f t="shared" si="117"/>
        <v>5.9349207489999998</v>
      </c>
      <c r="BU85" s="6">
        <f t="shared" si="117"/>
        <v>5.8128245420000004</v>
      </c>
      <c r="BV85" s="6">
        <f t="shared" si="117"/>
        <v>5.6916677179999997</v>
      </c>
      <c r="BW85" s="6">
        <f t="shared" si="117"/>
        <v>5.5714668449999998</v>
      </c>
      <c r="BX85" s="6">
        <f t="shared" si="117"/>
        <v>5.4522370540000002</v>
      </c>
      <c r="BY85" s="6">
        <f t="shared" si="117"/>
        <v>5.3339919470000003</v>
      </c>
      <c r="BZ85" s="6">
        <f t="shared" si="117"/>
        <v>5.2167453210000003</v>
      </c>
      <c r="CA85" s="6">
        <f t="shared" si="117"/>
        <v>5.1005008500000004</v>
      </c>
      <c r="CB85" s="6">
        <f t="shared" si="117"/>
        <v>4.9852722900000002</v>
      </c>
      <c r="CC85" s="6">
        <f t="shared" si="117"/>
        <v>4.8710978469999997</v>
      </c>
      <c r="CD85" s="6">
        <f t="shared" si="117"/>
        <v>4.7580346990000004</v>
      </c>
      <c r="CE85" s="6">
        <f t="shared" si="117"/>
        <v>4.6461533199999998</v>
      </c>
      <c r="CF85" s="6">
        <f t="shared" si="117"/>
        <v>4.5355298060000004</v>
      </c>
      <c r="CG85" s="6">
        <f t="shared" si="117"/>
        <v>4.4262396309999996</v>
      </c>
      <c r="CH85" s="6">
        <f t="shared" si="117"/>
        <v>4.3183541539999997</v>
      </c>
      <c r="CI85" s="6">
        <f t="shared" si="117"/>
        <v>4.2119395600000002</v>
      </c>
      <c r="CJ85" s="6">
        <f t="shared" si="117"/>
        <v>4.1070572900000002</v>
      </c>
    </row>
    <row r="86" spans="1:88" x14ac:dyDescent="0.3">
      <c r="B86" t="s">
        <v>80</v>
      </c>
      <c r="C86" s="6">
        <f>C76</f>
        <v>180.08624660000001</v>
      </c>
      <c r="D86" s="6">
        <f t="shared" ref="D86:BO86" si="118">D76</f>
        <v>179.01588290000001</v>
      </c>
      <c r="E86" s="6">
        <f t="shared" si="118"/>
        <v>178.4517238</v>
      </c>
      <c r="F86" s="6">
        <f t="shared" si="118"/>
        <v>177.7536939</v>
      </c>
      <c r="G86" s="6">
        <f t="shared" si="118"/>
        <v>177.7757297</v>
      </c>
      <c r="H86" s="6">
        <f t="shared" si="118"/>
        <v>178.4902773</v>
      </c>
      <c r="I86" s="6">
        <f t="shared" si="118"/>
        <v>179.37376750000001</v>
      </c>
      <c r="J86" s="6">
        <f t="shared" si="118"/>
        <v>173.95025290000001</v>
      </c>
      <c r="K86" s="6">
        <f t="shared" si="118"/>
        <v>168.06328780000001</v>
      </c>
      <c r="L86" s="6">
        <f t="shared" si="118"/>
        <v>162.7501283</v>
      </c>
      <c r="M86" s="6">
        <f t="shared" si="118"/>
        <v>157.6083989</v>
      </c>
      <c r="N86" s="6">
        <f t="shared" si="118"/>
        <v>152.93287509999999</v>
      </c>
      <c r="O86" s="6">
        <f t="shared" si="118"/>
        <v>148.54329730000001</v>
      </c>
      <c r="P86" s="6">
        <f t="shared" si="118"/>
        <v>144.34217179999999</v>
      </c>
      <c r="Q86" s="6">
        <f t="shared" si="118"/>
        <v>140.2943209</v>
      </c>
      <c r="R86" s="6">
        <f t="shared" si="118"/>
        <v>136.35180500000001</v>
      </c>
      <c r="S86" s="6">
        <f t="shared" si="118"/>
        <v>132.3694016</v>
      </c>
      <c r="T86" s="6">
        <f t="shared" si="118"/>
        <v>128.3251855</v>
      </c>
      <c r="U86" s="6">
        <f t="shared" si="118"/>
        <v>124.2434674</v>
      </c>
      <c r="V86" s="6">
        <f t="shared" si="118"/>
        <v>120.1435381</v>
      </c>
      <c r="W86" s="6">
        <f t="shared" si="118"/>
        <v>116.0379537</v>
      </c>
      <c r="X86" s="6">
        <f t="shared" si="118"/>
        <v>111.9024155</v>
      </c>
      <c r="Y86" s="6">
        <f t="shared" si="118"/>
        <v>107.76884389999999</v>
      </c>
      <c r="Z86" s="6">
        <f t="shared" si="118"/>
        <v>103.6371338</v>
      </c>
      <c r="AA86" s="6">
        <f t="shared" si="118"/>
        <v>99.502436680000002</v>
      </c>
      <c r="AB86" s="6">
        <f t="shared" si="118"/>
        <v>95.358392710000004</v>
      </c>
      <c r="AC86" s="6">
        <f t="shared" si="118"/>
        <v>91.181820259999995</v>
      </c>
      <c r="AD86" s="6">
        <f t="shared" si="118"/>
        <v>86.999117670000004</v>
      </c>
      <c r="AE86" s="6">
        <f t="shared" si="118"/>
        <v>82.798953139999995</v>
      </c>
      <c r="AF86" s="6">
        <f t="shared" si="118"/>
        <v>78.561334299999999</v>
      </c>
      <c r="AG86" s="6">
        <f t="shared" si="118"/>
        <v>74.267004470000003</v>
      </c>
      <c r="AH86" s="6">
        <f t="shared" si="118"/>
        <v>69.877810499999995</v>
      </c>
      <c r="AI86" s="6">
        <f t="shared" si="118"/>
        <v>65.399274640000002</v>
      </c>
      <c r="AJ86" s="6">
        <f t="shared" si="118"/>
        <v>60.812845469999999</v>
      </c>
      <c r="AK86" s="6">
        <f t="shared" si="118"/>
        <v>56.092327449999999</v>
      </c>
      <c r="AL86" s="6">
        <f t="shared" si="118"/>
        <v>51.205543499999997</v>
      </c>
      <c r="AM86" s="6">
        <f t="shared" si="118"/>
        <v>51.629366599999997</v>
      </c>
      <c r="AN86" s="6">
        <f t="shared" si="118"/>
        <v>51.983284849999997</v>
      </c>
      <c r="AO86" s="6">
        <f t="shared" si="118"/>
        <v>52.261409909999998</v>
      </c>
      <c r="AP86" s="6">
        <f t="shared" si="118"/>
        <v>52.479918990000002</v>
      </c>
      <c r="AQ86" s="6">
        <f t="shared" si="118"/>
        <v>52.654619959999998</v>
      </c>
      <c r="AR86" s="6">
        <f t="shared" si="118"/>
        <v>52.780135229999999</v>
      </c>
      <c r="AS86" s="6">
        <f t="shared" si="118"/>
        <v>52.879062220000002</v>
      </c>
      <c r="AT86" s="6">
        <f t="shared" si="118"/>
        <v>52.961409070000002</v>
      </c>
      <c r="AU86" s="6">
        <f t="shared" si="118"/>
        <v>53.03365247</v>
      </c>
      <c r="AV86" s="6">
        <f t="shared" si="118"/>
        <v>53.100589550000002</v>
      </c>
      <c r="AW86" s="6">
        <f t="shared" si="118"/>
        <v>53.145463790000001</v>
      </c>
      <c r="AX86" s="6">
        <f t="shared" si="118"/>
        <v>53.185208060000001</v>
      </c>
      <c r="AY86" s="6">
        <f t="shared" si="118"/>
        <v>53.225517850000003</v>
      </c>
      <c r="AZ86" s="6">
        <f t="shared" si="118"/>
        <v>53.26982727</v>
      </c>
      <c r="BA86" s="6">
        <f t="shared" si="118"/>
        <v>53.320590250000002</v>
      </c>
      <c r="BB86" s="6">
        <f t="shared" si="118"/>
        <v>53.310092359999999</v>
      </c>
      <c r="BC86" s="6">
        <f t="shared" si="118"/>
        <v>53.326655270000003</v>
      </c>
      <c r="BD86" s="6">
        <f t="shared" si="118"/>
        <v>53.362833260000002</v>
      </c>
      <c r="BE86" s="6">
        <f t="shared" si="118"/>
        <v>53.40962124</v>
      </c>
      <c r="BF86" s="6">
        <f t="shared" si="118"/>
        <v>53.463898919999998</v>
      </c>
      <c r="BG86" s="6">
        <f t="shared" si="118"/>
        <v>53.499402250000003</v>
      </c>
      <c r="BH86" s="6">
        <f t="shared" si="118"/>
        <v>53.53580187</v>
      </c>
      <c r="BI86" s="6">
        <f t="shared" si="118"/>
        <v>53.577794679999997</v>
      </c>
      <c r="BJ86" s="6">
        <f t="shared" si="118"/>
        <v>53.627369899999998</v>
      </c>
      <c r="BK86" s="6">
        <f t="shared" si="118"/>
        <v>53.685710039999996</v>
      </c>
      <c r="BL86" s="6">
        <f t="shared" si="118"/>
        <v>53.753509899999997</v>
      </c>
      <c r="BM86" s="6">
        <f t="shared" si="118"/>
        <v>53.831087930000002</v>
      </c>
      <c r="BN86" s="6">
        <f t="shared" si="118"/>
        <v>53.918471570000001</v>
      </c>
      <c r="BO86" s="6">
        <f t="shared" si="118"/>
        <v>54.015469000000003</v>
      </c>
      <c r="BP86" s="6">
        <f t="shared" ref="BP86:CJ86" si="119">BP76</f>
        <v>54.121727900000003</v>
      </c>
      <c r="BQ86" s="6">
        <f t="shared" si="119"/>
        <v>54.214354309999997</v>
      </c>
      <c r="BR86" s="6">
        <f t="shared" si="119"/>
        <v>54.30906564</v>
      </c>
      <c r="BS86" s="6">
        <f t="shared" si="119"/>
        <v>54.408909129999998</v>
      </c>
      <c r="BT86" s="6">
        <f t="shared" si="119"/>
        <v>54.514888370000001</v>
      </c>
      <c r="BU86" s="6">
        <f t="shared" si="119"/>
        <v>54.627542470000002</v>
      </c>
      <c r="BV86" s="6">
        <f t="shared" si="119"/>
        <v>54.747158329999998</v>
      </c>
      <c r="BW86" s="6">
        <f t="shared" si="119"/>
        <v>54.87382152</v>
      </c>
      <c r="BX86" s="6">
        <f t="shared" si="119"/>
        <v>55.00746668</v>
      </c>
      <c r="BY86" s="6">
        <f t="shared" si="119"/>
        <v>55.147929519999998</v>
      </c>
      <c r="BZ86" s="6">
        <f t="shared" si="119"/>
        <v>55.294989780000002</v>
      </c>
      <c r="CA86" s="6">
        <f t="shared" si="119"/>
        <v>55.432387089999999</v>
      </c>
      <c r="CB86" s="6">
        <f t="shared" si="119"/>
        <v>55.571501810000001</v>
      </c>
      <c r="CC86" s="6">
        <f t="shared" si="119"/>
        <v>55.714662490000002</v>
      </c>
      <c r="CD86" s="6">
        <f t="shared" si="119"/>
        <v>55.862741200000002</v>
      </c>
      <c r="CE86" s="6">
        <f t="shared" si="119"/>
        <v>56.016273200000001</v>
      </c>
      <c r="CF86" s="6">
        <f t="shared" si="119"/>
        <v>56.17560314</v>
      </c>
      <c r="CG86" s="6">
        <f t="shared" si="119"/>
        <v>56.340918840000001</v>
      </c>
      <c r="CH86" s="6">
        <f t="shared" si="119"/>
        <v>56.512287370000003</v>
      </c>
      <c r="CI86" s="6">
        <f t="shared" si="119"/>
        <v>56.689693949999999</v>
      </c>
      <c r="CJ86" s="6">
        <f t="shared" si="119"/>
        <v>56.87307534</v>
      </c>
    </row>
    <row r="87" spans="1:88" x14ac:dyDescent="0.3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</row>
    <row r="88" spans="1:88" x14ac:dyDescent="0.3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</row>
    <row r="89" spans="1:88" x14ac:dyDescent="0.3">
      <c r="A89" s="12" t="s">
        <v>52</v>
      </c>
      <c r="B89" t="s">
        <v>12</v>
      </c>
      <c r="C89" s="6">
        <f>[1]Results!F1551</f>
        <v>1921990.3640000001</v>
      </c>
      <c r="D89" s="6">
        <f>[1]Results!G1551</f>
        <v>1934883.8219999999</v>
      </c>
      <c r="E89" s="6">
        <f>[1]Results!H1551</f>
        <v>1956715.24</v>
      </c>
      <c r="F89" s="6">
        <f>[1]Results!I1551</f>
        <v>1982998.754</v>
      </c>
      <c r="G89" s="6">
        <f>[1]Results!J1551</f>
        <v>2010960.443</v>
      </c>
      <c r="H89" s="6">
        <f>[1]Results!K1551</f>
        <v>2040353.0989999999</v>
      </c>
      <c r="I89" s="6">
        <f>[1]Results!L1551</f>
        <v>2069211.6259999999</v>
      </c>
      <c r="J89" s="6">
        <f>[1]Results!M1551</f>
        <v>2097826.7969999998</v>
      </c>
      <c r="K89" s="6">
        <f>[1]Results!N1551</f>
        <v>2126435.7119999998</v>
      </c>
      <c r="L89" s="6">
        <f>[1]Results!O1551</f>
        <v>2155213.8569999998</v>
      </c>
      <c r="M89" s="6">
        <f>[1]Results!P1551</f>
        <v>2184320.1329999999</v>
      </c>
      <c r="N89" s="6">
        <f>[1]Results!Q1551</f>
        <v>2213159.8309999998</v>
      </c>
      <c r="O89" s="6">
        <f>[1]Results!R1551</f>
        <v>2242429.7250000001</v>
      </c>
      <c r="P89" s="6">
        <f>[1]Results!S1551</f>
        <v>2272204.4449999998</v>
      </c>
      <c r="Q89" s="6">
        <f>[1]Results!T1551</f>
        <v>2302552.9789999998</v>
      </c>
      <c r="R89" s="6">
        <f>[1]Results!U1551</f>
        <v>2333525.0449999999</v>
      </c>
      <c r="S89" s="6">
        <f>[1]Results!V1551</f>
        <v>2365325.301</v>
      </c>
      <c r="T89" s="6">
        <f>[1]Results!W1551</f>
        <v>2398508.3629999999</v>
      </c>
      <c r="U89" s="6">
        <f>[1]Results!X1551</f>
        <v>2432675.1140000001</v>
      </c>
      <c r="V89" s="6">
        <f>[1]Results!Y1551</f>
        <v>2467480.5780000002</v>
      </c>
      <c r="W89" s="6">
        <f>[1]Results!Z1551</f>
        <v>2502702.5109999999</v>
      </c>
      <c r="X89" s="6">
        <f>[1]Results!AA1551</f>
        <v>2537570.33</v>
      </c>
      <c r="Y89" s="6">
        <f>[1]Results!AB1551</f>
        <v>2572657.1260000002</v>
      </c>
      <c r="Z89" s="6">
        <f>[1]Results!AC1551</f>
        <v>2607995.52</v>
      </c>
      <c r="AA89" s="6">
        <f>[1]Results!AD1551</f>
        <v>2643636.0559999999</v>
      </c>
      <c r="AB89" s="6">
        <f>[1]Results!AE1551</f>
        <v>2679625.5929999999</v>
      </c>
      <c r="AC89" s="6">
        <f>[1]Results!AF1551</f>
        <v>2715307.1710000001</v>
      </c>
      <c r="AD89" s="6">
        <f>[1]Results!AG1551</f>
        <v>2751358.057</v>
      </c>
      <c r="AE89" s="6">
        <f>[1]Results!AH1551</f>
        <v>2787845.7409999999</v>
      </c>
      <c r="AF89" s="6">
        <f>[1]Results!AI1551</f>
        <v>2824831.8930000002</v>
      </c>
      <c r="AG89" s="6">
        <f>[1]Results!AJ1551</f>
        <v>2862365.9750000001</v>
      </c>
      <c r="AH89" s="6">
        <f>[1]Results!AK1551</f>
        <v>2899698.2940000002</v>
      </c>
      <c r="AI89" s="6">
        <f>[1]Results!AL1551</f>
        <v>2937537.7259999998</v>
      </c>
      <c r="AJ89" s="6">
        <f>[1]Results!AM1551</f>
        <v>2975900.3670000001</v>
      </c>
      <c r="AK89" s="6">
        <f>[1]Results!AN1551</f>
        <v>3014791.2030000002</v>
      </c>
      <c r="AL89" s="6">
        <f>[1]Results!AO1551</f>
        <v>3054198.9550000001</v>
      </c>
      <c r="AM89" s="6">
        <f>[1]Results!AP1551</f>
        <v>3093855.4369999999</v>
      </c>
      <c r="AN89" s="6">
        <f>[1]Results!AQ1551</f>
        <v>3134119.4819999998</v>
      </c>
      <c r="AO89" s="6">
        <f>[1]Results!AR1551</f>
        <v>3175012.409</v>
      </c>
      <c r="AP89" s="6">
        <f>[1]Results!AS1551</f>
        <v>3216542.0980000002</v>
      </c>
      <c r="AQ89" s="6">
        <f>[1]Results!AT1551</f>
        <v>3258675.2170000002</v>
      </c>
      <c r="AR89" s="6">
        <f>[1]Results!AU1551</f>
        <v>3300511.798</v>
      </c>
      <c r="AS89" s="6">
        <f>[1]Results!AV1551</f>
        <v>3342752.878</v>
      </c>
      <c r="AT89" s="6">
        <f>[1]Results!AW1551</f>
        <v>3385376.8879999998</v>
      </c>
      <c r="AU89" s="6">
        <f>[1]Results!AX1551</f>
        <v>3428377.3590000002</v>
      </c>
      <c r="AV89" s="6">
        <f>[1]Results!AY1551</f>
        <v>3471751.0759999999</v>
      </c>
      <c r="AW89" s="6">
        <f>[1]Results!AZ1551</f>
        <v>3514459.8879999998</v>
      </c>
      <c r="AX89" s="6">
        <f>[1]Results!BA1551</f>
        <v>3557460.7620000001</v>
      </c>
      <c r="AY89" s="6">
        <f>[1]Results!BB1551</f>
        <v>3600790.6630000002</v>
      </c>
      <c r="AZ89" s="6">
        <f>[1]Results!BC1551</f>
        <v>3644482.5269999998</v>
      </c>
      <c r="BA89" s="6">
        <f>[1]Results!BD1551</f>
        <v>3688559.03</v>
      </c>
      <c r="BB89" s="6">
        <f>[1]Results!BE1551</f>
        <v>3730528.0830000001</v>
      </c>
      <c r="BC89" s="6">
        <f>[1]Results!BF1551</f>
        <v>3772911.378</v>
      </c>
      <c r="BD89" s="6">
        <f>[1]Results!BG1551</f>
        <v>3814715.78</v>
      </c>
      <c r="BE89" s="6">
        <f>[1]Results!BH1551</f>
        <v>3856289.861</v>
      </c>
      <c r="BF89" s="6">
        <f>[1]Results!BI1551</f>
        <v>3897922.0019999999</v>
      </c>
      <c r="BG89" s="6">
        <f>[1]Results!BJ1551</f>
        <v>3938350.7820000001</v>
      </c>
      <c r="BH89" s="6">
        <f>[1]Results!BK1551</f>
        <v>3978900.5529999998</v>
      </c>
      <c r="BI89" s="6">
        <f>[1]Results!BL1551</f>
        <v>4019647.727</v>
      </c>
      <c r="BJ89" s="6">
        <f>[1]Results!BM1551</f>
        <v>4060659.594</v>
      </c>
      <c r="BK89" s="6">
        <f>[1]Results!BN1551</f>
        <v>4101981.4739999999</v>
      </c>
      <c r="BL89" s="6">
        <f>[1]Results!BO1551</f>
        <v>4143642.6579999998</v>
      </c>
      <c r="BM89" s="6">
        <f>[1]Results!BP1551</f>
        <v>4185660.93</v>
      </c>
      <c r="BN89" s="6">
        <f>[1]Results!BQ1551</f>
        <v>4228045.091</v>
      </c>
      <c r="BO89" s="6">
        <f>[1]Results!BR1551</f>
        <v>4270796.8710000003</v>
      </c>
      <c r="BP89" s="6">
        <f>[1]Results!BS1551</f>
        <v>4313912.9859999996</v>
      </c>
      <c r="BQ89" s="6">
        <f>[1]Results!BT1551</f>
        <v>4356061.76</v>
      </c>
      <c r="BR89" s="6">
        <f>[1]Results!BU1551</f>
        <v>4398430.7539999997</v>
      </c>
      <c r="BS89" s="6">
        <f>[1]Results!BV1551</f>
        <v>4441054.8289999999</v>
      </c>
      <c r="BT89" s="6">
        <f>[1]Results!BW1551</f>
        <v>4483970.5640000002</v>
      </c>
      <c r="BU89" s="6">
        <f>[1]Results!BX1551</f>
        <v>4527200.4670000002</v>
      </c>
      <c r="BV89" s="6">
        <f>[1]Results!BY1551</f>
        <v>4570758.6710000001</v>
      </c>
      <c r="BW89" s="6">
        <f>[1]Results!BZ1551</f>
        <v>4614655.9220000003</v>
      </c>
      <c r="BX89" s="6">
        <f>[1]Results!CA1551</f>
        <v>4658901.6189999999</v>
      </c>
      <c r="BY89" s="6">
        <f>[1]Results!CB1551</f>
        <v>4703504.0389999999</v>
      </c>
      <c r="BZ89" s="6">
        <f>[1]Results!CC1551</f>
        <v>4748470.0350000001</v>
      </c>
      <c r="CA89" s="6">
        <f>[1]Results!CD1551</f>
        <v>4792791.7850000001</v>
      </c>
      <c r="CB89" s="6">
        <f>[1]Results!CE1551</f>
        <v>4837387.7609999999</v>
      </c>
      <c r="CC89" s="6">
        <f>[1]Results!CF1551</f>
        <v>4882291.2470000004</v>
      </c>
      <c r="CD89" s="6">
        <f>[1]Results!CG1551</f>
        <v>4927534.9759999998</v>
      </c>
      <c r="CE89" s="6">
        <f>[1]Results!CH1551</f>
        <v>4973139.4170000004</v>
      </c>
      <c r="CF89" s="6">
        <f>[1]Results!CI1551</f>
        <v>5019117.5120000001</v>
      </c>
      <c r="CG89" s="6">
        <f>[1]Results!CJ1551</f>
        <v>5065478.8969999999</v>
      </c>
      <c r="CH89" s="6">
        <f>[1]Results!CK1551</f>
        <v>5112231.8219999997</v>
      </c>
      <c r="CI89" s="6">
        <f>[1]Results!CL1551</f>
        <v>5159383.6550000003</v>
      </c>
      <c r="CJ89" s="6">
        <f>[1]Results!CM1551</f>
        <v>5206940.9009999996</v>
      </c>
    </row>
    <row r="90" spans="1:88" x14ac:dyDescent="0.3">
      <c r="A90" t="s">
        <v>26</v>
      </c>
      <c r="B90" t="s">
        <v>7</v>
      </c>
      <c r="C90" s="6">
        <f>[1]Results!F1552</f>
        <v>34106.308660000002</v>
      </c>
      <c r="D90" s="6">
        <f>[1]Results!G1552</f>
        <v>33805.159749999999</v>
      </c>
      <c r="E90" s="6">
        <f>[1]Results!H1552</f>
        <v>33795.768459999999</v>
      </c>
      <c r="F90" s="6">
        <f>[1]Results!I1552</f>
        <v>34022.791680000002</v>
      </c>
      <c r="G90" s="6">
        <f>[1]Results!J1552</f>
        <v>34414.870739999998</v>
      </c>
      <c r="H90" s="6">
        <f>[1]Results!K1552</f>
        <v>34918.337090000001</v>
      </c>
      <c r="I90" s="6">
        <f>[1]Results!L1552</f>
        <v>35471.209210000001</v>
      </c>
      <c r="J90" s="6">
        <f>[1]Results!M1552</f>
        <v>36019.5291</v>
      </c>
      <c r="K90" s="6">
        <f>[1]Results!N1552</f>
        <v>36523.570800000001</v>
      </c>
      <c r="L90" s="6">
        <f>[1]Results!O1552</f>
        <v>36953.475290000002</v>
      </c>
      <c r="M90" s="6">
        <f>[1]Results!P1552</f>
        <v>37296.414550000001</v>
      </c>
      <c r="N90" s="6">
        <f>[1]Results!Q1552</f>
        <v>37538.36997</v>
      </c>
      <c r="O90" s="6">
        <f>[1]Results!R1552</f>
        <v>37707.224750000001</v>
      </c>
      <c r="P90" s="6">
        <f>[1]Results!S1552</f>
        <v>37822.389439999999</v>
      </c>
      <c r="Q90" s="6">
        <f>[1]Results!T1552</f>
        <v>37905.775540000002</v>
      </c>
      <c r="R90" s="6">
        <f>[1]Results!U1552</f>
        <v>37977.395579999997</v>
      </c>
      <c r="S90" s="6">
        <f>[1]Results!V1552</f>
        <v>38030.024899999997</v>
      </c>
      <c r="T90" s="6">
        <f>[1]Results!W1552</f>
        <v>38094.6561</v>
      </c>
      <c r="U90" s="6">
        <f>[1]Results!X1552</f>
        <v>38177.13538</v>
      </c>
      <c r="V90" s="6">
        <f>[1]Results!Y1552</f>
        <v>38279.362739999997</v>
      </c>
      <c r="W90" s="6">
        <f>[1]Results!Z1552</f>
        <v>38399.590150000004</v>
      </c>
      <c r="X90" s="6">
        <f>[1]Results!AA1552</f>
        <v>38518.573839999997</v>
      </c>
      <c r="Y90" s="6">
        <f>[1]Results!AB1552</f>
        <v>38646.557769999999</v>
      </c>
      <c r="Z90" s="6">
        <f>[1]Results!AC1552</f>
        <v>38778.586450000003</v>
      </c>
      <c r="AA90" s="6">
        <f>[1]Results!AD1552</f>
        <v>38911.03729</v>
      </c>
      <c r="AB90" s="6">
        <f>[1]Results!AE1552</f>
        <v>39041.210740000002</v>
      </c>
      <c r="AC90" s="6">
        <f>[1]Results!AF1552</f>
        <v>39151.466820000001</v>
      </c>
      <c r="AD90" s="6">
        <f>[1]Results!AG1552</f>
        <v>39257.796560000003</v>
      </c>
      <c r="AE90" s="6">
        <f>[1]Results!AH1552</f>
        <v>39360.911740000003</v>
      </c>
      <c r="AF90" s="6">
        <f>[1]Results!AI1552</f>
        <v>39462.895989999997</v>
      </c>
      <c r="AG90" s="6">
        <f>[1]Results!AJ1552</f>
        <v>39565.956630000001</v>
      </c>
      <c r="AH90" s="6">
        <f>[1]Results!AK1552</f>
        <v>39654.28426</v>
      </c>
      <c r="AI90" s="6">
        <f>[1]Results!AL1552</f>
        <v>39747.153550000003</v>
      </c>
      <c r="AJ90" s="6">
        <f>[1]Results!AM1552</f>
        <v>39845.093110000002</v>
      </c>
      <c r="AK90" s="6">
        <f>[1]Results!AN1552</f>
        <v>39948.765079999997</v>
      </c>
      <c r="AL90" s="6">
        <f>[1]Results!AO1552</f>
        <v>40058.04507</v>
      </c>
      <c r="AM90" s="6">
        <f>[1]Results!AP1552</f>
        <v>40154.125780000002</v>
      </c>
      <c r="AN90" s="6">
        <f>[1]Results!AQ1552</f>
        <v>40251.78802</v>
      </c>
      <c r="AO90" s="6">
        <f>[1]Results!AR1552</f>
        <v>40351.213779999998</v>
      </c>
      <c r="AP90" s="6">
        <f>[1]Results!AS1552</f>
        <v>40452.794710000002</v>
      </c>
      <c r="AQ90" s="6">
        <f>[1]Results!AT1552</f>
        <v>40556.513220000001</v>
      </c>
      <c r="AR90" s="6">
        <f>[1]Results!AU1552</f>
        <v>40643.686090000003</v>
      </c>
      <c r="AS90" s="6">
        <f>[1]Results!AV1552</f>
        <v>40732.933530000002</v>
      </c>
      <c r="AT90" s="6">
        <f>[1]Results!AW1552</f>
        <v>40823.740259999999</v>
      </c>
      <c r="AU90" s="6">
        <f>[1]Results!AX1552</f>
        <v>40916.504730000001</v>
      </c>
      <c r="AV90" s="6">
        <f>[1]Results!AY1552</f>
        <v>41011.455450000001</v>
      </c>
      <c r="AW90" s="6">
        <f>[1]Results!AZ1552</f>
        <v>41086.223010000002</v>
      </c>
      <c r="AX90" s="6">
        <f>[1]Results!BA1552</f>
        <v>41164.55586</v>
      </c>
      <c r="AY90" s="6">
        <f>[1]Results!BB1552</f>
        <v>41246.020380000002</v>
      </c>
      <c r="AZ90" s="6">
        <f>[1]Results!BC1552</f>
        <v>41331.258300000001</v>
      </c>
      <c r="BA90" s="6">
        <f>[1]Results!BD1552</f>
        <v>41420.563179999997</v>
      </c>
      <c r="BB90" s="6">
        <f>[1]Results!BE1552</f>
        <v>41484.58367</v>
      </c>
      <c r="BC90" s="6">
        <f>[1]Results!BF1552</f>
        <v>41538.918610000001</v>
      </c>
      <c r="BD90" s="6">
        <f>[1]Results!BG1552</f>
        <v>41586.378519999998</v>
      </c>
      <c r="BE90" s="6">
        <f>[1]Results!BH1552</f>
        <v>41629.067819999997</v>
      </c>
      <c r="BF90" s="6">
        <f>[1]Results!BI1552</f>
        <v>41668.91719</v>
      </c>
      <c r="BG90" s="6">
        <f>[1]Results!BJ1552</f>
        <v>41678.839449999999</v>
      </c>
      <c r="BH90" s="6">
        <f>[1]Results!BK1552</f>
        <v>41690.110130000001</v>
      </c>
      <c r="BI90" s="6">
        <f>[1]Results!BL1552</f>
        <v>41703.362809999999</v>
      </c>
      <c r="BJ90" s="6">
        <f>[1]Results!BM1552</f>
        <v>41720.358010000004</v>
      </c>
      <c r="BK90" s="6">
        <f>[1]Results!BN1552</f>
        <v>41742.230130000004</v>
      </c>
      <c r="BL90" s="6">
        <f>[1]Results!BO1552</f>
        <v>41769.415180000004</v>
      </c>
      <c r="BM90" s="6">
        <f>[1]Results!BP1552</f>
        <v>41801.774680000002</v>
      </c>
      <c r="BN90" s="6">
        <f>[1]Results!BQ1552</f>
        <v>41838.743710000002</v>
      </c>
      <c r="BO90" s="6">
        <f>[1]Results!BR1552</f>
        <v>41879.480900000002</v>
      </c>
      <c r="BP90" s="6">
        <f>[1]Results!BS1552</f>
        <v>41923.012069999997</v>
      </c>
      <c r="BQ90" s="6">
        <f>[1]Results!BT1552</f>
        <v>41942.598149999998</v>
      </c>
      <c r="BR90" s="6">
        <f>[1]Results!BU1552</f>
        <v>41964.705090000003</v>
      </c>
      <c r="BS90" s="6">
        <f>[1]Results!BV1552</f>
        <v>41988.217510000002</v>
      </c>
      <c r="BT90" s="6">
        <f>[1]Results!BW1552</f>
        <v>42013.507039999997</v>
      </c>
      <c r="BU90" s="6">
        <f>[1]Results!BX1552</f>
        <v>42040.818930000001</v>
      </c>
      <c r="BV90" s="6">
        <f>[1]Results!BY1552</f>
        <v>42070.187700000002</v>
      </c>
      <c r="BW90" s="6">
        <f>[1]Results!BZ1552</f>
        <v>42101.504070000003</v>
      </c>
      <c r="BX90" s="6">
        <f>[1]Results!CA1552</f>
        <v>42134.574840000001</v>
      </c>
      <c r="BY90" s="6">
        <f>[1]Results!CB1552</f>
        <v>42169.163489999999</v>
      </c>
      <c r="BZ90" s="6">
        <f>[1]Results!CC1552</f>
        <v>42205.017220000002</v>
      </c>
      <c r="CA90" s="6">
        <f>[1]Results!CD1552</f>
        <v>42223.133670000003</v>
      </c>
      <c r="CB90" s="6">
        <f>[1]Results!CE1552</f>
        <v>42243.279410000003</v>
      </c>
      <c r="CC90" s="6">
        <f>[1]Results!CF1552</f>
        <v>42264.863819999999</v>
      </c>
      <c r="CD90" s="6">
        <f>[1]Results!CG1552</f>
        <v>42288.288</v>
      </c>
      <c r="CE90" s="6">
        <f>[1]Results!CH1552</f>
        <v>42313.763149999999</v>
      </c>
      <c r="CF90" s="6">
        <f>[1]Results!CI1552</f>
        <v>42341.26268</v>
      </c>
      <c r="CG90" s="6">
        <f>[1]Results!CJ1552</f>
        <v>42370.593860000001</v>
      </c>
      <c r="CH90" s="6">
        <f>[1]Results!CK1552</f>
        <v>42401.468079999999</v>
      </c>
      <c r="CI90" s="6">
        <f>[1]Results!CL1552</f>
        <v>42433.556600000004</v>
      </c>
      <c r="CJ90" s="6">
        <f>[1]Results!CM1552</f>
        <v>42466.532019999999</v>
      </c>
    </row>
    <row r="91" spans="1:88" x14ac:dyDescent="0.3">
      <c r="B91" t="s">
        <v>96</v>
      </c>
      <c r="C91" s="6">
        <f>[1]Results!F1565</f>
        <v>106601.7298</v>
      </c>
      <c r="D91" s="6">
        <f>[1]Results!G1565</f>
        <v>114594.8498</v>
      </c>
      <c r="E91" s="6">
        <f>[1]Results!H1565</f>
        <v>121216.4703</v>
      </c>
      <c r="F91" s="6">
        <f>[1]Results!I1565</f>
        <v>124417.8493</v>
      </c>
      <c r="G91" s="6">
        <f>[1]Results!J1565</f>
        <v>126035.0619</v>
      </c>
      <c r="H91" s="6">
        <f>[1]Results!K1565</f>
        <v>127140.9762</v>
      </c>
      <c r="I91" s="6">
        <f>[1]Results!L1565</f>
        <v>128095.2078</v>
      </c>
      <c r="J91" s="6">
        <f>[1]Results!M1565</f>
        <v>129069.9308</v>
      </c>
      <c r="K91" s="6">
        <f>[1]Results!N1565</f>
        <v>130119.3232</v>
      </c>
      <c r="L91" s="6">
        <f>[1]Results!O1565</f>
        <v>131268.3916</v>
      </c>
      <c r="M91" s="6">
        <f>[1]Results!P1565</f>
        <v>132529.94070000001</v>
      </c>
      <c r="N91" s="6">
        <f>[1]Results!Q1565</f>
        <v>133890.80600000001</v>
      </c>
      <c r="O91" s="6">
        <f>[1]Results!R1565</f>
        <v>135366.3824</v>
      </c>
      <c r="P91" s="6">
        <f>[1]Results!S1565</f>
        <v>136953.9938</v>
      </c>
      <c r="Q91" s="6">
        <f>[1]Results!T1565</f>
        <v>138642.8101</v>
      </c>
      <c r="R91" s="6">
        <f>[1]Results!U1565</f>
        <v>140423.87700000001</v>
      </c>
      <c r="S91" s="6">
        <f>[1]Results!V1565</f>
        <v>142323.0465</v>
      </c>
      <c r="T91" s="6">
        <f>[1]Results!W1565</f>
        <v>144299.9731</v>
      </c>
      <c r="U91" s="6">
        <f>[1]Results!X1565</f>
        <v>146323.6476</v>
      </c>
      <c r="V91" s="6">
        <f>[1]Results!Y1565</f>
        <v>148368.7513</v>
      </c>
      <c r="W91" s="6">
        <f>[1]Results!Z1565</f>
        <v>150423.3438</v>
      </c>
      <c r="X91" s="6">
        <f>[1]Results!AA1565</f>
        <v>152462.1881</v>
      </c>
      <c r="Y91" s="6">
        <f>[1]Results!AB1565</f>
        <v>154493.9191</v>
      </c>
      <c r="Z91" s="6">
        <f>[1]Results!AC1565</f>
        <v>156513.94380000001</v>
      </c>
      <c r="AA91" s="6">
        <f>[1]Results!AD1565</f>
        <v>158516.39319999999</v>
      </c>
      <c r="AB91" s="6">
        <f>[1]Results!AE1565</f>
        <v>160506.49540000001</v>
      </c>
      <c r="AC91" s="6">
        <f>[1]Results!AF1565</f>
        <v>162466.0987</v>
      </c>
      <c r="AD91" s="6">
        <f>[1]Results!AG1565</f>
        <v>164406.47159999999</v>
      </c>
      <c r="AE91" s="6">
        <f>[1]Results!AH1565</f>
        <v>166347.54829999999</v>
      </c>
      <c r="AF91" s="6">
        <f>[1]Results!AI1565</f>
        <v>168311.6116</v>
      </c>
      <c r="AG91" s="6">
        <f>[1]Results!AJ1565</f>
        <v>170324.10939999999</v>
      </c>
      <c r="AH91" s="6">
        <f>[1]Results!AK1565</f>
        <v>172373.7708</v>
      </c>
      <c r="AI91" s="6">
        <f>[1]Results!AL1565</f>
        <v>174477.80189999999</v>
      </c>
      <c r="AJ91" s="6">
        <f>[1]Results!AM1565</f>
        <v>176640.7162</v>
      </c>
      <c r="AK91" s="6">
        <f>[1]Results!AN1565</f>
        <v>178862.98329999999</v>
      </c>
      <c r="AL91" s="6">
        <f>[1]Results!AO1565</f>
        <v>181144.3046</v>
      </c>
      <c r="AM91" s="6">
        <f>[1]Results!AP1565</f>
        <v>183047.1532</v>
      </c>
      <c r="AN91" s="6">
        <f>[1]Results!AQ1565</f>
        <v>185390.71780000001</v>
      </c>
      <c r="AO91" s="6">
        <f>[1]Results!AR1565</f>
        <v>187896.7525</v>
      </c>
      <c r="AP91" s="6">
        <f>[1]Results!AS1565</f>
        <v>190483.08240000001</v>
      </c>
      <c r="AQ91" s="6">
        <f>[1]Results!AT1565</f>
        <v>193122.1012</v>
      </c>
      <c r="AR91" s="6">
        <f>[1]Results!AU1565</f>
        <v>195770.01500000001</v>
      </c>
      <c r="AS91" s="6">
        <f>[1]Results!AV1565</f>
        <v>198433.09779999999</v>
      </c>
      <c r="AT91" s="6">
        <f>[1]Results!AW1565</f>
        <v>201119.63269999999</v>
      </c>
      <c r="AU91" s="6">
        <f>[1]Results!AX1565</f>
        <v>203829.9295</v>
      </c>
      <c r="AV91" s="6">
        <f>[1]Results!AY1565</f>
        <v>206562.68919999999</v>
      </c>
      <c r="AW91" s="6">
        <f>[1]Results!AZ1565</f>
        <v>209394.91680000001</v>
      </c>
      <c r="AX91" s="6">
        <f>[1]Results!BA1565</f>
        <v>212148.4345</v>
      </c>
      <c r="AY91" s="6">
        <f>[1]Results!BB1565</f>
        <v>214890.6243</v>
      </c>
      <c r="AZ91" s="6">
        <f>[1]Results!BC1565</f>
        <v>217638.7634</v>
      </c>
      <c r="BA91" s="6">
        <f>[1]Results!BD1565</f>
        <v>220398.27489999999</v>
      </c>
      <c r="BB91" s="6">
        <f>[1]Results!BE1565</f>
        <v>218503.10709999999</v>
      </c>
      <c r="BC91" s="6">
        <f>[1]Results!BF1565</f>
        <v>220191.6972</v>
      </c>
      <c r="BD91" s="6">
        <f>[1]Results!BG1565</f>
        <v>222519.81570000001</v>
      </c>
      <c r="BE91" s="6">
        <f>[1]Results!BH1565</f>
        <v>225023.35819999999</v>
      </c>
      <c r="BF91" s="6">
        <f>[1]Results!BI1565</f>
        <v>227581.8046</v>
      </c>
      <c r="BG91" s="6">
        <f>[1]Results!BJ1565</f>
        <v>230063.715</v>
      </c>
      <c r="BH91" s="6">
        <f>[1]Results!BK1565</f>
        <v>232539.66639999999</v>
      </c>
      <c r="BI91" s="6">
        <f>[1]Results!BL1565</f>
        <v>234997.9307</v>
      </c>
      <c r="BJ91" s="6">
        <f>[1]Results!BM1565</f>
        <v>237438.34150000001</v>
      </c>
      <c r="BK91" s="6">
        <f>[1]Results!BN1565</f>
        <v>239863.11040000001</v>
      </c>
      <c r="BL91" s="6">
        <f>[1]Results!BO1565</f>
        <v>242274.83</v>
      </c>
      <c r="BM91" s="6">
        <f>[1]Results!BP1565</f>
        <v>244675.8579</v>
      </c>
      <c r="BN91" s="6">
        <f>[1]Results!BQ1565</f>
        <v>247068.11189999999</v>
      </c>
      <c r="BO91" s="6">
        <f>[1]Results!BR1565</f>
        <v>249453.0527</v>
      </c>
      <c r="BP91" s="6">
        <f>[1]Results!BS1565</f>
        <v>251831.77110000001</v>
      </c>
      <c r="BQ91" s="6">
        <f>[1]Results!BT1565</f>
        <v>254155.8118</v>
      </c>
      <c r="BR91" s="6">
        <f>[1]Results!BU1565</f>
        <v>256454.54029999999</v>
      </c>
      <c r="BS91" s="6">
        <f>[1]Results!BV1565</f>
        <v>258739.43849999999</v>
      </c>
      <c r="BT91" s="6">
        <f>[1]Results!BW1565</f>
        <v>261015.39569999999</v>
      </c>
      <c r="BU91" s="6">
        <f>[1]Results!BX1565</f>
        <v>263284.89620000002</v>
      </c>
      <c r="BV91" s="6">
        <f>[1]Results!BY1565</f>
        <v>265549.57160000002</v>
      </c>
      <c r="BW91" s="6">
        <f>[1]Results!BZ1565</f>
        <v>267810.85320000001</v>
      </c>
      <c r="BX91" s="6">
        <f>[1]Results!CA1565</f>
        <v>270070.201</v>
      </c>
      <c r="BY91" s="6">
        <f>[1]Results!CB1565</f>
        <v>272329.13079999998</v>
      </c>
      <c r="BZ91" s="6">
        <f>[1]Results!CC1565</f>
        <v>274589.17</v>
      </c>
      <c r="CA91" s="6">
        <f>[1]Results!CD1565</f>
        <v>276814.54070000001</v>
      </c>
      <c r="CB91" s="6">
        <f>[1]Results!CE1565</f>
        <v>279028.41840000002</v>
      </c>
      <c r="CC91" s="6">
        <f>[1]Results!CF1565</f>
        <v>281240.24739999999</v>
      </c>
      <c r="CD91" s="6">
        <f>[1]Results!CG1565</f>
        <v>283454.35859999998</v>
      </c>
      <c r="CE91" s="6">
        <f>[1]Results!CH1565</f>
        <v>285673.16609999997</v>
      </c>
      <c r="CF91" s="6">
        <f>[1]Results!CI1565</f>
        <v>287898.36339999997</v>
      </c>
      <c r="CG91" s="6">
        <f>[1]Results!CJ1565</f>
        <v>290131.43839999998</v>
      </c>
      <c r="CH91" s="6">
        <f>[1]Results!CK1565</f>
        <v>292373.86619999999</v>
      </c>
      <c r="CI91" s="6">
        <f>[1]Results!CL1565</f>
        <v>294627.14569999999</v>
      </c>
      <c r="CJ91" s="6">
        <f>[1]Results!CM1565</f>
        <v>296892.7795</v>
      </c>
    </row>
    <row r="92" spans="1:88" x14ac:dyDescent="0.3">
      <c r="B92" t="s">
        <v>11</v>
      </c>
      <c r="C92" s="6">
        <f>[1]Results!F1580</f>
        <v>12962.816769999999</v>
      </c>
      <c r="D92" s="6">
        <f>[1]Results!G1580</f>
        <v>13012.581410000001</v>
      </c>
      <c r="E92" s="6">
        <f>[1]Results!H1580</f>
        <v>13073.618</v>
      </c>
      <c r="F92" s="6">
        <f>[1]Results!I1580</f>
        <v>13163.678620000001</v>
      </c>
      <c r="G92" s="6">
        <f>[1]Results!J1580</f>
        <v>13244.031800000001</v>
      </c>
      <c r="H92" s="6">
        <f>[1]Results!K1580</f>
        <v>13339.431989999999</v>
      </c>
      <c r="I92" s="6">
        <f>[1]Results!L1580</f>
        <v>13458.42823</v>
      </c>
      <c r="J92" s="6">
        <f>[1]Results!M1580</f>
        <v>13590.60003</v>
      </c>
      <c r="K92" s="6">
        <f>[1]Results!N1580</f>
        <v>13737.23854</v>
      </c>
      <c r="L92" s="6">
        <f>[1]Results!O1580</f>
        <v>13893.389520000001</v>
      </c>
      <c r="M92" s="6">
        <f>[1]Results!P1580</f>
        <v>14059.279790000001</v>
      </c>
      <c r="N92" s="6">
        <f>[1]Results!Q1580</f>
        <v>14230.6315</v>
      </c>
      <c r="O92" s="6">
        <f>[1]Results!R1580</f>
        <v>14415.040950000001</v>
      </c>
      <c r="P92" s="6">
        <f>[1]Results!S1580</f>
        <v>14614.85626</v>
      </c>
      <c r="Q92" s="6">
        <f>[1]Results!T1580</f>
        <v>14832.97609</v>
      </c>
      <c r="R92" s="6">
        <f>[1]Results!U1580</f>
        <v>15071.64928</v>
      </c>
      <c r="S92" s="6">
        <f>[1]Results!V1580</f>
        <v>15315.661620000001</v>
      </c>
      <c r="T92" s="6">
        <f>[1]Results!W1580</f>
        <v>15579.859759999999</v>
      </c>
      <c r="U92" s="6">
        <f>[1]Results!X1580</f>
        <v>15863.159320000001</v>
      </c>
      <c r="V92" s="6">
        <f>[1]Results!Y1580</f>
        <v>16162.53861</v>
      </c>
      <c r="W92" s="6">
        <f>[1]Results!Z1580</f>
        <v>16474.60802</v>
      </c>
      <c r="X92" s="6">
        <f>[1]Results!AA1580</f>
        <v>16790.965339999999</v>
      </c>
      <c r="Y92" s="6">
        <f>[1]Results!AB1580</f>
        <v>17114.232339999999</v>
      </c>
      <c r="Z92" s="6">
        <f>[1]Results!AC1580</f>
        <v>17442.338009999999</v>
      </c>
      <c r="AA92" s="6">
        <f>[1]Results!AD1580</f>
        <v>17774.375410000001</v>
      </c>
      <c r="AB92" s="6">
        <f>[1]Results!AE1580</f>
        <v>18109.703280000002</v>
      </c>
      <c r="AC92" s="6">
        <f>[1]Results!AF1580</f>
        <v>18442.325130000001</v>
      </c>
      <c r="AD92" s="6">
        <f>[1]Results!AG1580</f>
        <v>18777.026249999999</v>
      </c>
      <c r="AE92" s="6">
        <f>[1]Results!AH1580</f>
        <v>19112.87629</v>
      </c>
      <c r="AF92" s="6">
        <f>[1]Results!AI1580</f>
        <v>19448.80341</v>
      </c>
      <c r="AG92" s="6">
        <f>[1]Results!AJ1580</f>
        <v>19784.007809999999</v>
      </c>
      <c r="AH92" s="6">
        <f>[1]Results!AK1580</f>
        <v>20111.762549999999</v>
      </c>
      <c r="AI92" s="6">
        <f>[1]Results!AL1580</f>
        <v>20437.479530000001</v>
      </c>
      <c r="AJ92" s="6">
        <f>[1]Results!AM1580</f>
        <v>20760.36147</v>
      </c>
      <c r="AK92" s="6">
        <f>[1]Results!AN1580</f>
        <v>21080.017899999999</v>
      </c>
      <c r="AL92" s="6">
        <f>[1]Results!AO1580</f>
        <v>21396.14518</v>
      </c>
      <c r="AM92" s="6">
        <f>[1]Results!AP1580</f>
        <v>21710.641650000001</v>
      </c>
      <c r="AN92" s="6">
        <f>[1]Results!AQ1580</f>
        <v>22022.527689999999</v>
      </c>
      <c r="AO92" s="6">
        <f>[1]Results!AR1580</f>
        <v>22331.117269999999</v>
      </c>
      <c r="AP92" s="6">
        <f>[1]Results!AS1580</f>
        <v>22636.11162</v>
      </c>
      <c r="AQ92" s="6">
        <f>[1]Results!AT1580</f>
        <v>22937.362949999999</v>
      </c>
      <c r="AR92" s="6">
        <f>[1]Results!AU1580</f>
        <v>23228.166420000001</v>
      </c>
      <c r="AS92" s="6">
        <f>[1]Results!AV1580</f>
        <v>23514.890240000001</v>
      </c>
      <c r="AT92" s="6">
        <f>[1]Results!AW1580</f>
        <v>23797.271089999998</v>
      </c>
      <c r="AU92" s="6">
        <f>[1]Results!AX1580</f>
        <v>24075.507020000001</v>
      </c>
      <c r="AV92" s="6">
        <f>[1]Results!AY1580</f>
        <v>24349.91447</v>
      </c>
      <c r="AW92" s="6">
        <f>[1]Results!AZ1580</f>
        <v>24612.517899999999</v>
      </c>
      <c r="AX92" s="6">
        <f>[1]Results!BA1580</f>
        <v>24871.926149999999</v>
      </c>
      <c r="AY92" s="6">
        <f>[1]Results!BB1580</f>
        <v>25128.02505</v>
      </c>
      <c r="AZ92" s="6">
        <f>[1]Results!BC1580</f>
        <v>25381.27202</v>
      </c>
      <c r="BA92" s="6">
        <f>[1]Results!BD1580</f>
        <v>25632.192289999999</v>
      </c>
      <c r="BB92" s="6">
        <f>[1]Results!BE1580</f>
        <v>25871.202590000001</v>
      </c>
      <c r="BC92" s="6">
        <f>[1]Results!BF1580</f>
        <v>26107.210210000001</v>
      </c>
      <c r="BD92" s="6">
        <f>[1]Results!BG1580</f>
        <v>26339.923169999998</v>
      </c>
      <c r="BE92" s="6">
        <f>[1]Results!BH1580</f>
        <v>26569.420610000001</v>
      </c>
      <c r="BF92" s="6">
        <f>[1]Results!BI1580</f>
        <v>26796.3851</v>
      </c>
      <c r="BG92" s="6">
        <f>[1]Results!BJ1580</f>
        <v>27010.52723</v>
      </c>
      <c r="BH92" s="6">
        <f>[1]Results!BK1580</f>
        <v>27223.208289999999</v>
      </c>
      <c r="BI92" s="6">
        <f>[1]Results!BL1580</f>
        <v>27434.29882</v>
      </c>
      <c r="BJ92" s="6">
        <f>[1]Results!BM1580</f>
        <v>27644.215110000001</v>
      </c>
      <c r="BK92" s="6">
        <f>[1]Results!BN1580</f>
        <v>27853.415700000001</v>
      </c>
      <c r="BL92" s="6">
        <f>[1]Results!BO1580</f>
        <v>28062.276129999998</v>
      </c>
      <c r="BM92" s="6">
        <f>[1]Results!BP1580</f>
        <v>28271.079659999999</v>
      </c>
      <c r="BN92" s="6">
        <f>[1]Results!BQ1580</f>
        <v>28480.031370000001</v>
      </c>
      <c r="BO92" s="6">
        <f>[1]Results!BR1580</f>
        <v>28689.273290000001</v>
      </c>
      <c r="BP92" s="6">
        <f>[1]Results!BS1580</f>
        <v>28898.897379999999</v>
      </c>
      <c r="BQ92" s="6">
        <f>[1]Results!BT1580</f>
        <v>29098.529890000002</v>
      </c>
      <c r="BR92" s="6">
        <f>[1]Results!BU1580</f>
        <v>29298.522229999999</v>
      </c>
      <c r="BS92" s="6">
        <f>[1]Results!BV1580</f>
        <v>29498.393759999999</v>
      </c>
      <c r="BT92" s="6">
        <f>[1]Results!BW1580</f>
        <v>29698.306199999999</v>
      </c>
      <c r="BU92" s="6">
        <f>[1]Results!BX1580</f>
        <v>29898.522679999998</v>
      </c>
      <c r="BV92" s="6">
        <f>[1]Results!BY1580</f>
        <v>30099.256809999999</v>
      </c>
      <c r="BW92" s="6">
        <f>[1]Results!BZ1580</f>
        <v>30300.65206</v>
      </c>
      <c r="BX92" s="6">
        <f>[1]Results!CA1580</f>
        <v>30502.811570000002</v>
      </c>
      <c r="BY92" s="6">
        <f>[1]Results!CB1580</f>
        <v>30705.807669999998</v>
      </c>
      <c r="BZ92" s="6">
        <f>[1]Results!CC1580</f>
        <v>30909.692609999998</v>
      </c>
      <c r="CA92" s="6">
        <f>[1]Results!CD1580</f>
        <v>31106.52291</v>
      </c>
      <c r="CB92" s="6">
        <f>[1]Results!CE1580</f>
        <v>31304.270619999999</v>
      </c>
      <c r="CC92" s="6">
        <f>[1]Results!CF1580</f>
        <v>31502.584869999999</v>
      </c>
      <c r="CD92" s="6">
        <f>[1]Results!CG1580</f>
        <v>31701.60757</v>
      </c>
      <c r="CE92" s="6">
        <f>[1]Results!CH1580</f>
        <v>31901.555110000001</v>
      </c>
      <c r="CF92" s="6">
        <f>[1]Results!CI1580</f>
        <v>32102.60601</v>
      </c>
      <c r="CG92" s="6">
        <f>[1]Results!CJ1580</f>
        <v>32304.887490000001</v>
      </c>
      <c r="CH92" s="6">
        <f>[1]Results!CK1580</f>
        <v>32508.486410000001</v>
      </c>
      <c r="CI92" s="6">
        <f>[1]Results!CL1580</f>
        <v>32713.4627</v>
      </c>
      <c r="CJ92" s="6">
        <f>[1]Results!CM1580</f>
        <v>32919.859770000003</v>
      </c>
    </row>
    <row r="93" spans="1:88" x14ac:dyDescent="0.3">
      <c r="B93" t="s">
        <v>8</v>
      </c>
      <c r="C93" s="6">
        <f>[1]Results!F1555-[1]Results!F1565</f>
        <v>218451.23760000002</v>
      </c>
      <c r="D93" s="6">
        <f>[1]Results!G1555-[1]Results!G1565</f>
        <v>220241.05289999998</v>
      </c>
      <c r="E93" s="6">
        <f>[1]Results!H1555-[1]Results!H1565</f>
        <v>222255.28100000002</v>
      </c>
      <c r="F93" s="6">
        <f>[1]Results!I1555-[1]Results!I1565</f>
        <v>224525.49729999999</v>
      </c>
      <c r="G93" s="6">
        <f>[1]Results!J1555-[1]Results!J1565</f>
        <v>227042.7236</v>
      </c>
      <c r="H93" s="6">
        <f>[1]Results!K1555-[1]Results!K1565</f>
        <v>229819.57830000002</v>
      </c>
      <c r="I93" s="6">
        <f>[1]Results!L1555-[1]Results!L1565</f>
        <v>232524.57609999998</v>
      </c>
      <c r="J93" s="6">
        <f>[1]Results!M1555-[1]Results!M1565</f>
        <v>235331.64820000003</v>
      </c>
      <c r="K93" s="6">
        <f>[1]Results!N1555-[1]Results!N1565</f>
        <v>238198.79019999999</v>
      </c>
      <c r="L93" s="6">
        <f>[1]Results!O1555-[1]Results!O1565</f>
        <v>241094.50519999999</v>
      </c>
      <c r="M93" s="6">
        <f>[1]Results!P1555-[1]Results!P1565</f>
        <v>243994.86610000001</v>
      </c>
      <c r="N93" s="6">
        <f>[1]Results!Q1555-[1]Results!Q1565</f>
        <v>246695.44729999997</v>
      </c>
      <c r="O93" s="6">
        <f>[1]Results!R1555-[1]Results!R1565</f>
        <v>249372.14600000001</v>
      </c>
      <c r="P93" s="6">
        <f>[1]Results!S1555-[1]Results!S1565</f>
        <v>252004.47590000002</v>
      </c>
      <c r="Q93" s="6">
        <f>[1]Results!T1555-[1]Results!T1565</f>
        <v>254605.40499999997</v>
      </c>
      <c r="R93" s="6">
        <f>[1]Results!U1555-[1]Results!U1565</f>
        <v>257196.2066</v>
      </c>
      <c r="S93" s="6">
        <f>[1]Results!V1555-[1]Results!V1565</f>
        <v>259744.45030000003</v>
      </c>
      <c r="T93" s="6">
        <f>[1]Results!W1555-[1]Results!W1565</f>
        <v>262398.41249999998</v>
      </c>
      <c r="U93" s="6">
        <f>[1]Results!X1555-[1]Results!X1565</f>
        <v>265120.55249999999</v>
      </c>
      <c r="V93" s="6">
        <f>[1]Results!Y1555-[1]Results!Y1565</f>
        <v>267903.63040000002</v>
      </c>
      <c r="W93" s="6">
        <f>[1]Results!Z1555-[1]Results!Z1565</f>
        <v>270749.82909999997</v>
      </c>
      <c r="X93" s="6">
        <f>[1]Results!AA1555-[1]Results!AA1565</f>
        <v>273493.84979999997</v>
      </c>
      <c r="Y93" s="6">
        <f>[1]Results!AB1555-[1]Results!AB1565</f>
        <v>276330.71519999998</v>
      </c>
      <c r="Z93" s="6">
        <f>[1]Results!AC1555-[1]Results!AC1565</f>
        <v>279249.18489999999</v>
      </c>
      <c r="AA93" s="6">
        <f>[1]Results!AD1555-[1]Results!AD1565</f>
        <v>282258.37469999999</v>
      </c>
      <c r="AB93" s="6">
        <f>[1]Results!AE1555-[1]Results!AE1565</f>
        <v>285365.77619999996</v>
      </c>
      <c r="AC93" s="6">
        <f>[1]Results!AF1555-[1]Results!AF1565</f>
        <v>288397.22640000004</v>
      </c>
      <c r="AD93" s="6">
        <f>[1]Results!AG1555-[1]Results!AG1565</f>
        <v>291553.234</v>
      </c>
      <c r="AE93" s="6">
        <f>[1]Results!AH1555-[1]Results!AH1565</f>
        <v>294815.49199999997</v>
      </c>
      <c r="AF93" s="6">
        <f>[1]Results!AI1555-[1]Results!AI1565</f>
        <v>298174.83360000001</v>
      </c>
      <c r="AG93" s="6">
        <f>[1]Results!AJ1555-[1]Results!AJ1565</f>
        <v>301625.31150000007</v>
      </c>
      <c r="AH93" s="6">
        <f>[1]Results!AK1555-[1]Results!AK1565</f>
        <v>304961.73830000003</v>
      </c>
      <c r="AI93" s="6">
        <f>[1]Results!AL1555-[1]Results!AL1565</f>
        <v>308396.92209999997</v>
      </c>
      <c r="AJ93" s="6">
        <f>[1]Results!AM1555-[1]Results!AM1565</f>
        <v>311902.40800000005</v>
      </c>
      <c r="AK93" s="6">
        <f>[1]Results!AN1555-[1]Results!AN1565</f>
        <v>315469.21030000004</v>
      </c>
      <c r="AL93" s="6">
        <f>[1]Results!AO1555-[1]Results!AO1565</f>
        <v>319089.98010000004</v>
      </c>
      <c r="AM93" s="6">
        <f>[1]Results!AP1555-[1]Results!AP1565</f>
        <v>322675.32559999998</v>
      </c>
      <c r="AN93" s="6">
        <f>[1]Results!AQ1555-[1]Results!AQ1565</f>
        <v>326378.59250000003</v>
      </c>
      <c r="AO93" s="6">
        <f>[1]Results!AR1555-[1]Results!AR1565</f>
        <v>330153.20970000001</v>
      </c>
      <c r="AP93" s="6">
        <f>[1]Results!AS1555-[1]Results!AS1565</f>
        <v>333979.14120000001</v>
      </c>
      <c r="AQ93" s="6">
        <f>[1]Results!AT1555-[1]Results!AT1565</f>
        <v>337845.86119999993</v>
      </c>
      <c r="AR93" s="6">
        <f>[1]Results!AU1555-[1]Results!AU1565</f>
        <v>341531.8334</v>
      </c>
      <c r="AS93" s="6">
        <f>[1]Results!AV1555-[1]Results!AV1565</f>
        <v>345271.01749999996</v>
      </c>
      <c r="AT93" s="6">
        <f>[1]Results!AW1555-[1]Results!AW1565</f>
        <v>349039.56140000001</v>
      </c>
      <c r="AU93" s="6">
        <f>[1]Results!AX1555-[1]Results!AX1565</f>
        <v>352836.68310000002</v>
      </c>
      <c r="AV93" s="6">
        <f>[1]Results!AY1555-[1]Results!AY1565</f>
        <v>356664.54949999996</v>
      </c>
      <c r="AW93" s="6">
        <f>[1]Results!AZ1555-[1]Results!AZ1565</f>
        <v>360259.57940000005</v>
      </c>
      <c r="AX93" s="6">
        <f>[1]Results!BA1555-[1]Results!BA1565</f>
        <v>363919.4558</v>
      </c>
      <c r="AY93" s="6">
        <f>[1]Results!BB1555-[1]Results!BB1565</f>
        <v>367619.20369999995</v>
      </c>
      <c r="AZ93" s="6">
        <f>[1]Results!BC1555-[1]Results!BC1565</f>
        <v>371361.56269999995</v>
      </c>
      <c r="BA93" s="6">
        <f>[1]Results!BD1555-[1]Results!BD1565</f>
        <v>375150.52470000007</v>
      </c>
      <c r="BB93" s="6">
        <f>[1]Results!BE1555-[1]Results!BE1565</f>
        <v>378565.28669999994</v>
      </c>
      <c r="BC93" s="6">
        <f>[1]Results!BF1555-[1]Results!BF1565</f>
        <v>382178.02109999995</v>
      </c>
      <c r="BD93" s="6">
        <f>[1]Results!BG1555-[1]Results!BG1565</f>
        <v>385866.5257</v>
      </c>
      <c r="BE93" s="6">
        <f>[1]Results!BH1555-[1]Results!BH1565</f>
        <v>389590.46270000003</v>
      </c>
      <c r="BF93" s="6">
        <f>[1]Results!BI1555-[1]Results!BI1565</f>
        <v>393346.27029999997</v>
      </c>
      <c r="BG93" s="6">
        <f>[1]Results!BJ1555-[1]Results!BJ1565</f>
        <v>396780.03289999999</v>
      </c>
      <c r="BH93" s="6">
        <f>[1]Results!BK1555-[1]Results!BK1565</f>
        <v>400290.25710000005</v>
      </c>
      <c r="BI93" s="6">
        <f>[1]Results!BL1555-[1]Results!BL1565</f>
        <v>403841.87469999993</v>
      </c>
      <c r="BJ93" s="6">
        <f>[1]Results!BM1555-[1]Results!BM1565</f>
        <v>407435.45270000002</v>
      </c>
      <c r="BK93" s="6">
        <f>[1]Results!BN1555-[1]Results!BN1565</f>
        <v>411074.57909999997</v>
      </c>
      <c r="BL93" s="6">
        <f>[1]Results!BO1555-[1]Results!BO1565</f>
        <v>414761.75010000006</v>
      </c>
      <c r="BM93" s="6">
        <f>[1]Results!BP1555-[1]Results!BP1565</f>
        <v>418497.98579999997</v>
      </c>
      <c r="BN93" s="6">
        <f>[1]Results!BQ1555-[1]Results!BQ1565</f>
        <v>422282.91769999999</v>
      </c>
      <c r="BO93" s="6">
        <f>[1]Results!BR1555-[1]Results!BR1565</f>
        <v>426114.99780000001</v>
      </c>
      <c r="BP93" s="6">
        <f>[1]Results!BS1555-[1]Results!BS1565</f>
        <v>429991.8003</v>
      </c>
      <c r="BQ93" s="6">
        <f>[1]Results!BT1555-[1]Results!BT1565</f>
        <v>433574.88939999999</v>
      </c>
      <c r="BR93" s="6">
        <f>[1]Results!BU1555-[1]Results!BU1565</f>
        <v>437235.32270000002</v>
      </c>
      <c r="BS93" s="6">
        <f>[1]Results!BV1555-[1]Results!BV1565</f>
        <v>440935.12050000002</v>
      </c>
      <c r="BT93" s="6">
        <f>[1]Results!BW1555-[1]Results!BW1565</f>
        <v>444670.76190000004</v>
      </c>
      <c r="BU93" s="6">
        <f>[1]Results!BX1555-[1]Results!BX1565</f>
        <v>448442.15950000001</v>
      </c>
      <c r="BV93" s="6">
        <f>[1]Results!BY1555-[1]Results!BY1565</f>
        <v>452249.17509999999</v>
      </c>
      <c r="BW93" s="6">
        <f>[1]Results!BZ1555-[1]Results!BZ1565</f>
        <v>456091.46349999995</v>
      </c>
      <c r="BX93" s="6">
        <f>[1]Results!CA1555-[1]Results!CA1565</f>
        <v>459968.53480000002</v>
      </c>
      <c r="BY93" s="6">
        <f>[1]Results!CB1555-[1]Results!CB1565</f>
        <v>463879.75150000007</v>
      </c>
      <c r="BZ93" s="6">
        <f>[1]Results!CC1555-[1]Results!CC1565</f>
        <v>467824.31</v>
      </c>
      <c r="CA93" s="6">
        <f>[1]Results!CD1555-[1]Results!CD1565</f>
        <v>471544.89839999995</v>
      </c>
      <c r="CB93" s="6">
        <f>[1]Results!CE1555-[1]Results!CE1565</f>
        <v>475326.81109999999</v>
      </c>
      <c r="CC93" s="6">
        <f>[1]Results!CF1555-[1]Results!CF1565</f>
        <v>479141.96829999995</v>
      </c>
      <c r="CD93" s="6">
        <f>[1]Results!CG1555-[1]Results!CG1565</f>
        <v>482988.44710000005</v>
      </c>
      <c r="CE93" s="6">
        <f>[1]Results!CH1555-[1]Results!CH1565</f>
        <v>486866.71500000003</v>
      </c>
      <c r="CF93" s="6">
        <f>[1]Results!CI1555-[1]Results!CI1565</f>
        <v>490776.97769999999</v>
      </c>
      <c r="CG93" s="6">
        <f>[1]Results!CJ1555-[1]Results!CJ1565</f>
        <v>494719.10829999996</v>
      </c>
      <c r="CH93" s="6">
        <f>[1]Results!CK1555-[1]Results!CK1565</f>
        <v>498692.76050000003</v>
      </c>
      <c r="CI93" s="6">
        <f>[1]Results!CL1555-[1]Results!CL1565</f>
        <v>502697.43640000001</v>
      </c>
      <c r="CJ93" s="6">
        <f>[1]Results!CM1555-[1]Results!CM1565</f>
        <v>506732.53030000004</v>
      </c>
    </row>
    <row r="94" spans="1:88" x14ac:dyDescent="0.3">
      <c r="B94" t="s">
        <v>24</v>
      </c>
      <c r="C94" s="6">
        <f>[1]Results!F1575</f>
        <v>3661.7987549999998</v>
      </c>
      <c r="D94" s="6">
        <f>[1]Results!G1575</f>
        <v>3999.9511619999998</v>
      </c>
      <c r="E94" s="6">
        <f>[1]Results!H1575</f>
        <v>4070.2091580000001</v>
      </c>
      <c r="F94" s="6">
        <f>[1]Results!I1575</f>
        <v>4113.6782279999998</v>
      </c>
      <c r="G94" s="6">
        <f>[1]Results!J1575</f>
        <v>4175.1399540000002</v>
      </c>
      <c r="H94" s="6">
        <f>[1]Results!K1575</f>
        <v>4239.9254879999999</v>
      </c>
      <c r="I94" s="6">
        <f>[1]Results!L1575</f>
        <v>4285.4290680000004</v>
      </c>
      <c r="J94" s="6">
        <f>[1]Results!M1575</f>
        <v>4325.9344220000003</v>
      </c>
      <c r="K94" s="6">
        <f>[1]Results!N1575</f>
        <v>4357.6678940000002</v>
      </c>
      <c r="L94" s="6">
        <f>[1]Results!O1575</f>
        <v>4383.2787930000004</v>
      </c>
      <c r="M94" s="6">
        <f>[1]Results!P1575</f>
        <v>4403.7623649999996</v>
      </c>
      <c r="N94" s="6">
        <f>[1]Results!Q1575</f>
        <v>4415.0313239999996</v>
      </c>
      <c r="O94" s="6">
        <f>[1]Results!R1575</f>
        <v>4424.7313549999999</v>
      </c>
      <c r="P94" s="6">
        <f>[1]Results!S1575</f>
        <v>4430.861148</v>
      </c>
      <c r="Q94" s="6">
        <f>[1]Results!T1575</f>
        <v>4433.9921530000001</v>
      </c>
      <c r="R94" s="6">
        <f>[1]Results!U1575</f>
        <v>4435.0399289999996</v>
      </c>
      <c r="S94" s="6">
        <f>[1]Results!V1575</f>
        <v>4415.2339549999997</v>
      </c>
      <c r="T94" s="6">
        <f>[1]Results!W1575</f>
        <v>4429.342044</v>
      </c>
      <c r="U94" s="6">
        <f>[1]Results!X1575</f>
        <v>4449.2554380000001</v>
      </c>
      <c r="V94" s="6">
        <f>[1]Results!Y1575</f>
        <v>4470.6528250000001</v>
      </c>
      <c r="W94" s="6">
        <f>[1]Results!Z1575</f>
        <v>4492.8785129999997</v>
      </c>
      <c r="X94" s="6">
        <f>[1]Results!AA1575</f>
        <v>4514.2111199999999</v>
      </c>
      <c r="Y94" s="6">
        <f>[1]Results!AB1575</f>
        <v>4536.7933750000002</v>
      </c>
      <c r="Z94" s="6">
        <f>[1]Results!AC1575</f>
        <v>4560.0939689999996</v>
      </c>
      <c r="AA94" s="6">
        <f>[1]Results!AD1575</f>
        <v>4584.0005879999999</v>
      </c>
      <c r="AB94" s="6">
        <f>[1]Results!AE1575</f>
        <v>4608.5055819999998</v>
      </c>
      <c r="AC94" s="6">
        <f>[1]Results!AF1575</f>
        <v>4631.8751430000002</v>
      </c>
      <c r="AD94" s="6">
        <f>[1]Results!AG1575</f>
        <v>4656.2912980000001</v>
      </c>
      <c r="AE94" s="6">
        <f>[1]Results!AH1575</f>
        <v>4681.070624</v>
      </c>
      <c r="AF94" s="6">
        <f>[1]Results!AI1575</f>
        <v>4705.8864830000002</v>
      </c>
      <c r="AG94" s="6">
        <f>[1]Results!AJ1575</f>
        <v>4730.6383489999998</v>
      </c>
      <c r="AH94" s="6">
        <f>[1]Results!AK1575</f>
        <v>4753.4229779999996</v>
      </c>
      <c r="AI94" s="6">
        <f>[1]Results!AL1575</f>
        <v>4776.7704219999996</v>
      </c>
      <c r="AJ94" s="6">
        <f>[1]Results!AM1575</f>
        <v>4800.0624690000004</v>
      </c>
      <c r="AK94" s="6">
        <f>[1]Results!AN1575</f>
        <v>4823.2134880000003</v>
      </c>
      <c r="AL94" s="6">
        <f>[1]Results!AO1575</f>
        <v>4846.2658920000003</v>
      </c>
      <c r="AM94" s="6">
        <f>[1]Results!AP1575</f>
        <v>4930.0255870000001</v>
      </c>
      <c r="AN94" s="6">
        <f>[1]Results!AQ1575</f>
        <v>4967.9673300000004</v>
      </c>
      <c r="AO94" s="6">
        <f>[1]Results!AR1575</f>
        <v>5004.9548059999997</v>
      </c>
      <c r="AP94" s="6">
        <f>[1]Results!AS1575</f>
        <v>5045.3394840000001</v>
      </c>
      <c r="AQ94" s="6">
        <f>[1]Results!AT1575</f>
        <v>5088.9027779999997</v>
      </c>
      <c r="AR94" s="6">
        <f>[1]Results!AU1575</f>
        <v>5133.0824359999997</v>
      </c>
      <c r="AS94" s="6">
        <f>[1]Results!AV1575</f>
        <v>5180.1843339999996</v>
      </c>
      <c r="AT94" s="6">
        <f>[1]Results!AW1575</f>
        <v>5229.186952</v>
      </c>
      <c r="AU94" s="6">
        <f>[1]Results!AX1575</f>
        <v>5279.7377479999996</v>
      </c>
      <c r="AV94" s="6">
        <f>[1]Results!AY1575</f>
        <v>5331.6884</v>
      </c>
      <c r="AW94" s="6">
        <f>[1]Results!AZ1575</f>
        <v>5382.5168409999997</v>
      </c>
      <c r="AX94" s="6">
        <f>[1]Results!BA1575</f>
        <v>5435.5124919999998</v>
      </c>
      <c r="AY94" s="6">
        <f>[1]Results!BB1575</f>
        <v>5489.7924929999999</v>
      </c>
      <c r="AZ94" s="6">
        <f>[1]Results!BC1575</f>
        <v>5545.2129009999999</v>
      </c>
      <c r="BA94" s="6">
        <f>[1]Results!BD1575</f>
        <v>5601.7882090000003</v>
      </c>
      <c r="BB94" s="6">
        <f>[1]Results!BE1575</f>
        <v>5653.8032979999998</v>
      </c>
      <c r="BC94" s="6">
        <f>[1]Results!BF1575</f>
        <v>5709.7550359999996</v>
      </c>
      <c r="BD94" s="6">
        <f>[1]Results!BG1575</f>
        <v>5766.877786</v>
      </c>
      <c r="BE94" s="6">
        <f>[1]Results!BH1575</f>
        <v>5824.6805869999998</v>
      </c>
      <c r="BF94" s="6">
        <f>[1]Results!BI1575</f>
        <v>5883.3763559999998</v>
      </c>
      <c r="BG94" s="6">
        <f>[1]Results!BJ1575</f>
        <v>5939.8430129999997</v>
      </c>
      <c r="BH94" s="6">
        <f>[1]Results!BK1575</f>
        <v>5998.7069309999997</v>
      </c>
      <c r="BI94" s="6">
        <f>[1]Results!BL1575</f>
        <v>6058.8694800000003</v>
      </c>
      <c r="BJ94" s="6">
        <f>[1]Results!BM1575</f>
        <v>6120.1562119999999</v>
      </c>
      <c r="BK94" s="6">
        <f>[1]Results!BN1575</f>
        <v>6182.6058750000002</v>
      </c>
      <c r="BL94" s="6">
        <f>[1]Results!BO1575</f>
        <v>6246.284686</v>
      </c>
      <c r="BM94" s="6">
        <f>[1]Results!BP1575</f>
        <v>6311.2513639999997</v>
      </c>
      <c r="BN94" s="6">
        <f>[1]Results!BQ1575</f>
        <v>6377.5534770000004</v>
      </c>
      <c r="BO94" s="6">
        <f>[1]Results!BR1575</f>
        <v>6445.2287059999999</v>
      </c>
      <c r="BP94" s="6">
        <f>[1]Results!BS1575</f>
        <v>6514.3065880000004</v>
      </c>
      <c r="BQ94" s="6">
        <f>[1]Results!BT1575</f>
        <v>6581.7168430000002</v>
      </c>
      <c r="BR94" s="6">
        <f>[1]Results!BU1575</f>
        <v>6651.7108619999999</v>
      </c>
      <c r="BS94" s="6">
        <f>[1]Results!BV1575</f>
        <v>6723.2218460000004</v>
      </c>
      <c r="BT94" s="6">
        <f>[1]Results!BW1575</f>
        <v>6796.0757379999995</v>
      </c>
      <c r="BU94" s="6">
        <f>[1]Results!BX1575</f>
        <v>6870.3018330000004</v>
      </c>
      <c r="BV94" s="6">
        <f>[1]Results!BY1575</f>
        <v>6945.9561229999999</v>
      </c>
      <c r="BW94" s="6">
        <f>[1]Results!BZ1575</f>
        <v>7023.0895979999996</v>
      </c>
      <c r="BX94" s="6">
        <f>[1]Results!CA1575</f>
        <v>7101.7469549999996</v>
      </c>
      <c r="BY94" s="6">
        <f>[1]Results!CB1575</f>
        <v>7181.9684989999996</v>
      </c>
      <c r="BZ94" s="6">
        <f>[1]Results!CC1575</f>
        <v>7263.7917310000003</v>
      </c>
      <c r="CA94" s="6">
        <f>[1]Results!CD1575</f>
        <v>7344.9070350000002</v>
      </c>
      <c r="CB94" s="6">
        <f>[1]Results!CE1575</f>
        <v>7428.5654160000004</v>
      </c>
      <c r="CC94" s="6">
        <f>[1]Results!CF1575</f>
        <v>7513.9760749999996</v>
      </c>
      <c r="CD94" s="6">
        <f>[1]Results!CG1575</f>
        <v>7601.026793</v>
      </c>
      <c r="CE94" s="6">
        <f>[1]Results!CH1575</f>
        <v>7689.7600490000004</v>
      </c>
      <c r="CF94" s="6">
        <f>[1]Results!CI1575</f>
        <v>7780.2385059999997</v>
      </c>
      <c r="CG94" s="6">
        <f>[1]Results!CJ1575</f>
        <v>7872.5208929999999</v>
      </c>
      <c r="CH94" s="6">
        <f>[1]Results!CK1575</f>
        <v>7966.6607599999998</v>
      </c>
      <c r="CI94" s="6">
        <f>[1]Results!CL1575</f>
        <v>8062.7083329999996</v>
      </c>
      <c r="CJ94" s="6">
        <f>[1]Results!CM1575</f>
        <v>8160.7119910000001</v>
      </c>
    </row>
    <row r="95" spans="1:88" x14ac:dyDescent="0.3">
      <c r="B95" t="s">
        <v>10</v>
      </c>
      <c r="C95" s="6">
        <f>[1]Results!F1572</f>
        <v>1495499.088</v>
      </c>
      <c r="D95" s="6">
        <f>[1]Results!G1572</f>
        <v>1498546.0079999999</v>
      </c>
      <c r="E95" s="6">
        <f>[1]Results!H1572</f>
        <v>1511499.5349999999</v>
      </c>
      <c r="F95" s="6">
        <f>[1]Results!I1572</f>
        <v>1531666.236</v>
      </c>
      <c r="G95" s="6">
        <f>[1]Results!J1572</f>
        <v>1554559.2</v>
      </c>
      <c r="H95" s="6">
        <f>[1]Results!K1572</f>
        <v>1578913.1229999999</v>
      </c>
      <c r="I95" s="6">
        <f>[1]Results!L1572</f>
        <v>1602890.0079999999</v>
      </c>
      <c r="J95" s="6">
        <f>[1]Results!M1572</f>
        <v>1626473.91</v>
      </c>
      <c r="K95" s="6">
        <f>[1]Results!N1572</f>
        <v>1649939.22</v>
      </c>
      <c r="L95" s="6">
        <f>[1]Results!O1572</f>
        <v>1673503.524</v>
      </c>
      <c r="M95" s="6">
        <f>[1]Results!P1572</f>
        <v>1697350.257</v>
      </c>
      <c r="N95" s="6">
        <f>[1]Results!Q1572</f>
        <v>1721154.219</v>
      </c>
      <c r="O95" s="6">
        <f>[1]Results!R1572</f>
        <v>1745353.9369999999</v>
      </c>
      <c r="P95" s="6">
        <f>[1]Results!S1572</f>
        <v>1770030.6059999999</v>
      </c>
      <c r="Q95" s="6">
        <f>[1]Results!T1572</f>
        <v>1795225.057</v>
      </c>
      <c r="R95" s="6">
        <f>[1]Results!U1572</f>
        <v>1820949.794</v>
      </c>
      <c r="S95" s="6">
        <f>[1]Results!V1572</f>
        <v>1847449.4750000001</v>
      </c>
      <c r="T95" s="6">
        <f>[1]Results!W1572</f>
        <v>1875043.9580000001</v>
      </c>
      <c r="U95" s="6">
        <f>[1]Results!X1572</f>
        <v>1903435.2320000001</v>
      </c>
      <c r="V95" s="6">
        <f>[1]Results!Y1572</f>
        <v>1932323.2009999999</v>
      </c>
      <c r="W95" s="6">
        <f>[1]Results!Z1572</f>
        <v>1961505.5260000001</v>
      </c>
      <c r="X95" s="6">
        <f>[1]Results!AA1572</f>
        <v>1990458.5519999999</v>
      </c>
      <c r="Y95" s="6">
        <f>[1]Results!AB1572</f>
        <v>2019511.56</v>
      </c>
      <c r="Z95" s="6">
        <f>[1]Results!AC1572</f>
        <v>2048721.5449999999</v>
      </c>
      <c r="AA95" s="6">
        <f>[1]Results!AD1572</f>
        <v>2078138.8060000001</v>
      </c>
      <c r="AB95" s="6">
        <f>[1]Results!AE1572</f>
        <v>2107799.4939999999</v>
      </c>
      <c r="AC95" s="6">
        <f>[1]Results!AF1572</f>
        <v>2137289.452</v>
      </c>
      <c r="AD95" s="6">
        <f>[1]Results!AG1572</f>
        <v>2167023.6919999998</v>
      </c>
      <c r="AE95" s="6">
        <f>[1]Results!AH1572</f>
        <v>2197070.4720000001</v>
      </c>
      <c r="AF95" s="6">
        <f>[1]Results!AI1572</f>
        <v>2227478.611</v>
      </c>
      <c r="AG95" s="6">
        <f>[1]Results!AJ1572</f>
        <v>2258277.7280000001</v>
      </c>
      <c r="AH95" s="6">
        <f>[1]Results!AK1572</f>
        <v>2288989.0759999999</v>
      </c>
      <c r="AI95" s="6">
        <f>[1]Results!AL1572</f>
        <v>2320035.7409999999</v>
      </c>
      <c r="AJ95" s="6">
        <f>[1]Results!AM1572</f>
        <v>2351461.6460000002</v>
      </c>
      <c r="AK95" s="6">
        <f>[1]Results!AN1572</f>
        <v>2383281.1140000001</v>
      </c>
      <c r="AL95" s="6">
        <f>[1]Results!AO1572</f>
        <v>2415491.8480000002</v>
      </c>
      <c r="AM95" s="6">
        <f>[1]Results!AP1572</f>
        <v>2448307.17</v>
      </c>
      <c r="AN95" s="6">
        <f>[1]Results!AQ1572</f>
        <v>2481198.5720000002</v>
      </c>
      <c r="AO95" s="6">
        <f>[1]Results!AR1572</f>
        <v>2514470.1639999999</v>
      </c>
      <c r="AP95" s="6">
        <f>[1]Results!AS1572</f>
        <v>2548229.0240000002</v>
      </c>
      <c r="AQ95" s="6">
        <f>[1]Results!AT1572</f>
        <v>2582482.2990000001</v>
      </c>
      <c r="AR95" s="6">
        <f>[1]Results!AU1572</f>
        <v>2616656.6189999999</v>
      </c>
      <c r="AS95" s="6">
        <f>[1]Results!AV1572</f>
        <v>2651155.0189999999</v>
      </c>
      <c r="AT95" s="6">
        <f>[1]Results!AW1572</f>
        <v>2685976.463</v>
      </c>
      <c r="AU95" s="6">
        <f>[1]Results!AX1572</f>
        <v>2721115.0980000002</v>
      </c>
      <c r="AV95" s="6">
        <f>[1]Results!AY1572</f>
        <v>2756566.3489999999</v>
      </c>
      <c r="AW95" s="6">
        <f>[1]Results!AZ1572</f>
        <v>2791551.66</v>
      </c>
      <c r="AX95" s="6">
        <f>[1]Results!BA1572</f>
        <v>2826829.6510000001</v>
      </c>
      <c r="AY95" s="6">
        <f>[1]Results!BB1572</f>
        <v>2862398.8730000001</v>
      </c>
      <c r="AZ95" s="6">
        <f>[1]Results!BC1572</f>
        <v>2898270.676</v>
      </c>
      <c r="BA95" s="6">
        <f>[1]Results!BD1572</f>
        <v>2934456.673</v>
      </c>
      <c r="BB95" s="6">
        <f>[1]Results!BE1572</f>
        <v>2973598.2549999999</v>
      </c>
      <c r="BC95" s="6">
        <f>[1]Results!BF1572</f>
        <v>3009408.051</v>
      </c>
      <c r="BD95" s="6">
        <f>[1]Results!BG1572</f>
        <v>3043944.0419999999</v>
      </c>
      <c r="BE95" s="6">
        <f>[1]Results!BH1572</f>
        <v>3078047.625</v>
      </c>
      <c r="BF95" s="6">
        <f>[1]Results!BI1572</f>
        <v>3112122.6779999998</v>
      </c>
      <c r="BG95" s="6">
        <f>[1]Results!BJ1572</f>
        <v>3145482.3139999998</v>
      </c>
      <c r="BH95" s="6">
        <f>[1]Results!BK1572</f>
        <v>3178880.3969999999</v>
      </c>
      <c r="BI95" s="6">
        <f>[1]Results!BL1572</f>
        <v>3212443.0180000002</v>
      </c>
      <c r="BJ95" s="6">
        <f>[1]Results!BM1572</f>
        <v>3246234.0070000002</v>
      </c>
      <c r="BK95" s="6">
        <f>[1]Results!BN1572</f>
        <v>3280290.2719999999</v>
      </c>
      <c r="BL95" s="6">
        <f>[1]Results!BO1572</f>
        <v>3314634.4849999999</v>
      </c>
      <c r="BM95" s="6">
        <f>[1]Results!BP1572</f>
        <v>3349280.4890000001</v>
      </c>
      <c r="BN95" s="6">
        <f>[1]Results!BQ1572</f>
        <v>3384235.72</v>
      </c>
      <c r="BO95" s="6">
        <f>[1]Results!BR1572</f>
        <v>3419502.7239999999</v>
      </c>
      <c r="BP95" s="6">
        <f>[1]Results!BS1572</f>
        <v>3455080.61</v>
      </c>
      <c r="BQ95" s="6">
        <f>[1]Results!BT1572</f>
        <v>3490114.287</v>
      </c>
      <c r="BR95" s="6">
        <f>[1]Results!BU1572</f>
        <v>3525299.3569999998</v>
      </c>
      <c r="BS95" s="6">
        <f>[1]Results!BV1572</f>
        <v>3560703.139</v>
      </c>
      <c r="BT95" s="6">
        <f>[1]Results!BW1572</f>
        <v>3596360.2179999999</v>
      </c>
      <c r="BU95" s="6">
        <f>[1]Results!BX1572</f>
        <v>3632289.7659999998</v>
      </c>
      <c r="BV95" s="6">
        <f>[1]Results!BY1572</f>
        <v>3668503.8629999999</v>
      </c>
      <c r="BW95" s="6">
        <f>[1]Results!BZ1572</f>
        <v>3705011.9309999999</v>
      </c>
      <c r="BX95" s="6">
        <f>[1]Results!CA1572</f>
        <v>3741822.3590000002</v>
      </c>
      <c r="BY95" s="6">
        <f>[1]Results!CB1572</f>
        <v>3778942.6329999999</v>
      </c>
      <c r="BZ95" s="6">
        <f>[1]Results!CC1572</f>
        <v>3816379.057</v>
      </c>
      <c r="CA95" s="6">
        <f>[1]Results!CD1572</f>
        <v>3853483.9389999998</v>
      </c>
      <c r="CB95" s="6">
        <f>[1]Results!CE1572</f>
        <v>3890797.3810000001</v>
      </c>
      <c r="CC95" s="6">
        <f>[1]Results!CF1572</f>
        <v>3928375.4369999999</v>
      </c>
      <c r="CD95" s="6">
        <f>[1]Results!CG1572</f>
        <v>3966247.6940000001</v>
      </c>
      <c r="CE95" s="6">
        <f>[1]Results!CH1572</f>
        <v>4004430.88</v>
      </c>
      <c r="CF95" s="6">
        <f>[1]Results!CI1572</f>
        <v>4042935.57</v>
      </c>
      <c r="CG95" s="6">
        <f>[1]Results!CJ1572</f>
        <v>4081769.8790000002</v>
      </c>
      <c r="CH95" s="6">
        <f>[1]Results!CK1572</f>
        <v>4120940.9679999999</v>
      </c>
      <c r="CI95" s="6">
        <f>[1]Results!CL1572</f>
        <v>4160455.3569999998</v>
      </c>
      <c r="CJ95" s="6">
        <f>[1]Results!CM1572</f>
        <v>4200318.8569999998</v>
      </c>
    </row>
    <row r="96" spans="1:88" x14ac:dyDescent="0.3">
      <c r="B96" t="s">
        <v>9</v>
      </c>
      <c r="C96" s="6">
        <f>[1]Results!F1567</f>
        <v>50707.384449999998</v>
      </c>
      <c r="D96" s="6">
        <f>[1]Results!G1567</f>
        <v>50684.21832</v>
      </c>
      <c r="E96" s="6">
        <f>[1]Results!H1567</f>
        <v>50804.357929999998</v>
      </c>
      <c r="F96" s="6">
        <f>[1]Results!I1567</f>
        <v>51089.02334</v>
      </c>
      <c r="G96" s="6">
        <f>[1]Results!J1567</f>
        <v>51489.415059999999</v>
      </c>
      <c r="H96" s="6">
        <f>[1]Results!K1567</f>
        <v>51981.726419999999</v>
      </c>
      <c r="I96" s="6">
        <f>[1]Results!L1567</f>
        <v>52486.767610000003</v>
      </c>
      <c r="J96" s="6">
        <f>[1]Results!M1567</f>
        <v>53015.244570000003</v>
      </c>
      <c r="K96" s="6">
        <f>[1]Results!N1567</f>
        <v>53559.900589999997</v>
      </c>
      <c r="L96" s="6">
        <f>[1]Results!O1567</f>
        <v>54117.292540000002</v>
      </c>
      <c r="M96" s="6">
        <f>[1]Results!P1567</f>
        <v>54685.612269999998</v>
      </c>
      <c r="N96" s="6">
        <f>[1]Results!Q1567</f>
        <v>55235.326099999998</v>
      </c>
      <c r="O96" s="6">
        <f>[1]Results!R1567</f>
        <v>55790.262320000002</v>
      </c>
      <c r="P96" s="6">
        <f>[1]Results!S1567</f>
        <v>56347.261930000001</v>
      </c>
      <c r="Q96" s="6">
        <f>[1]Results!T1567</f>
        <v>56906.963259999997</v>
      </c>
      <c r="R96" s="6">
        <f>[1]Results!U1567</f>
        <v>57471.082699999999</v>
      </c>
      <c r="S96" s="6">
        <f>[1]Results!V1567</f>
        <v>58047.408640000001</v>
      </c>
      <c r="T96" s="6">
        <f>[1]Results!W1567</f>
        <v>58662.160920000002</v>
      </c>
      <c r="U96" s="6">
        <f>[1]Results!X1567</f>
        <v>59306.131300000001</v>
      </c>
      <c r="V96" s="6">
        <f>[1]Results!Y1567</f>
        <v>59972.441350000001</v>
      </c>
      <c r="W96" s="6">
        <f>[1]Results!Z1567</f>
        <v>60656.735710000001</v>
      </c>
      <c r="X96" s="6">
        <f>[1]Results!AA1567</f>
        <v>61331.990059999996</v>
      </c>
      <c r="Y96" s="6">
        <f>[1]Results!AB1567</f>
        <v>62023.348259999999</v>
      </c>
      <c r="Z96" s="6">
        <f>[1]Results!AC1567</f>
        <v>62729.827799999999</v>
      </c>
      <c r="AA96" s="6">
        <f>[1]Results!AD1567</f>
        <v>63453.068639999998</v>
      </c>
      <c r="AB96" s="6">
        <f>[1]Results!AE1567</f>
        <v>64194.407769999998</v>
      </c>
      <c r="AC96" s="6">
        <f>[1]Results!AF1567</f>
        <v>64928.727250000004</v>
      </c>
      <c r="AD96" s="6">
        <f>[1]Results!AG1567</f>
        <v>65683.544810000007</v>
      </c>
      <c r="AE96" s="6">
        <f>[1]Results!AH1567</f>
        <v>66457.369940000004</v>
      </c>
      <c r="AF96" s="6">
        <f>[1]Results!AI1567</f>
        <v>67249.250769999999</v>
      </c>
      <c r="AG96" s="6">
        <f>[1]Results!AJ1567</f>
        <v>68058.223360000004</v>
      </c>
      <c r="AH96" s="6">
        <f>[1]Results!AK1567</f>
        <v>68854.239029999997</v>
      </c>
      <c r="AI96" s="6">
        <f>[1]Results!AL1567</f>
        <v>69665.858160000003</v>
      </c>
      <c r="AJ96" s="6">
        <f>[1]Results!AM1567</f>
        <v>70490.080130000002</v>
      </c>
      <c r="AK96" s="6">
        <f>[1]Results!AN1567</f>
        <v>71325.898929999996</v>
      </c>
      <c r="AL96" s="6">
        <f>[1]Results!AO1567</f>
        <v>72172.365999999995</v>
      </c>
      <c r="AM96" s="6">
        <f>[1]Results!AP1567</f>
        <v>73030.995710000003</v>
      </c>
      <c r="AN96" s="6">
        <f>[1]Results!AQ1567</f>
        <v>73909.317139999999</v>
      </c>
      <c r="AO96" s="6">
        <f>[1]Results!AR1567</f>
        <v>74804.996939999997</v>
      </c>
      <c r="AP96" s="6">
        <f>[1]Results!AS1567</f>
        <v>75716.604529999997</v>
      </c>
      <c r="AQ96" s="6">
        <f>[1]Results!AT1567</f>
        <v>76642.176869999996</v>
      </c>
      <c r="AR96" s="6">
        <f>[1]Results!AU1567</f>
        <v>77548.395629999999</v>
      </c>
      <c r="AS96" s="6">
        <f>[1]Results!AV1567</f>
        <v>78465.735249999998</v>
      </c>
      <c r="AT96" s="6">
        <f>[1]Results!AW1567</f>
        <v>79391.032489999998</v>
      </c>
      <c r="AU96" s="6">
        <f>[1]Results!AX1567</f>
        <v>80323.899009999994</v>
      </c>
      <c r="AV96" s="6">
        <f>[1]Results!AY1567</f>
        <v>81264.429820000005</v>
      </c>
      <c r="AW96" s="6">
        <f>[1]Results!AZ1567</f>
        <v>82172.474289999998</v>
      </c>
      <c r="AX96" s="6">
        <f>[1]Results!BA1567</f>
        <v>83091.226720000006</v>
      </c>
      <c r="AY96" s="6">
        <f>[1]Results!BB1567</f>
        <v>84018.124320000003</v>
      </c>
      <c r="AZ96" s="6">
        <f>[1]Results!BC1567</f>
        <v>84953.782399999996</v>
      </c>
      <c r="BA96" s="6">
        <f>[1]Results!BD1567</f>
        <v>85899.013300000006</v>
      </c>
      <c r="BB96" s="6">
        <f>[1]Results!BE1567</f>
        <v>86851.843850000005</v>
      </c>
      <c r="BC96" s="6">
        <f>[1]Results!BF1567</f>
        <v>87777.724650000004</v>
      </c>
      <c r="BD96" s="6">
        <f>[1]Results!BG1567</f>
        <v>88692.217300000004</v>
      </c>
      <c r="BE96" s="6">
        <f>[1]Results!BH1567</f>
        <v>89605.246450000006</v>
      </c>
      <c r="BF96" s="6">
        <f>[1]Results!BI1567</f>
        <v>90522.570129999993</v>
      </c>
      <c r="BG96" s="6">
        <f>[1]Results!BJ1567</f>
        <v>91395.509900000005</v>
      </c>
      <c r="BH96" s="6">
        <f>[1]Results!BK1567</f>
        <v>92278.206760000001</v>
      </c>
      <c r="BI96" s="6">
        <f>[1]Results!BL1567</f>
        <v>93168.373030000002</v>
      </c>
      <c r="BJ96" s="6">
        <f>[1]Results!BM1567</f>
        <v>94067.062839999999</v>
      </c>
      <c r="BK96" s="6">
        <f>[1]Results!BN1567</f>
        <v>94975.260649999997</v>
      </c>
      <c r="BL96" s="6">
        <f>[1]Results!BO1567</f>
        <v>95893.616380000007</v>
      </c>
      <c r="BM96" s="6">
        <f>[1]Results!BP1567</f>
        <v>96822.491970000003</v>
      </c>
      <c r="BN96" s="6">
        <f>[1]Results!BQ1567</f>
        <v>97762.012709999995</v>
      </c>
      <c r="BO96" s="6">
        <f>[1]Results!BR1567</f>
        <v>98712.113320000004</v>
      </c>
      <c r="BP96" s="6">
        <f>[1]Results!BS1567</f>
        <v>99672.587809999997</v>
      </c>
      <c r="BQ96" s="6">
        <f>[1]Results!BT1567</f>
        <v>100593.92690000001</v>
      </c>
      <c r="BR96" s="6">
        <f>[1]Results!BU1567</f>
        <v>101526.5955</v>
      </c>
      <c r="BS96" s="6">
        <f>[1]Results!BV1567</f>
        <v>102467.2981</v>
      </c>
      <c r="BT96" s="6">
        <f>[1]Results!BW1567</f>
        <v>103416.2993</v>
      </c>
      <c r="BU96" s="6">
        <f>[1]Results!BX1567</f>
        <v>104374.00199999999</v>
      </c>
      <c r="BV96" s="6">
        <f>[1]Results!BY1567</f>
        <v>105340.6608</v>
      </c>
      <c r="BW96" s="6">
        <f>[1]Results!BZ1567</f>
        <v>106316.428</v>
      </c>
      <c r="BX96" s="6">
        <f>[1]Results!CA1567</f>
        <v>107301.3907</v>
      </c>
      <c r="BY96" s="6">
        <f>[1]Results!CB1567</f>
        <v>108295.5842</v>
      </c>
      <c r="BZ96" s="6">
        <f>[1]Results!CC1567</f>
        <v>109298.9958</v>
      </c>
      <c r="CA96" s="6">
        <f>[1]Results!CD1567</f>
        <v>110273.8435</v>
      </c>
      <c r="CB96" s="6">
        <f>[1]Results!CE1567</f>
        <v>111259.0344</v>
      </c>
      <c r="CC96" s="6">
        <f>[1]Results!CF1567</f>
        <v>112252.1695</v>
      </c>
      <c r="CD96" s="6">
        <f>[1]Results!CG1567</f>
        <v>113253.5543</v>
      </c>
      <c r="CE96" s="6">
        <f>[1]Results!CH1567</f>
        <v>114263.5769</v>
      </c>
      <c r="CF96" s="6">
        <f>[1]Results!CI1567</f>
        <v>115282.4935</v>
      </c>
      <c r="CG96" s="6">
        <f>[1]Results!CJ1567</f>
        <v>116310.469</v>
      </c>
      <c r="CH96" s="6">
        <f>[1]Results!CK1567</f>
        <v>117347.6115</v>
      </c>
      <c r="CI96" s="6">
        <f>[1]Results!CL1567</f>
        <v>118393.98789999999</v>
      </c>
      <c r="CJ96" s="6">
        <f>[1]Results!CM1567</f>
        <v>119449.63129999999</v>
      </c>
    </row>
    <row r="98" spans="1:88" x14ac:dyDescent="0.3">
      <c r="A98" t="s">
        <v>27</v>
      </c>
      <c r="B98" t="s">
        <v>12</v>
      </c>
      <c r="C98" s="6">
        <f>[1]Results!F1512</f>
        <v>1921990.3640000001</v>
      </c>
      <c r="D98" s="6">
        <f>[1]Results!G1512</f>
        <v>1934883.8219999999</v>
      </c>
      <c r="E98" s="6">
        <f>[1]Results!H1512</f>
        <v>1956715.24</v>
      </c>
      <c r="F98" s="6">
        <f>[1]Results!I1512</f>
        <v>1982998.754</v>
      </c>
      <c r="G98" s="6">
        <f>[1]Results!J1512</f>
        <v>2010960.443</v>
      </c>
      <c r="H98" s="6">
        <f>[1]Results!K1512</f>
        <v>2040353.0989999999</v>
      </c>
      <c r="I98" s="6">
        <f>[1]Results!L1512</f>
        <v>2069211.6259999999</v>
      </c>
      <c r="J98" s="6">
        <f>[1]Results!M1512</f>
        <v>2093499.392</v>
      </c>
      <c r="K98" s="6">
        <f>[1]Results!N1512</f>
        <v>2119053.9389999998</v>
      </c>
      <c r="L98" s="6">
        <f>[1]Results!O1512</f>
        <v>2153159.7230000002</v>
      </c>
      <c r="M98" s="6">
        <f>[1]Results!P1512</f>
        <v>2188316.2650000001</v>
      </c>
      <c r="N98" s="6">
        <f>[1]Results!Q1512</f>
        <v>2222546.3509999998</v>
      </c>
      <c r="O98" s="6">
        <f>[1]Results!R1512</f>
        <v>2256292.1439999999</v>
      </c>
      <c r="P98" s="6">
        <f>[1]Results!S1512</f>
        <v>2289974.3849999998</v>
      </c>
      <c r="Q98" s="6">
        <f>[1]Results!T1512</f>
        <v>2324149.0359999998</v>
      </c>
      <c r="R98" s="6">
        <f>[1]Results!U1512</f>
        <v>2358826.6570000001</v>
      </c>
      <c r="S98" s="6">
        <f>[1]Results!V1512</f>
        <v>2393916.6009999998</v>
      </c>
      <c r="T98" s="6">
        <f>[1]Results!W1512</f>
        <v>2429427.8119999999</v>
      </c>
      <c r="U98" s="6">
        <f>[1]Results!X1512</f>
        <v>2465255.2889999999</v>
      </c>
      <c r="V98" s="6">
        <f>[1]Results!Y1512</f>
        <v>2501357.2609999999</v>
      </c>
      <c r="W98" s="6">
        <f>[1]Results!Z1512</f>
        <v>2537715.3810000001</v>
      </c>
      <c r="X98" s="6">
        <f>[1]Results!AA1512</f>
        <v>2573657.977</v>
      </c>
      <c r="Y98" s="6">
        <f>[1]Results!AB1512</f>
        <v>2609773.1519999998</v>
      </c>
      <c r="Z98" s="6">
        <f>[1]Results!AC1512</f>
        <v>2646087.5690000001</v>
      </c>
      <c r="AA98" s="6">
        <f>[1]Results!AD1512</f>
        <v>2682639.1609999998</v>
      </c>
      <c r="AB98" s="6">
        <f>[1]Results!AE1512</f>
        <v>2719459.3450000002</v>
      </c>
      <c r="AC98" s="6">
        <f>[1]Results!AF1512</f>
        <v>2755882.5279999999</v>
      </c>
      <c r="AD98" s="6">
        <f>[1]Results!AG1512</f>
        <v>2792570.8339999998</v>
      </c>
      <c r="AE98" s="6">
        <f>[1]Results!AH1512</f>
        <v>2829624.1170000001</v>
      </c>
      <c r="AF98" s="6">
        <f>[1]Results!AI1512</f>
        <v>2867159.7289999998</v>
      </c>
      <c r="AG98" s="6">
        <f>[1]Results!AJ1512</f>
        <v>2905271.085</v>
      </c>
      <c r="AH98" s="6">
        <f>[1]Results!AK1512</f>
        <v>2943243.0920000002</v>
      </c>
      <c r="AI98" s="6">
        <f>[1]Results!AL1512</f>
        <v>2981794.1529999999</v>
      </c>
      <c r="AJ98" s="6">
        <f>[1]Results!AM1512</f>
        <v>3021000.1239999998</v>
      </c>
      <c r="AK98" s="6">
        <f>[1]Results!AN1512</f>
        <v>3060983.72</v>
      </c>
      <c r="AL98" s="6">
        <f>[1]Results!AO1512</f>
        <v>3101961.42</v>
      </c>
      <c r="AM98" s="6">
        <f>[1]Results!AP1512</f>
        <v>3142893.37</v>
      </c>
      <c r="AN98" s="6">
        <f>[1]Results!AQ1512</f>
        <v>3184403.284</v>
      </c>
      <c r="AO98" s="6">
        <f>[1]Results!AR1512</f>
        <v>3226447.1230000001</v>
      </c>
      <c r="AP98" s="6">
        <f>[1]Results!AS1512</f>
        <v>3268991.1230000001</v>
      </c>
      <c r="AQ98" s="6">
        <f>[1]Results!AT1512</f>
        <v>3311980.656</v>
      </c>
      <c r="AR98" s="6">
        <f>[1]Results!AU1512</f>
        <v>3354516.1630000002</v>
      </c>
      <c r="AS98" s="6">
        <f>[1]Results!AV1512</f>
        <v>3397292.4849999999</v>
      </c>
      <c r="AT98" s="6">
        <f>[1]Results!AW1512</f>
        <v>3440310.8960000002</v>
      </c>
      <c r="AU98" s="6">
        <f>[1]Results!AX1512</f>
        <v>3483593.92</v>
      </c>
      <c r="AV98" s="6">
        <f>[1]Results!AY1512</f>
        <v>3527168.9360000002</v>
      </c>
      <c r="AW98" s="6">
        <f>[1]Results!AZ1512</f>
        <v>3570030.72</v>
      </c>
      <c r="AX98" s="6">
        <f>[1]Results!BA1512</f>
        <v>3613154.6869999999</v>
      </c>
      <c r="AY98" s="6">
        <f>[1]Results!BB1512</f>
        <v>3656597.6910000001</v>
      </c>
      <c r="AZ98" s="6">
        <f>[1]Results!BC1512</f>
        <v>3700406.9589999998</v>
      </c>
      <c r="BA98" s="6">
        <f>[1]Results!BD1512</f>
        <v>3744614.9040000001</v>
      </c>
      <c r="BB98" s="6">
        <f>[1]Results!BE1512</f>
        <v>3787100.7919999999</v>
      </c>
      <c r="BC98" s="6">
        <f>[1]Results!BF1512</f>
        <v>3829708.9950000001</v>
      </c>
      <c r="BD98" s="6">
        <f>[1]Results!BG1512</f>
        <v>3871624.4</v>
      </c>
      <c r="BE98" s="6">
        <f>[1]Results!BH1512</f>
        <v>3913281.6570000001</v>
      </c>
      <c r="BF98" s="6">
        <f>[1]Results!BI1512</f>
        <v>3955020.716</v>
      </c>
      <c r="BG98" s="6">
        <f>[1]Results!BJ1512</f>
        <v>3995635.7280000001</v>
      </c>
      <c r="BH98" s="6">
        <f>[1]Results!BK1512</f>
        <v>4036409.5589999999</v>
      </c>
      <c r="BI98" s="6">
        <f>[1]Results!BL1512</f>
        <v>4077418.906</v>
      </c>
      <c r="BJ98" s="6">
        <f>[1]Results!BM1512</f>
        <v>4118726.68</v>
      </c>
      <c r="BK98" s="6">
        <f>[1]Results!BN1512</f>
        <v>4160374.3190000001</v>
      </c>
      <c r="BL98" s="6">
        <f>[1]Results!BO1512</f>
        <v>4202389.4539999999</v>
      </c>
      <c r="BM98" s="6">
        <f>[1]Results!BP1512</f>
        <v>4244790.3859999999</v>
      </c>
      <c r="BN98" s="6">
        <f>[1]Results!BQ1512</f>
        <v>4287587.8119999999</v>
      </c>
      <c r="BO98" s="6">
        <f>[1]Results!BR1512</f>
        <v>4330785.8470000001</v>
      </c>
      <c r="BP98" s="6">
        <f>[1]Results!BS1512</f>
        <v>4374383.432</v>
      </c>
      <c r="BQ98" s="6">
        <f>[1]Results!BT1512</f>
        <v>4417089.182</v>
      </c>
      <c r="BR98" s="6">
        <f>[1]Results!BU1512</f>
        <v>4460041.6189999999</v>
      </c>
      <c r="BS98" s="6">
        <f>[1]Results!BV1512</f>
        <v>4503281.6509999996</v>
      </c>
      <c r="BT98" s="6">
        <f>[1]Results!BW1512</f>
        <v>4546848.8030000003</v>
      </c>
      <c r="BU98" s="6">
        <f>[1]Results!BX1512</f>
        <v>4590766.8269999996</v>
      </c>
      <c r="BV98" s="6">
        <f>[1]Results!BY1512</f>
        <v>4635050.2489999998</v>
      </c>
      <c r="BW98" s="6">
        <f>[1]Results!BZ1512</f>
        <v>4679709.9589999998</v>
      </c>
      <c r="BX98" s="6">
        <f>[1]Results!CA1512</f>
        <v>4724755.5619999999</v>
      </c>
      <c r="BY98" s="6">
        <f>[1]Results!CB1512</f>
        <v>4770195.6979999999</v>
      </c>
      <c r="BZ98" s="6">
        <f>[1]Results!CC1512</f>
        <v>4816037.7019999996</v>
      </c>
      <c r="CA98" s="6">
        <f>[1]Results!CD1512</f>
        <v>4861311.0429999996</v>
      </c>
      <c r="CB98" s="6">
        <f>[1]Results!CE1512</f>
        <v>4906888.5429999996</v>
      </c>
      <c r="CC98" s="6">
        <f>[1]Results!CF1512</f>
        <v>4952808.6409999998</v>
      </c>
      <c r="CD98" s="6">
        <f>[1]Results!CG1512</f>
        <v>4999106.7</v>
      </c>
      <c r="CE98" s="6">
        <f>[1]Results!CH1512</f>
        <v>5045804.5729999999</v>
      </c>
      <c r="CF98" s="6">
        <f>[1]Results!CI1512</f>
        <v>5092916.0959999999</v>
      </c>
      <c r="CG98" s="6">
        <f>[1]Results!CJ1512</f>
        <v>5140451.7659999998</v>
      </c>
      <c r="CH98" s="6">
        <f>[1]Results!CK1512</f>
        <v>5188420.8720000004</v>
      </c>
      <c r="CI98" s="6">
        <f>[1]Results!CL1512</f>
        <v>5236832.0039999997</v>
      </c>
      <c r="CJ98" s="6">
        <f>[1]Results!CM1512</f>
        <v>5285692.9780000001</v>
      </c>
    </row>
    <row r="99" spans="1:88" x14ac:dyDescent="0.3">
      <c r="B99" t="s">
        <v>7</v>
      </c>
      <c r="C99" s="6">
        <f>[1]Results!F1513</f>
        <v>34106.308660000002</v>
      </c>
      <c r="D99" s="6">
        <f>[1]Results!G1513</f>
        <v>33805.159749999999</v>
      </c>
      <c r="E99" s="6">
        <f>[1]Results!H1513</f>
        <v>33795.768459999999</v>
      </c>
      <c r="F99" s="6">
        <f>[1]Results!I1513</f>
        <v>34022.791680000002</v>
      </c>
      <c r="G99" s="6">
        <f>[1]Results!J1513</f>
        <v>34414.870739999998</v>
      </c>
      <c r="H99" s="6">
        <f>[1]Results!K1513</f>
        <v>34918.337090000001</v>
      </c>
      <c r="I99" s="6">
        <f>[1]Results!L1513</f>
        <v>35471.209210000001</v>
      </c>
      <c r="J99" s="6">
        <f>[1]Results!M1513</f>
        <v>35945.552770000002</v>
      </c>
      <c r="K99" s="6">
        <f>[1]Results!N1513</f>
        <v>36399.447379999998</v>
      </c>
      <c r="L99" s="6">
        <f>[1]Results!O1513</f>
        <v>36958.533020000003</v>
      </c>
      <c r="M99" s="6">
        <f>[1]Results!P1513</f>
        <v>37426.335950000001</v>
      </c>
      <c r="N99" s="6">
        <f>[1]Results!Q1513</f>
        <v>37753.707199999997</v>
      </c>
      <c r="O99" s="6">
        <f>[1]Results!R1513</f>
        <v>37965.001859999997</v>
      </c>
      <c r="P99" s="6">
        <f>[1]Results!S1513</f>
        <v>38093.033660000001</v>
      </c>
      <c r="Q99" s="6">
        <f>[1]Results!T1513</f>
        <v>38177.374830000001</v>
      </c>
      <c r="R99" s="6">
        <f>[1]Results!U1513</f>
        <v>38241.925620000002</v>
      </c>
      <c r="S99" s="6">
        <f>[1]Results!V1513</f>
        <v>38291.685660000003</v>
      </c>
      <c r="T99" s="6">
        <f>[1]Results!W1513</f>
        <v>38348.80287</v>
      </c>
      <c r="U99" s="6">
        <f>[1]Results!X1513</f>
        <v>38419.786500000002</v>
      </c>
      <c r="V99" s="6">
        <f>[1]Results!Y1513</f>
        <v>38507.36292</v>
      </c>
      <c r="W99" s="6">
        <f>[1]Results!Z1513</f>
        <v>38610.953979999998</v>
      </c>
      <c r="X99" s="6">
        <f>[1]Results!AA1513</f>
        <v>38712.65092</v>
      </c>
      <c r="Y99" s="6">
        <f>[1]Results!AB1513</f>
        <v>38823.482949999998</v>
      </c>
      <c r="Z99" s="6">
        <f>[1]Results!AC1513</f>
        <v>38939.100250000003</v>
      </c>
      <c r="AA99" s="6">
        <f>[1]Results!AD1513</f>
        <v>39056.235269999997</v>
      </c>
      <c r="AB99" s="6">
        <f>[1]Results!AE1513</f>
        <v>39172.133110000002</v>
      </c>
      <c r="AC99" s="6">
        <f>[1]Results!AF1513</f>
        <v>39269.052600000003</v>
      </c>
      <c r="AD99" s="6">
        <f>[1]Results!AG1513</f>
        <v>39361.958420000003</v>
      </c>
      <c r="AE99" s="6">
        <f>[1]Results!AH1513</f>
        <v>39450.356610000003</v>
      </c>
      <c r="AF99" s="6">
        <f>[1]Results!AI1513</f>
        <v>39535.515590000003</v>
      </c>
      <c r="AG99" s="6">
        <f>[1]Results!AJ1513</f>
        <v>39618.869500000001</v>
      </c>
      <c r="AH99" s="6">
        <f>[1]Results!AK1513</f>
        <v>39684.077409999998</v>
      </c>
      <c r="AI99" s="6">
        <f>[1]Results!AL1513</f>
        <v>39749.515910000002</v>
      </c>
      <c r="AJ99" s="6">
        <f>[1]Results!AM1513</f>
        <v>39815.054400000001</v>
      </c>
      <c r="AK99" s="6">
        <f>[1]Results!AN1513</f>
        <v>39880.986839999998</v>
      </c>
      <c r="AL99" s="6">
        <f>[1]Results!AO1513</f>
        <v>39946.999199999998</v>
      </c>
      <c r="AM99" s="6">
        <f>[1]Results!AP1513</f>
        <v>40010.392390000001</v>
      </c>
      <c r="AN99" s="6">
        <f>[1]Results!AQ1513</f>
        <v>40093.812429999998</v>
      </c>
      <c r="AO99" s="6">
        <f>[1]Results!AR1513</f>
        <v>40194.122940000001</v>
      </c>
      <c r="AP99" s="6">
        <f>[1]Results!AS1513</f>
        <v>40307.235249999998</v>
      </c>
      <c r="AQ99" s="6">
        <f>[1]Results!AT1513</f>
        <v>40429.173430000003</v>
      </c>
      <c r="AR99" s="6">
        <f>[1]Results!AU1513</f>
        <v>40538.252009999997</v>
      </c>
      <c r="AS99" s="6">
        <f>[1]Results!AV1513</f>
        <v>40650.462209999998</v>
      </c>
      <c r="AT99" s="6">
        <f>[1]Results!AW1513</f>
        <v>40763.718150000001</v>
      </c>
      <c r="AU99" s="6">
        <f>[1]Results!AX1513</f>
        <v>40877.504789999999</v>
      </c>
      <c r="AV99" s="6">
        <f>[1]Results!AY1513</f>
        <v>40991.681479999999</v>
      </c>
      <c r="AW99" s="6">
        <f>[1]Results!AZ1513</f>
        <v>41084.06538</v>
      </c>
      <c r="AX99" s="6">
        <f>[1]Results!BA1513</f>
        <v>41178.371469999998</v>
      </c>
      <c r="AY99" s="6">
        <f>[1]Results!BB1513</f>
        <v>41274.588819999997</v>
      </c>
      <c r="AZ99" s="6">
        <f>[1]Results!BC1513</f>
        <v>41373.762260000003</v>
      </c>
      <c r="BA99" s="6">
        <f>[1]Results!BD1513</f>
        <v>41476.541230000003</v>
      </c>
      <c r="BB99" s="6">
        <f>[1]Results!BE1513</f>
        <v>41554.204250000003</v>
      </c>
      <c r="BC99" s="6">
        <f>[1]Results!BF1513</f>
        <v>41622.145799999998</v>
      </c>
      <c r="BD99" s="6">
        <f>[1]Results!BG1513</f>
        <v>41682.770479999999</v>
      </c>
      <c r="BE99" s="6">
        <f>[1]Results!BH1513</f>
        <v>41738.286760000003</v>
      </c>
      <c r="BF99" s="6">
        <f>[1]Results!BI1513</f>
        <v>41790.735540000001</v>
      </c>
      <c r="BG99" s="6">
        <f>[1]Results!BJ1513</f>
        <v>41813.193359999997</v>
      </c>
      <c r="BH99" s="6">
        <f>[1]Results!BK1513</f>
        <v>41836.523399999998</v>
      </c>
      <c r="BI99" s="6">
        <f>[1]Results!BL1513</f>
        <v>41861.30255</v>
      </c>
      <c r="BJ99" s="6">
        <f>[1]Results!BM1513</f>
        <v>41889.208930000001</v>
      </c>
      <c r="BK99" s="6">
        <f>[1]Results!BN1513</f>
        <v>41921.338080000001</v>
      </c>
      <c r="BL99" s="6">
        <f>[1]Results!BO1513</f>
        <v>41958.13811</v>
      </c>
      <c r="BM99" s="6">
        <f>[1]Results!BP1513</f>
        <v>41999.524109999998</v>
      </c>
      <c r="BN99" s="6">
        <f>[1]Results!BQ1513</f>
        <v>42045.010479999997</v>
      </c>
      <c r="BO99" s="6">
        <f>[1]Results!BR1513</f>
        <v>42093.844550000002</v>
      </c>
      <c r="BP99" s="6">
        <f>[1]Results!BS1513</f>
        <v>42145.136160000002</v>
      </c>
      <c r="BQ99" s="6">
        <f>[1]Results!BT1513</f>
        <v>42172.278350000001</v>
      </c>
      <c r="BR99" s="6">
        <f>[1]Results!BU1513</f>
        <v>42201.532859999999</v>
      </c>
      <c r="BS99" s="6">
        <f>[1]Results!BV1513</f>
        <v>42231.872369999997</v>
      </c>
      <c r="BT99" s="6">
        <f>[1]Results!BW1513</f>
        <v>42263.697650000002</v>
      </c>
      <c r="BU99" s="6">
        <f>[1]Results!BX1513</f>
        <v>42297.274389999999</v>
      </c>
      <c r="BV99" s="6">
        <f>[1]Results!BY1513</f>
        <v>42332.655400000003</v>
      </c>
      <c r="BW99" s="6">
        <f>[1]Results!BZ1513</f>
        <v>42369.749400000001</v>
      </c>
      <c r="BX99" s="6">
        <f>[1]Results!CA1513</f>
        <v>42408.38192</v>
      </c>
      <c r="BY99" s="6">
        <f>[1]Results!CB1513</f>
        <v>42448.336640000001</v>
      </c>
      <c r="BZ99" s="6">
        <f>[1]Results!CC1513</f>
        <v>42489.382339999996</v>
      </c>
      <c r="CA99" s="6">
        <f>[1]Results!CD1513</f>
        <v>42512.537519999998</v>
      </c>
      <c r="CB99" s="6">
        <f>[1]Results!CE1513</f>
        <v>42537.454839999999</v>
      </c>
      <c r="CC99" s="6">
        <f>[1]Results!CF1513</f>
        <v>42563.618269999999</v>
      </c>
      <c r="CD99" s="6">
        <f>[1]Results!CG1513</f>
        <v>42591.469089999999</v>
      </c>
      <c r="CE99" s="6">
        <f>[1]Results!CH1513</f>
        <v>42621.257859999998</v>
      </c>
      <c r="CF99" s="6">
        <f>[1]Results!CI1513</f>
        <v>42652.997750000002</v>
      </c>
      <c r="CG99" s="6">
        <f>[1]Results!CJ1513</f>
        <v>42686.534500000002</v>
      </c>
      <c r="CH99" s="6">
        <f>[1]Results!CK1513</f>
        <v>42721.615319999997</v>
      </c>
      <c r="CI99" s="6">
        <f>[1]Results!CL1513</f>
        <v>42757.943659999997</v>
      </c>
      <c r="CJ99" s="6">
        <f>[1]Results!CM1513</f>
        <v>42795.220329999996</v>
      </c>
    </row>
    <row r="100" spans="1:88" x14ac:dyDescent="0.3">
      <c r="B100" t="s">
        <v>96</v>
      </c>
      <c r="C100" s="6">
        <f>[1]Results!F1526</f>
        <v>106601.7298</v>
      </c>
      <c r="D100" s="6">
        <f>[1]Results!G1526</f>
        <v>114594.8498</v>
      </c>
      <c r="E100" s="6">
        <f>[1]Results!H1526</f>
        <v>121216.4703</v>
      </c>
      <c r="F100" s="6">
        <f>[1]Results!I1526</f>
        <v>124417.8493</v>
      </c>
      <c r="G100" s="6">
        <f>[1]Results!J1526</f>
        <v>126035.0619</v>
      </c>
      <c r="H100" s="6">
        <f>[1]Results!K1526</f>
        <v>127140.9762</v>
      </c>
      <c r="I100" s="6">
        <f>[1]Results!L1526</f>
        <v>128095.2078</v>
      </c>
      <c r="J100" s="6">
        <f>[1]Results!M1526</f>
        <v>128937.53690000001</v>
      </c>
      <c r="K100" s="6">
        <f>[1]Results!N1526</f>
        <v>130190.1719</v>
      </c>
      <c r="L100" s="6">
        <f>[1]Results!O1526</f>
        <v>132080.67199999999</v>
      </c>
      <c r="M100" s="6">
        <f>[1]Results!P1526</f>
        <v>134314.6379</v>
      </c>
      <c r="N100" s="6">
        <f>[1]Results!Q1526</f>
        <v>136555.09899999999</v>
      </c>
      <c r="O100" s="6">
        <f>[1]Results!R1526</f>
        <v>138504.16649999999</v>
      </c>
      <c r="P100" s="6">
        <f>[1]Results!S1526</f>
        <v>140292.89499999999</v>
      </c>
      <c r="Q100" s="6">
        <f>[1]Results!T1526</f>
        <v>142068.40779999999</v>
      </c>
      <c r="R100" s="6">
        <f>[1]Results!U1526</f>
        <v>143912.44639999999</v>
      </c>
      <c r="S100" s="6">
        <f>[1]Results!V1526</f>
        <v>145889.79550000001</v>
      </c>
      <c r="T100" s="6">
        <f>[1]Results!W1526</f>
        <v>148029.35159999999</v>
      </c>
      <c r="U100" s="6">
        <f>[1]Results!X1526</f>
        <v>150257.8848</v>
      </c>
      <c r="V100" s="6">
        <f>[1]Results!Y1526</f>
        <v>152520.65890000001</v>
      </c>
      <c r="W100" s="6">
        <f>[1]Results!Z1526</f>
        <v>154793.49</v>
      </c>
      <c r="X100" s="6">
        <f>[1]Results!AA1526</f>
        <v>157046.26259999999</v>
      </c>
      <c r="Y100" s="6">
        <f>[1]Results!AB1526</f>
        <v>159284.05239999999</v>
      </c>
      <c r="Z100" s="6">
        <f>[1]Results!AC1526</f>
        <v>161506.70730000001</v>
      </c>
      <c r="AA100" s="6">
        <f>[1]Results!AD1526</f>
        <v>163712.8499</v>
      </c>
      <c r="AB100" s="6">
        <f>[1]Results!AE1526</f>
        <v>165910.14110000001</v>
      </c>
      <c r="AC100" s="6">
        <f>[1]Results!AF1526</f>
        <v>168072.8437</v>
      </c>
      <c r="AD100" s="6">
        <f>[1]Results!AG1526</f>
        <v>170203.48569999999</v>
      </c>
      <c r="AE100" s="6">
        <f>[1]Results!AH1526</f>
        <v>172324.95989999999</v>
      </c>
      <c r="AF100" s="6">
        <f>[1]Results!AI1526</f>
        <v>174464.1281</v>
      </c>
      <c r="AG100" s="6">
        <f>[1]Results!AJ1526</f>
        <v>176648.63080000001</v>
      </c>
      <c r="AH100" s="6">
        <f>[1]Results!AK1526</f>
        <v>178862.85560000001</v>
      </c>
      <c r="AI100" s="6">
        <f>[1]Results!AL1526</f>
        <v>181118.0478</v>
      </c>
      <c r="AJ100" s="6">
        <f>[1]Results!AM1526</f>
        <v>183418.86730000001</v>
      </c>
      <c r="AK100" s="6">
        <f>[1]Results!AN1526</f>
        <v>185769.125</v>
      </c>
      <c r="AL100" s="6">
        <f>[1]Results!AO1526</f>
        <v>188175.06349999999</v>
      </c>
      <c r="AM100" s="6">
        <f>[1]Results!AP1526</f>
        <v>190210.20730000001</v>
      </c>
      <c r="AN100" s="6">
        <f>[1]Results!AQ1526</f>
        <v>192715.82389999999</v>
      </c>
      <c r="AO100" s="6">
        <f>[1]Results!AR1526</f>
        <v>195400.6507</v>
      </c>
      <c r="AP100" s="6">
        <f>[1]Results!AS1526</f>
        <v>198170.9278</v>
      </c>
      <c r="AQ100" s="6">
        <f>[1]Results!AT1526</f>
        <v>200993.2972</v>
      </c>
      <c r="AR100" s="6">
        <f>[1]Results!AU1526</f>
        <v>203822.06539999999</v>
      </c>
      <c r="AS100" s="6">
        <f>[1]Results!AV1526</f>
        <v>206669.27069999999</v>
      </c>
      <c r="AT100" s="6">
        <f>[1]Results!AW1526</f>
        <v>209539.57079999999</v>
      </c>
      <c r="AU100" s="6">
        <f>[1]Results!AX1526</f>
        <v>212434.79519999999</v>
      </c>
      <c r="AV100" s="6">
        <f>[1]Results!AY1526</f>
        <v>215355.31030000001</v>
      </c>
      <c r="AW100" s="6">
        <f>[1]Results!AZ1526</f>
        <v>218377.5239</v>
      </c>
      <c r="AX100" s="6">
        <f>[1]Results!BA1526</f>
        <v>221324.9626</v>
      </c>
      <c r="AY100" s="6">
        <f>[1]Results!BB1526</f>
        <v>224264.42989999999</v>
      </c>
      <c r="AZ100" s="6">
        <f>[1]Results!BC1526</f>
        <v>227212.22829999999</v>
      </c>
      <c r="BA100" s="6">
        <f>[1]Results!BD1526</f>
        <v>230172.77160000001</v>
      </c>
      <c r="BB100" s="6">
        <f>[1]Results!BE1526</f>
        <v>228520.57509999999</v>
      </c>
      <c r="BC100" s="6">
        <f>[1]Results!BF1526</f>
        <v>230403.07070000001</v>
      </c>
      <c r="BD100" s="6">
        <f>[1]Results!BG1526</f>
        <v>232916.68040000001</v>
      </c>
      <c r="BE100" s="6">
        <f>[1]Results!BH1526</f>
        <v>235601.28969999999</v>
      </c>
      <c r="BF100" s="6">
        <f>[1]Results!BI1526</f>
        <v>238339.5313</v>
      </c>
      <c r="BG100" s="6">
        <f>[1]Results!BJ1526</f>
        <v>241001.6397</v>
      </c>
      <c r="BH100" s="6">
        <f>[1]Results!BK1526</f>
        <v>243658.6985</v>
      </c>
      <c r="BI100" s="6">
        <f>[1]Results!BL1526</f>
        <v>246299.28409999999</v>
      </c>
      <c r="BJ100" s="6">
        <f>[1]Results!BM1526</f>
        <v>248923.09099999999</v>
      </c>
      <c r="BK100" s="6">
        <f>[1]Results!BN1526</f>
        <v>251532.2335</v>
      </c>
      <c r="BL100" s="6">
        <f>[1]Results!BO1526</f>
        <v>254129.46400000001</v>
      </c>
      <c r="BM100" s="6">
        <f>[1]Results!BP1526</f>
        <v>256717.55429999999</v>
      </c>
      <c r="BN100" s="6">
        <f>[1]Results!BQ1526</f>
        <v>259298.98970000001</v>
      </c>
      <c r="BO100" s="6">
        <f>[1]Results!BR1526</f>
        <v>261875.8412</v>
      </c>
      <c r="BP100" s="6">
        <f>[1]Results!BS1526</f>
        <v>264449.77299999999</v>
      </c>
      <c r="BQ100" s="6">
        <f>[1]Results!BT1526</f>
        <v>266972.38589999999</v>
      </c>
      <c r="BR100" s="6">
        <f>[1]Results!BU1526</f>
        <v>269473.10389999999</v>
      </c>
      <c r="BS100" s="6">
        <f>[1]Results!BV1526</f>
        <v>271963.69790000003</v>
      </c>
      <c r="BT100" s="6">
        <f>[1]Results!BW1526</f>
        <v>274449.06829999998</v>
      </c>
      <c r="BU100" s="6">
        <f>[1]Results!BX1526</f>
        <v>276931.63520000002</v>
      </c>
      <c r="BV100" s="6">
        <f>[1]Results!BY1526</f>
        <v>279413.03269999998</v>
      </c>
      <c r="BW100" s="6">
        <f>[1]Results!BZ1526</f>
        <v>281894.79450000002</v>
      </c>
      <c r="BX100" s="6">
        <f>[1]Results!CA1526</f>
        <v>284378.54790000001</v>
      </c>
      <c r="BY100" s="6">
        <f>[1]Results!CB1526</f>
        <v>286865.98619999998</v>
      </c>
      <c r="BZ100" s="6">
        <f>[1]Results!CC1526</f>
        <v>289358.78539999999</v>
      </c>
      <c r="CA100" s="6">
        <f>[1]Results!CD1526</f>
        <v>291821.07030000002</v>
      </c>
      <c r="CB100" s="6">
        <f>[1]Results!CE1526</f>
        <v>294275.72610000003</v>
      </c>
      <c r="CC100" s="6">
        <f>[1]Results!CF1526</f>
        <v>296732.22129999998</v>
      </c>
      <c r="CD100" s="6">
        <f>[1]Results!CG1526</f>
        <v>299194.77299999999</v>
      </c>
      <c r="CE100" s="6">
        <f>[1]Results!CH1526</f>
        <v>301665.66070000001</v>
      </c>
      <c r="CF100" s="6">
        <f>[1]Results!CI1526</f>
        <v>304146.527</v>
      </c>
      <c r="CG100" s="6">
        <f>[1]Results!CJ1526</f>
        <v>306638.92009999999</v>
      </c>
      <c r="CH100" s="6">
        <f>[1]Results!CK1526</f>
        <v>309144.46240000002</v>
      </c>
      <c r="CI100" s="6">
        <f>[1]Results!CL1526</f>
        <v>311664.84450000001</v>
      </c>
      <c r="CJ100" s="6">
        <f>[1]Results!CM1526</f>
        <v>314201.77020000003</v>
      </c>
    </row>
    <row r="101" spans="1:88" x14ac:dyDescent="0.3">
      <c r="B101" t="s">
        <v>11</v>
      </c>
      <c r="C101" s="6">
        <f>[1]Results!F1541</f>
        <v>12962.816769999999</v>
      </c>
      <c r="D101" s="6">
        <f>[1]Results!G1541</f>
        <v>13012.581410000001</v>
      </c>
      <c r="E101" s="6">
        <f>[1]Results!H1541</f>
        <v>13073.618</v>
      </c>
      <c r="F101" s="6">
        <f>[1]Results!I1541</f>
        <v>13163.678620000001</v>
      </c>
      <c r="G101" s="6">
        <f>[1]Results!J1541</f>
        <v>13244.031800000001</v>
      </c>
      <c r="H101" s="6">
        <f>[1]Results!K1541</f>
        <v>13339.431989999999</v>
      </c>
      <c r="I101" s="6">
        <f>[1]Results!L1541</f>
        <v>13458.42823</v>
      </c>
      <c r="J101" s="6">
        <f>[1]Results!M1541</f>
        <v>13534.294620000001</v>
      </c>
      <c r="K101" s="6">
        <f>[1]Results!N1541</f>
        <v>13556.65202</v>
      </c>
      <c r="L101" s="6">
        <f>[1]Results!O1541</f>
        <v>13620.690769999999</v>
      </c>
      <c r="M101" s="6">
        <f>[1]Results!P1541</f>
        <v>13673.399450000001</v>
      </c>
      <c r="N101" s="6">
        <f>[1]Results!Q1541</f>
        <v>13683.40761</v>
      </c>
      <c r="O101" s="6">
        <f>[1]Results!R1541</f>
        <v>13686.50078</v>
      </c>
      <c r="P101" s="6">
        <f>[1]Results!S1541</f>
        <v>13696.54369</v>
      </c>
      <c r="Q101" s="6">
        <f>[1]Results!T1541</f>
        <v>13720.7201</v>
      </c>
      <c r="R101" s="6">
        <f>[1]Results!U1541</f>
        <v>13757.8395</v>
      </c>
      <c r="S101" s="6">
        <f>[1]Results!V1541</f>
        <v>13812.427820000001</v>
      </c>
      <c r="T101" s="6">
        <f>[1]Results!W1541</f>
        <v>13874.79436</v>
      </c>
      <c r="U101" s="6">
        <f>[1]Results!X1541</f>
        <v>13939.49972</v>
      </c>
      <c r="V101" s="6">
        <f>[1]Results!Y1541</f>
        <v>14003.442510000001</v>
      </c>
      <c r="W101" s="6">
        <f>[1]Results!Z1541</f>
        <v>14064.69981</v>
      </c>
      <c r="X101" s="6">
        <f>[1]Results!AA1541</f>
        <v>14117.64092</v>
      </c>
      <c r="Y101" s="6">
        <f>[1]Results!AB1541</f>
        <v>14166.645860000001</v>
      </c>
      <c r="Z101" s="6">
        <f>[1]Results!AC1541</f>
        <v>14209.336240000001</v>
      </c>
      <c r="AA101" s="6">
        <f>[1]Results!AD1541</f>
        <v>14244.26677</v>
      </c>
      <c r="AB101" s="6">
        <f>[1]Results!AE1541</f>
        <v>14270.30366</v>
      </c>
      <c r="AC101" s="6">
        <f>[1]Results!AF1541</f>
        <v>14284.804410000001</v>
      </c>
      <c r="AD101" s="6">
        <f>[1]Results!AG1541</f>
        <v>14294.90783</v>
      </c>
      <c r="AE101" s="6">
        <f>[1]Results!AH1541</f>
        <v>14297.605729999999</v>
      </c>
      <c r="AF101" s="6">
        <f>[1]Results!AI1541</f>
        <v>14290.447829999999</v>
      </c>
      <c r="AG101" s="6">
        <f>[1]Results!AJ1541</f>
        <v>14271.882869999999</v>
      </c>
      <c r="AH101" s="6">
        <f>[1]Results!AK1541</f>
        <v>14237.01273</v>
      </c>
      <c r="AI101" s="6">
        <f>[1]Results!AL1541</f>
        <v>14192.10867</v>
      </c>
      <c r="AJ101" s="6">
        <f>[1]Results!AM1541</f>
        <v>14135.2264</v>
      </c>
      <c r="AK101" s="6">
        <f>[1]Results!AN1541</f>
        <v>14065.07519</v>
      </c>
      <c r="AL101" s="6">
        <f>[1]Results!AO1541</f>
        <v>13981.103810000001</v>
      </c>
      <c r="AM101" s="6">
        <f>[1]Results!AP1541</f>
        <v>14141.999750000001</v>
      </c>
      <c r="AN101" s="6">
        <f>[1]Results!AQ1541</f>
        <v>14362.486870000001</v>
      </c>
      <c r="AO101" s="6">
        <f>[1]Results!AR1541</f>
        <v>14582.04689</v>
      </c>
      <c r="AP101" s="6">
        <f>[1]Results!AS1541</f>
        <v>14792.08214</v>
      </c>
      <c r="AQ101" s="6">
        <f>[1]Results!AT1541</f>
        <v>14992.614659999999</v>
      </c>
      <c r="AR101" s="6">
        <f>[1]Results!AU1541</f>
        <v>15179.234</v>
      </c>
      <c r="AS101" s="6">
        <f>[1]Results!AV1541</f>
        <v>15358.86534</v>
      </c>
      <c r="AT101" s="6">
        <f>[1]Results!AW1541</f>
        <v>15531.330900000001</v>
      </c>
      <c r="AU101" s="6">
        <f>[1]Results!AX1541</f>
        <v>15696.98234</v>
      </c>
      <c r="AV101" s="6">
        <f>[1]Results!AY1541</f>
        <v>15856.394270000001</v>
      </c>
      <c r="AW101" s="6">
        <f>[1]Results!AZ1541</f>
        <v>16003.432210000001</v>
      </c>
      <c r="AX101" s="6">
        <f>[1]Results!BA1541</f>
        <v>16146.271629999999</v>
      </c>
      <c r="AY101" s="6">
        <f>[1]Results!BB1541</f>
        <v>16284.344999999999</v>
      </c>
      <c r="AZ101" s="6">
        <f>[1]Results!BC1541</f>
        <v>16418.080969999999</v>
      </c>
      <c r="BA101" s="6">
        <f>[1]Results!BD1541</f>
        <v>16548.044379999999</v>
      </c>
      <c r="BB101" s="6">
        <f>[1]Results!BE1541</f>
        <v>16665.768090000001</v>
      </c>
      <c r="BC101" s="6">
        <f>[1]Results!BF1541</f>
        <v>16781.651809999999</v>
      </c>
      <c r="BD101" s="6">
        <f>[1]Results!BG1541</f>
        <v>16894.69688</v>
      </c>
      <c r="BE101" s="6">
        <f>[1]Results!BH1541</f>
        <v>17004.474440000002</v>
      </c>
      <c r="BF101" s="6">
        <f>[1]Results!BI1541</f>
        <v>17111.389009999999</v>
      </c>
      <c r="BG101" s="6">
        <f>[1]Results!BJ1541</f>
        <v>17207.336650000001</v>
      </c>
      <c r="BH101" s="6">
        <f>[1]Results!BK1541</f>
        <v>17302.619729999999</v>
      </c>
      <c r="BI101" s="6">
        <f>[1]Results!BL1541</f>
        <v>17396.259610000001</v>
      </c>
      <c r="BJ101" s="6">
        <f>[1]Results!BM1541</f>
        <v>17488.41834</v>
      </c>
      <c r="BK101" s="6">
        <f>[1]Results!BN1541</f>
        <v>17579.43129</v>
      </c>
      <c r="BL101" s="6">
        <f>[1]Results!BO1541</f>
        <v>17669.596460000001</v>
      </c>
      <c r="BM101" s="6">
        <f>[1]Results!BP1541</f>
        <v>17759.147789999999</v>
      </c>
      <c r="BN101" s="6">
        <f>[1]Results!BQ1541</f>
        <v>17848.262750000002</v>
      </c>
      <c r="BO101" s="6">
        <f>[1]Results!BR1541</f>
        <v>17937.072820000001</v>
      </c>
      <c r="BP101" s="6">
        <f>[1]Results!BS1541</f>
        <v>18025.672180000001</v>
      </c>
      <c r="BQ101" s="6">
        <f>[1]Results!BT1541</f>
        <v>18106.166860000001</v>
      </c>
      <c r="BR101" s="6">
        <f>[1]Results!BU1541</f>
        <v>18187.67311</v>
      </c>
      <c r="BS101" s="6">
        <f>[1]Results!BV1541</f>
        <v>18268.98501</v>
      </c>
      <c r="BT101" s="6">
        <f>[1]Results!BW1541</f>
        <v>18350.049360000001</v>
      </c>
      <c r="BU101" s="6">
        <f>[1]Results!BX1541</f>
        <v>18431.018090000001</v>
      </c>
      <c r="BV101" s="6">
        <f>[1]Results!BY1541</f>
        <v>18512.035530000001</v>
      </c>
      <c r="BW101" s="6">
        <f>[1]Results!BZ1541</f>
        <v>18593.207190000001</v>
      </c>
      <c r="BX101" s="6">
        <f>[1]Results!CA1541</f>
        <v>18674.60627</v>
      </c>
      <c r="BY101" s="6">
        <f>[1]Results!CB1541</f>
        <v>18756.284459999999</v>
      </c>
      <c r="BZ101" s="6">
        <f>[1]Results!CC1541</f>
        <v>18838.280190000001</v>
      </c>
      <c r="CA101" s="6">
        <f>[1]Results!CD1541</f>
        <v>18914.689009999998</v>
      </c>
      <c r="CB101" s="6">
        <f>[1]Results!CE1541</f>
        <v>18992.319749999999</v>
      </c>
      <c r="CC101" s="6">
        <f>[1]Results!CF1541</f>
        <v>19070.269680000001</v>
      </c>
      <c r="CD101" s="6">
        <f>[1]Results!CG1541</f>
        <v>19148.504420000001</v>
      </c>
      <c r="CE101" s="6">
        <f>[1]Results!CH1541</f>
        <v>19227.144939999998</v>
      </c>
      <c r="CF101" s="6">
        <f>[1]Results!CI1541</f>
        <v>19306.307779999999</v>
      </c>
      <c r="CG101" s="6">
        <f>[1]Results!CJ1541</f>
        <v>19386.081340000001</v>
      </c>
      <c r="CH101" s="6">
        <f>[1]Results!CK1541</f>
        <v>19466.53054</v>
      </c>
      <c r="CI101" s="6">
        <f>[1]Results!CL1541</f>
        <v>19547.70507</v>
      </c>
      <c r="CJ101" s="6">
        <f>[1]Results!CM1541</f>
        <v>19629.64575</v>
      </c>
    </row>
    <row r="102" spans="1:88" x14ac:dyDescent="0.3">
      <c r="B102" t="s">
        <v>8</v>
      </c>
      <c r="C102" s="6">
        <f>[1]Results!F1516-[1]Results!F1526</f>
        <v>218451.23760000002</v>
      </c>
      <c r="D102" s="6">
        <f>[1]Results!G1516-[1]Results!G1526</f>
        <v>220241.05289999998</v>
      </c>
      <c r="E102" s="6">
        <f>[1]Results!H1516-[1]Results!H1526</f>
        <v>222255.28100000002</v>
      </c>
      <c r="F102" s="6">
        <f>[1]Results!I1516-[1]Results!I1526</f>
        <v>224525.49729999999</v>
      </c>
      <c r="G102" s="6">
        <f>[1]Results!J1516-[1]Results!J1526</f>
        <v>227042.7236</v>
      </c>
      <c r="H102" s="6">
        <f>[1]Results!K1516-[1]Results!K1526</f>
        <v>229819.57830000002</v>
      </c>
      <c r="I102" s="6">
        <f>[1]Results!L1516-[1]Results!L1526</f>
        <v>232524.57609999998</v>
      </c>
      <c r="J102" s="6">
        <f>[1]Results!M1516-[1]Results!M1526</f>
        <v>234032.52370000002</v>
      </c>
      <c r="K102" s="6">
        <f>[1]Results!N1516-[1]Results!N1526</f>
        <v>236214.63010000001</v>
      </c>
      <c r="L102" s="6">
        <f>[1]Results!O1516-[1]Results!O1526</f>
        <v>240562.41670000003</v>
      </c>
      <c r="M102" s="6">
        <f>[1]Results!P1516-[1]Results!P1526</f>
        <v>244645.5287</v>
      </c>
      <c r="N102" s="6">
        <f>[1]Results!Q1516-[1]Results!Q1526</f>
        <v>248273.3321</v>
      </c>
      <c r="O102" s="6">
        <f>[1]Results!R1516-[1]Results!R1526</f>
        <v>251508.74489999999</v>
      </c>
      <c r="P102" s="6">
        <f>[1]Results!S1516-[1]Results!S1526</f>
        <v>254498.01490000004</v>
      </c>
      <c r="Q102" s="6">
        <f>[1]Results!T1516-[1]Results!T1526</f>
        <v>257432.00050000002</v>
      </c>
      <c r="R102" s="6">
        <f>[1]Results!U1516-[1]Results!U1526</f>
        <v>260333.06820000001</v>
      </c>
      <c r="S102" s="6">
        <f>[1]Results!V1516-[1]Results!V1526</f>
        <v>263086.2794</v>
      </c>
      <c r="T102" s="6">
        <f>[1]Results!W1516-[1]Results!W1526</f>
        <v>265859.19020000001</v>
      </c>
      <c r="U102" s="6">
        <f>[1]Results!X1516-[1]Results!X1526</f>
        <v>268644.61440000002</v>
      </c>
      <c r="V102" s="6">
        <f>[1]Results!Y1516-[1]Results!Y1526</f>
        <v>271446.46279999998</v>
      </c>
      <c r="W102" s="6">
        <f>[1]Results!Z1516-[1]Results!Z1526</f>
        <v>274273.45530000003</v>
      </c>
      <c r="X102" s="6">
        <f>[1]Results!AA1516-[1]Results!AA1526</f>
        <v>276974.23250000004</v>
      </c>
      <c r="Y102" s="6">
        <f>[1]Results!AB1516-[1]Results!AB1526</f>
        <v>279749.92790000001</v>
      </c>
      <c r="Z102" s="6">
        <f>[1]Results!AC1516-[1]Results!AC1526</f>
        <v>282582.17170000001</v>
      </c>
      <c r="AA102" s="6">
        <f>[1]Results!AD1516-[1]Results!AD1526</f>
        <v>285473.88470000005</v>
      </c>
      <c r="AB102" s="6">
        <f>[1]Results!AE1516-[1]Results!AE1526</f>
        <v>288429.23329999996</v>
      </c>
      <c r="AC102" s="6">
        <f>[1]Results!AF1516-[1]Results!AF1526</f>
        <v>291312.66850000003</v>
      </c>
      <c r="AD102" s="6">
        <f>[1]Results!AG1516-[1]Results!AG1526</f>
        <v>294358.77489999996</v>
      </c>
      <c r="AE102" s="6">
        <f>[1]Results!AH1516-[1]Results!AH1526</f>
        <v>297540.02419999999</v>
      </c>
      <c r="AF102" s="6">
        <f>[1]Results!AI1516-[1]Results!AI1526</f>
        <v>300839.59270000004</v>
      </c>
      <c r="AG102" s="6">
        <f>[1]Results!AJ1516-[1]Results!AJ1526</f>
        <v>304246.80290000001</v>
      </c>
      <c r="AH102" s="6">
        <f>[1]Results!AK1516-[1]Results!AK1526</f>
        <v>307572.6347</v>
      </c>
      <c r="AI102" s="6">
        <f>[1]Results!AL1516-[1]Results!AL1526</f>
        <v>311043.50809999998</v>
      </c>
      <c r="AJ102" s="6">
        <f>[1]Results!AM1516-[1]Results!AM1526</f>
        <v>314630.3064</v>
      </c>
      <c r="AK102" s="6">
        <f>[1]Results!AN1516-[1]Results!AN1526</f>
        <v>318324.15970000002</v>
      </c>
      <c r="AL102" s="6">
        <f>[1]Results!AO1516-[1]Results!AO1526</f>
        <v>322124.95250000001</v>
      </c>
      <c r="AM102" s="6">
        <f>[1]Results!AP1516-[1]Results!AP1526</f>
        <v>325743.15840000001</v>
      </c>
      <c r="AN102" s="6">
        <f>[1]Results!AQ1516-[1]Results!AQ1526</f>
        <v>329406.67319999996</v>
      </c>
      <c r="AO102" s="6">
        <f>[1]Results!AR1516-[1]Results!AR1526</f>
        <v>333095.04489999998</v>
      </c>
      <c r="AP102" s="6">
        <f>[1]Results!AS1516-[1]Results!AS1526</f>
        <v>336792.91789999994</v>
      </c>
      <c r="AQ102" s="6">
        <f>[1]Results!AT1516-[1]Results!AT1526</f>
        <v>340490.61029999994</v>
      </c>
      <c r="AR102" s="6">
        <f>[1]Results!AU1516-[1]Results!AU1526</f>
        <v>343970.56229999999</v>
      </c>
      <c r="AS102" s="6">
        <f>[1]Results!AV1516-[1]Results!AV1526</f>
        <v>347463.85320000001</v>
      </c>
      <c r="AT102" s="6">
        <f>[1]Results!AW1516-[1]Results!AW1526</f>
        <v>350950.36470000003</v>
      </c>
      <c r="AU102" s="6">
        <f>[1]Results!AX1516-[1]Results!AX1526</f>
        <v>354432.97359999997</v>
      </c>
      <c r="AV102" s="6">
        <f>[1]Results!AY1516-[1]Results!AY1526</f>
        <v>357917.88729999994</v>
      </c>
      <c r="AW102" s="6">
        <f>[1]Results!AZ1516-[1]Results!AZ1526</f>
        <v>361150.61300000001</v>
      </c>
      <c r="AX102" s="6">
        <f>[1]Results!BA1516-[1]Results!BA1526</f>
        <v>364426.22779999999</v>
      </c>
      <c r="AY102" s="6">
        <f>[1]Results!BB1516-[1]Results!BB1526</f>
        <v>367725.11250000005</v>
      </c>
      <c r="AZ102" s="6">
        <f>[1]Results!BC1516-[1]Results!BC1526</f>
        <v>371053.42920000001</v>
      </c>
      <c r="BA102" s="6">
        <f>[1]Results!BD1516-[1]Results!BD1526</f>
        <v>374417.90480000002</v>
      </c>
      <c r="BB102" s="6">
        <f>[1]Results!BE1516-[1]Results!BE1526</f>
        <v>377432.80839999998</v>
      </c>
      <c r="BC102" s="6">
        <f>[1]Results!BF1516-[1]Results!BF1526</f>
        <v>380615.80759999994</v>
      </c>
      <c r="BD102" s="6">
        <f>[1]Results!BG1516-[1]Results!BG1526</f>
        <v>383860.69450000004</v>
      </c>
      <c r="BE102" s="6">
        <f>[1]Results!BH1516-[1]Results!BH1526</f>
        <v>387134.40910000005</v>
      </c>
      <c r="BF102" s="6">
        <f>[1]Results!BI1516-[1]Results!BI1526</f>
        <v>390437.24069999997</v>
      </c>
      <c r="BG102" s="6">
        <f>[1]Results!BJ1516-[1]Results!BJ1526</f>
        <v>393429.45430000004</v>
      </c>
      <c r="BH102" s="6">
        <f>[1]Results!BK1516-[1]Results!BK1526</f>
        <v>396494.65479999996</v>
      </c>
      <c r="BI102" s="6">
        <f>[1]Results!BL1516-[1]Results!BL1526</f>
        <v>399600.83029999997</v>
      </c>
      <c r="BJ102" s="6">
        <f>[1]Results!BM1516-[1]Results!BM1526</f>
        <v>402748.85060000001</v>
      </c>
      <c r="BK102" s="6">
        <f>[1]Results!BN1516-[1]Results!BN1526</f>
        <v>405942.22360000003</v>
      </c>
      <c r="BL102" s="6">
        <f>[1]Results!BO1516-[1]Results!BO1526</f>
        <v>409183.40639999998</v>
      </c>
      <c r="BM102" s="6">
        <f>[1]Results!BP1516-[1]Results!BP1526</f>
        <v>412473.47380000004</v>
      </c>
      <c r="BN102" s="6">
        <f>[1]Results!BQ1516-[1]Results!BQ1526</f>
        <v>415812.17099999997</v>
      </c>
      <c r="BO102" s="6">
        <f>[1]Results!BR1516-[1]Results!BR1526</f>
        <v>419198.07160000002</v>
      </c>
      <c r="BP102" s="6">
        <f>[1]Results!BS1516-[1]Results!BS1526</f>
        <v>422628.83659999998</v>
      </c>
      <c r="BQ102" s="6">
        <f>[1]Results!BT1516-[1]Results!BT1526</f>
        <v>425781.34640000004</v>
      </c>
      <c r="BR102" s="6">
        <f>[1]Results!BU1516-[1]Results!BU1526</f>
        <v>429007.5111</v>
      </c>
      <c r="BS102" s="6">
        <f>[1]Results!BV1516-[1]Results!BV1526</f>
        <v>432272.59669999999</v>
      </c>
      <c r="BT102" s="6">
        <f>[1]Results!BW1516-[1]Results!BW1526</f>
        <v>435573.48280000006</v>
      </c>
      <c r="BU102" s="6">
        <f>[1]Results!BX1516-[1]Results!BX1526</f>
        <v>438910.02919999999</v>
      </c>
      <c r="BV102" s="6">
        <f>[1]Results!BY1516-[1]Results!BY1526</f>
        <v>442281.95629999996</v>
      </c>
      <c r="BW102" s="6">
        <f>[1]Results!BZ1516-[1]Results!BZ1526</f>
        <v>445688.76140000002</v>
      </c>
      <c r="BX102" s="6">
        <f>[1]Results!CA1516-[1]Results!CA1526</f>
        <v>449129.8077</v>
      </c>
      <c r="BY102" s="6">
        <f>[1]Results!CB1516-[1]Results!CB1526</f>
        <v>452604.33309999999</v>
      </c>
      <c r="BZ102" s="6">
        <f>[1]Results!CC1516-[1]Results!CC1526</f>
        <v>456111.43320000003</v>
      </c>
      <c r="CA102" s="6">
        <f>[1]Results!CD1516-[1]Results!CD1526</f>
        <v>459408.01969999995</v>
      </c>
      <c r="CB102" s="6">
        <f>[1]Results!CE1516-[1]Results!CE1526</f>
        <v>462761.67699999997</v>
      </c>
      <c r="CC102" s="6">
        <f>[1]Results!CF1516-[1]Results!CF1526</f>
        <v>466147.18570000003</v>
      </c>
      <c r="CD102" s="6">
        <f>[1]Results!CG1516-[1]Results!CG1526</f>
        <v>469563.05490000005</v>
      </c>
      <c r="CE102" s="6">
        <f>[1]Results!CH1516-[1]Results!CH1526</f>
        <v>473009.82779999997</v>
      </c>
      <c r="CF102" s="6">
        <f>[1]Results!CI1516-[1]Results!CI1526</f>
        <v>476487.73109999998</v>
      </c>
      <c r="CG102" s="6">
        <f>[1]Results!CJ1516-[1]Results!CJ1526</f>
        <v>479996.65520000004</v>
      </c>
      <c r="CH102" s="6">
        <f>[1]Results!CK1516-[1]Results!CK1526</f>
        <v>483536.27809999994</v>
      </c>
      <c r="CI102" s="6">
        <f>[1]Results!CL1516-[1]Results!CL1526</f>
        <v>487106.1348</v>
      </c>
      <c r="CJ102" s="6">
        <f>[1]Results!CM1516-[1]Results!CM1526</f>
        <v>490705.65879999998</v>
      </c>
    </row>
    <row r="103" spans="1:88" x14ac:dyDescent="0.3">
      <c r="B103" t="s">
        <v>24</v>
      </c>
      <c r="C103" s="6">
        <f>[1]Results!F1536</f>
        <v>3661.7987549999998</v>
      </c>
      <c r="D103" s="6">
        <f>[1]Results!G1536</f>
        <v>3999.9511619999998</v>
      </c>
      <c r="E103" s="6">
        <f>[1]Results!H1536</f>
        <v>4070.2091580000001</v>
      </c>
      <c r="F103" s="6">
        <f>[1]Results!I1536</f>
        <v>4113.6782279999998</v>
      </c>
      <c r="G103" s="6">
        <f>[1]Results!J1536</f>
        <v>4175.1399540000002</v>
      </c>
      <c r="H103" s="6">
        <f>[1]Results!K1536</f>
        <v>4239.9254879999999</v>
      </c>
      <c r="I103" s="6">
        <f>[1]Results!L1536</f>
        <v>4285.4290680000004</v>
      </c>
      <c r="J103" s="6">
        <f>[1]Results!M1536</f>
        <v>4078.5099959999998</v>
      </c>
      <c r="K103" s="6">
        <f>[1]Results!N1536</f>
        <v>3937.7538180000001</v>
      </c>
      <c r="L103" s="6">
        <f>[1]Results!O1536</f>
        <v>3815.1306209999998</v>
      </c>
      <c r="M103" s="6">
        <f>[1]Results!P1536</f>
        <v>3684.316949</v>
      </c>
      <c r="N103" s="6">
        <f>[1]Results!Q1536</f>
        <v>3566.6724380000001</v>
      </c>
      <c r="O103" s="6">
        <f>[1]Results!R1536</f>
        <v>3456.1875559999999</v>
      </c>
      <c r="P103" s="6">
        <f>[1]Results!S1536</f>
        <v>3354.3487030000001</v>
      </c>
      <c r="Q103" s="6">
        <f>[1]Results!T1536</f>
        <v>3263.1127499999998</v>
      </c>
      <c r="R103" s="6">
        <f>[1]Results!U1536</f>
        <v>3182.5676640000001</v>
      </c>
      <c r="S103" s="6">
        <f>[1]Results!V1536</f>
        <v>3119.170466</v>
      </c>
      <c r="T103" s="6">
        <f>[1]Results!W1536</f>
        <v>3044.2864840000002</v>
      </c>
      <c r="U103" s="6">
        <f>[1]Results!X1536</f>
        <v>2978.0185320000001</v>
      </c>
      <c r="V103" s="6">
        <f>[1]Results!Y1536</f>
        <v>2923.0529310000002</v>
      </c>
      <c r="W103" s="6">
        <f>[1]Results!Z1536</f>
        <v>2880.106961</v>
      </c>
      <c r="X103" s="6">
        <f>[1]Results!AA1536</f>
        <v>2848.4290070000002</v>
      </c>
      <c r="Y103" s="6">
        <f>[1]Results!AB1536</f>
        <v>2830.924164</v>
      </c>
      <c r="Z103" s="6">
        <f>[1]Results!AC1536</f>
        <v>2827.6087269999998</v>
      </c>
      <c r="AA103" s="6">
        <f>[1]Results!AD1536</f>
        <v>2839.8300290000002</v>
      </c>
      <c r="AB103" s="6">
        <f>[1]Results!AE1536</f>
        <v>2869.527959</v>
      </c>
      <c r="AC103" s="6">
        <f>[1]Results!AF1536</f>
        <v>2918.2296679999999</v>
      </c>
      <c r="AD103" s="6">
        <f>[1]Results!AG1536</f>
        <v>2991.89903</v>
      </c>
      <c r="AE103" s="6">
        <f>[1]Results!AH1536</f>
        <v>3094.3325009999999</v>
      </c>
      <c r="AF103" s="6">
        <f>[1]Results!AI1536</f>
        <v>3231.9760529999999</v>
      </c>
      <c r="AG103" s="6">
        <f>[1]Results!AJ1536</f>
        <v>3414.889827</v>
      </c>
      <c r="AH103" s="6">
        <f>[1]Results!AK1536</f>
        <v>3657.0129019999999</v>
      </c>
      <c r="AI103" s="6">
        <f>[1]Results!AL1536</f>
        <v>3986.0704989999999</v>
      </c>
      <c r="AJ103" s="6">
        <f>[1]Results!AM1536</f>
        <v>4444.3334860000004</v>
      </c>
      <c r="AK103" s="6">
        <f>[1]Results!AN1536</f>
        <v>5112.3812379999999</v>
      </c>
      <c r="AL103" s="6">
        <f>[1]Results!AO1536</f>
        <v>6162.1702189999996</v>
      </c>
      <c r="AM103" s="6">
        <f>[1]Results!AP1536</f>
        <v>6373.2290240000002</v>
      </c>
      <c r="AN103" s="6">
        <f>[1]Results!AQ1536</f>
        <v>6473.3024320000004</v>
      </c>
      <c r="AO103" s="6">
        <f>[1]Results!AR1536</f>
        <v>6559.6438239999998</v>
      </c>
      <c r="AP103" s="6">
        <f>[1]Results!AS1536</f>
        <v>6641.0273209999996</v>
      </c>
      <c r="AQ103" s="6">
        <f>[1]Results!AT1536</f>
        <v>6717.544132</v>
      </c>
      <c r="AR103" s="6">
        <f>[1]Results!AU1536</f>
        <v>6786.0750710000002</v>
      </c>
      <c r="AS103" s="6">
        <f>[1]Results!AV1536</f>
        <v>6849.3356059999996</v>
      </c>
      <c r="AT103" s="6">
        <f>[1]Results!AW1536</f>
        <v>6906.80134</v>
      </c>
      <c r="AU103" s="6">
        <f>[1]Results!AX1536</f>
        <v>6958.6589270000004</v>
      </c>
      <c r="AV103" s="6">
        <f>[1]Results!AY1536</f>
        <v>7005.3217759999998</v>
      </c>
      <c r="AW103" s="6">
        <f>[1]Results!AZ1536</f>
        <v>7044.3530129999999</v>
      </c>
      <c r="AX103" s="6">
        <f>[1]Results!BA1536</f>
        <v>7079.852809</v>
      </c>
      <c r="AY103" s="6">
        <f>[1]Results!BB1536</f>
        <v>7111.478306</v>
      </c>
      <c r="AZ103" s="6">
        <f>[1]Results!BC1536</f>
        <v>7139.509094</v>
      </c>
      <c r="BA103" s="6">
        <f>[1]Results!BD1536</f>
        <v>7164.322064</v>
      </c>
      <c r="BB103" s="6">
        <f>[1]Results!BE1536</f>
        <v>7177.3616869999996</v>
      </c>
      <c r="BC103" s="6">
        <f>[1]Results!BF1536</f>
        <v>7190.0646049999996</v>
      </c>
      <c r="BD103" s="6">
        <f>[1]Results!BG1536</f>
        <v>7200.1647569999996</v>
      </c>
      <c r="BE103" s="6">
        <f>[1]Results!BH1536</f>
        <v>7207.3225119999997</v>
      </c>
      <c r="BF103" s="6">
        <f>[1]Results!BI1536</f>
        <v>7211.9416529999999</v>
      </c>
      <c r="BG103" s="6">
        <f>[1]Results!BJ1536</f>
        <v>7210.5804500000004</v>
      </c>
      <c r="BH103" s="6">
        <f>[1]Results!BK1536</f>
        <v>7208.3494950000004</v>
      </c>
      <c r="BI103" s="6">
        <f>[1]Results!BL1536</f>
        <v>7204.4510039999996</v>
      </c>
      <c r="BJ103" s="6">
        <f>[1]Results!BM1536</f>
        <v>7198.8695719999996</v>
      </c>
      <c r="BK103" s="6">
        <f>[1]Results!BN1536</f>
        <v>7191.7568609999998</v>
      </c>
      <c r="BL103" s="6">
        <f>[1]Results!BO1536</f>
        <v>7183.2664510000004</v>
      </c>
      <c r="BM103" s="6">
        <f>[1]Results!BP1536</f>
        <v>7173.5243769999997</v>
      </c>
      <c r="BN103" s="6">
        <f>[1]Results!BQ1536</f>
        <v>7162.6285980000002</v>
      </c>
      <c r="BO103" s="6">
        <f>[1]Results!BR1536</f>
        <v>7150.6526569999996</v>
      </c>
      <c r="BP103" s="6">
        <f>[1]Results!BS1536</f>
        <v>7137.6493829999999</v>
      </c>
      <c r="BQ103" s="6">
        <f>[1]Results!BT1536</f>
        <v>7120.2337479999997</v>
      </c>
      <c r="BR103" s="6">
        <f>[1]Results!BU1536</f>
        <v>7102.776065</v>
      </c>
      <c r="BS103" s="6">
        <f>[1]Results!BV1536</f>
        <v>7084.3856750000004</v>
      </c>
      <c r="BT103" s="6">
        <f>[1]Results!BW1536</f>
        <v>7064.9529560000001</v>
      </c>
      <c r="BU103" s="6">
        <f>[1]Results!BX1536</f>
        <v>7044.5439690000003</v>
      </c>
      <c r="BV103" s="6">
        <f>[1]Results!BY1536</f>
        <v>7023.239227</v>
      </c>
      <c r="BW103" s="6">
        <f>[1]Results!BZ1536</f>
        <v>7001.1030369999999</v>
      </c>
      <c r="BX103" s="6">
        <f>[1]Results!CA1536</f>
        <v>6978.1827739999999</v>
      </c>
      <c r="BY103" s="6">
        <f>[1]Results!CB1536</f>
        <v>6954.5132620000004</v>
      </c>
      <c r="BZ103" s="6">
        <f>[1]Results!CC1536</f>
        <v>6930.1207700000004</v>
      </c>
      <c r="CA103" s="6">
        <f>[1]Results!CD1536</f>
        <v>6902.5215429999998</v>
      </c>
      <c r="CB103" s="6">
        <f>[1]Results!CE1536</f>
        <v>6874.9367670000001</v>
      </c>
      <c r="CC103" s="6">
        <f>[1]Results!CF1536</f>
        <v>6846.703082</v>
      </c>
      <c r="CD103" s="6">
        <f>[1]Results!CG1536</f>
        <v>6817.7449070000002</v>
      </c>
      <c r="CE103" s="6">
        <f>[1]Results!CH1536</f>
        <v>6788.1170670000001</v>
      </c>
      <c r="CF103" s="6">
        <f>[1]Results!CI1536</f>
        <v>6757.8845650000003</v>
      </c>
      <c r="CG103" s="6">
        <f>[1]Results!CJ1536</f>
        <v>6727.0995059999996</v>
      </c>
      <c r="CH103" s="6">
        <f>[1]Results!CK1536</f>
        <v>6695.8003900000003</v>
      </c>
      <c r="CI103" s="6">
        <f>[1]Results!CL1536</f>
        <v>6664.0154039999998</v>
      </c>
      <c r="CJ103" s="6">
        <f>[1]Results!CM1536</f>
        <v>6631.7655009999999</v>
      </c>
    </row>
    <row r="104" spans="1:88" x14ac:dyDescent="0.3">
      <c r="B104" t="s">
        <v>10</v>
      </c>
      <c r="C104" s="6">
        <f>[1]Results!F1533</f>
        <v>1495499.088</v>
      </c>
      <c r="D104" s="6">
        <f>[1]Results!G1533</f>
        <v>1498546.0079999999</v>
      </c>
      <c r="E104" s="6">
        <f>[1]Results!H1533</f>
        <v>1511499.5349999999</v>
      </c>
      <c r="F104" s="6">
        <f>[1]Results!I1533</f>
        <v>1531666.236</v>
      </c>
      <c r="G104" s="6">
        <f>[1]Results!J1533</f>
        <v>1554559.2</v>
      </c>
      <c r="H104" s="6">
        <f>[1]Results!K1533</f>
        <v>1578913.1229999999</v>
      </c>
      <c r="I104" s="6">
        <f>[1]Results!L1533</f>
        <v>1602890.0079999999</v>
      </c>
      <c r="J104" s="6">
        <f>[1]Results!M1533</f>
        <v>1624149.6459999999</v>
      </c>
      <c r="K104" s="6">
        <f>[1]Results!N1533</f>
        <v>1645527.7120000001</v>
      </c>
      <c r="L104" s="6">
        <f>[1]Results!O1533</f>
        <v>1672160.558</v>
      </c>
      <c r="M104" s="6">
        <f>[1]Results!P1533</f>
        <v>1699872.797</v>
      </c>
      <c r="N104" s="6">
        <f>[1]Results!Q1533</f>
        <v>1727301.7250000001</v>
      </c>
      <c r="O104" s="6">
        <f>[1]Results!R1533</f>
        <v>1755065.173</v>
      </c>
      <c r="P104" s="6">
        <f>[1]Results!S1533</f>
        <v>1783247.844</v>
      </c>
      <c r="Q104" s="6">
        <f>[1]Results!T1533</f>
        <v>1812002.257</v>
      </c>
      <c r="R104" s="6">
        <f>[1]Results!U1533</f>
        <v>1841216.517</v>
      </c>
      <c r="S104" s="6">
        <f>[1]Results!V1533</f>
        <v>1870853.608</v>
      </c>
      <c r="T104" s="6">
        <f>[1]Results!W1533</f>
        <v>1900720.9380000001</v>
      </c>
      <c r="U104" s="6">
        <f>[1]Results!X1533</f>
        <v>1930773.4850000001</v>
      </c>
      <c r="V104" s="6">
        <f>[1]Results!Y1533</f>
        <v>1961015.5930000001</v>
      </c>
      <c r="W104" s="6">
        <f>[1]Results!Z1533</f>
        <v>1991443.1880000001</v>
      </c>
      <c r="X104" s="6">
        <f>[1]Results!AA1533</f>
        <v>2021610.9890000001</v>
      </c>
      <c r="Y104" s="6">
        <f>[1]Results!AB1533</f>
        <v>2051852.307</v>
      </c>
      <c r="Z104" s="6">
        <f>[1]Results!AC1533</f>
        <v>2082220.8629999999</v>
      </c>
      <c r="AA104" s="6">
        <f>[1]Results!AD1533</f>
        <v>2112755.5120000001</v>
      </c>
      <c r="AB104" s="6">
        <f>[1]Results!AE1533</f>
        <v>2143476.8229999999</v>
      </c>
      <c r="AC104" s="6">
        <f>[1]Results!AF1533</f>
        <v>2173915.7140000002</v>
      </c>
      <c r="AD104" s="6">
        <f>[1]Results!AG1533</f>
        <v>2204430.8330000001</v>
      </c>
      <c r="AE104" s="6">
        <f>[1]Results!AH1533</f>
        <v>2235129.5890000002</v>
      </c>
      <c r="AF104" s="6">
        <f>[1]Results!AI1533</f>
        <v>2266115.4569999999</v>
      </c>
      <c r="AG104" s="6">
        <f>[1]Results!AJ1533</f>
        <v>2297455.77</v>
      </c>
      <c r="AH104" s="6">
        <f>[1]Results!AK1533</f>
        <v>2328674.3339999998</v>
      </c>
      <c r="AI104" s="6">
        <f>[1]Results!AL1533</f>
        <v>2360164.463</v>
      </c>
      <c r="AJ104" s="6">
        <f>[1]Results!AM1533</f>
        <v>2391989.64</v>
      </c>
      <c r="AK104" s="6">
        <f>[1]Results!AN1533</f>
        <v>2424199.2629999998</v>
      </c>
      <c r="AL104" s="6">
        <f>[1]Results!AO1533</f>
        <v>2456833.7570000002</v>
      </c>
      <c r="AM104" s="6">
        <f>[1]Results!AP1533</f>
        <v>2490608.6400000001</v>
      </c>
      <c r="AN104" s="6">
        <f>[1]Results!AQ1533</f>
        <v>2524511.7680000002</v>
      </c>
      <c r="AO104" s="6">
        <f>[1]Results!AR1533</f>
        <v>2558773.341</v>
      </c>
      <c r="AP104" s="6">
        <f>[1]Results!AS1533</f>
        <v>2593464.7200000002</v>
      </c>
      <c r="AQ104" s="6">
        <f>[1]Results!AT1533</f>
        <v>2628571.4369999999</v>
      </c>
      <c r="AR104" s="6">
        <f>[1]Results!AU1533</f>
        <v>2663514.9219999998</v>
      </c>
      <c r="AS104" s="6">
        <f>[1]Results!AV1533</f>
        <v>2698682.395</v>
      </c>
      <c r="AT104" s="6">
        <f>[1]Results!AW1533</f>
        <v>2734092.773</v>
      </c>
      <c r="AU104" s="6">
        <f>[1]Results!AX1533</f>
        <v>2769760.9619999998</v>
      </c>
      <c r="AV104" s="6">
        <f>[1]Results!AY1533</f>
        <v>2805704.2960000001</v>
      </c>
      <c r="AW104" s="6">
        <f>[1]Results!AZ1533</f>
        <v>2841167.4619999998</v>
      </c>
      <c r="AX104" s="6">
        <f>[1]Results!BA1533</f>
        <v>2876922.9730000002</v>
      </c>
      <c r="AY104" s="6">
        <f>[1]Results!BB1533</f>
        <v>2912983.7119999998</v>
      </c>
      <c r="AZ104" s="6">
        <f>[1]Results!BC1533</f>
        <v>2949371.3930000002</v>
      </c>
      <c r="BA104" s="6">
        <f>[1]Results!BD1533</f>
        <v>2986104.36</v>
      </c>
      <c r="BB104" s="6">
        <f>[1]Results!BE1533</f>
        <v>3026116.031</v>
      </c>
      <c r="BC104" s="6">
        <f>[1]Results!BF1533</f>
        <v>3062590.7489999998</v>
      </c>
      <c r="BD104" s="6">
        <f>[1]Results!BG1533</f>
        <v>3097706.983</v>
      </c>
      <c r="BE104" s="6">
        <f>[1]Results!BH1533</f>
        <v>3132379.7439999999</v>
      </c>
      <c r="BF104" s="6">
        <f>[1]Results!BI1533</f>
        <v>3167056.4730000002</v>
      </c>
      <c r="BG104" s="6">
        <f>[1]Results!BJ1533</f>
        <v>3201089.9950000001</v>
      </c>
      <c r="BH104" s="6">
        <f>[1]Results!BK1533</f>
        <v>3235204.5320000001</v>
      </c>
      <c r="BI104" s="6">
        <f>[1]Results!BL1533</f>
        <v>3269524.5959999999</v>
      </c>
      <c r="BJ104" s="6">
        <f>[1]Results!BM1533</f>
        <v>3304109.7829999998</v>
      </c>
      <c r="BK104" s="6">
        <f>[1]Results!BN1533</f>
        <v>3338993.3840000001</v>
      </c>
      <c r="BL104" s="6">
        <f>[1]Results!BO1533</f>
        <v>3374196.2889999999</v>
      </c>
      <c r="BM104" s="6">
        <f>[1]Results!BP1533</f>
        <v>3409732.318</v>
      </c>
      <c r="BN104" s="6">
        <f>[1]Results!BQ1533</f>
        <v>3445610.0079999999</v>
      </c>
      <c r="BO104" s="6">
        <f>[1]Results!BR1533</f>
        <v>3481833.44</v>
      </c>
      <c r="BP104" s="6">
        <f>[1]Results!BS1533</f>
        <v>3518403.18</v>
      </c>
      <c r="BQ104" s="6">
        <f>[1]Results!BT1533</f>
        <v>3554488.3650000002</v>
      </c>
      <c r="BR104" s="6">
        <f>[1]Results!BU1533</f>
        <v>3590753.6329999999</v>
      </c>
      <c r="BS104" s="6">
        <f>[1]Results!BV1533</f>
        <v>3627269.9980000001</v>
      </c>
      <c r="BT104" s="6">
        <f>[1]Results!BW1533</f>
        <v>3664074.7340000002</v>
      </c>
      <c r="BU104" s="6">
        <f>[1]Results!BX1533</f>
        <v>3701188.412</v>
      </c>
      <c r="BV104" s="6">
        <f>[1]Results!BY1533</f>
        <v>3738623.6749999998</v>
      </c>
      <c r="BW104" s="6">
        <f>[1]Results!BZ1533</f>
        <v>3776390.1710000001</v>
      </c>
      <c r="BX104" s="6">
        <f>[1]Results!CA1533</f>
        <v>3814496.51</v>
      </c>
      <c r="BY104" s="6">
        <f>[1]Results!CB1533</f>
        <v>3852950.531</v>
      </c>
      <c r="BZ104" s="6">
        <f>[1]Results!CC1533</f>
        <v>3891759.0079999999</v>
      </c>
      <c r="CA104" s="6">
        <f>[1]Results!CD1533</f>
        <v>3930296.1839999999</v>
      </c>
      <c r="CB104" s="6">
        <f>[1]Results!CE1533</f>
        <v>3969074.702</v>
      </c>
      <c r="CC104" s="6">
        <f>[1]Results!CF1533</f>
        <v>4008153.71</v>
      </c>
      <c r="CD104" s="6">
        <f>[1]Results!CG1533</f>
        <v>4047565.2089999998</v>
      </c>
      <c r="CE104" s="6">
        <f>[1]Results!CH1533</f>
        <v>4087327.3870000001</v>
      </c>
      <c r="CF104" s="6">
        <f>[1]Results!CI1533</f>
        <v>4127451.7429999998</v>
      </c>
      <c r="CG104" s="6">
        <f>[1]Results!CJ1533</f>
        <v>4167947.1779999998</v>
      </c>
      <c r="CH104" s="6">
        <f>[1]Results!CK1533</f>
        <v>4208821.7230000002</v>
      </c>
      <c r="CI104" s="6">
        <f>[1]Results!CL1533</f>
        <v>4250082.8969999999</v>
      </c>
      <c r="CJ104" s="6">
        <f>[1]Results!CM1533</f>
        <v>4291737.5889999997</v>
      </c>
    </row>
    <row r="105" spans="1:88" x14ac:dyDescent="0.3">
      <c r="B105" t="s">
        <v>9</v>
      </c>
      <c r="C105" s="6">
        <f>[1]Results!F1528</f>
        <v>50707.384449999998</v>
      </c>
      <c r="D105" s="6">
        <f>[1]Results!G1528</f>
        <v>50684.21832</v>
      </c>
      <c r="E105" s="6">
        <f>[1]Results!H1528</f>
        <v>50804.357929999998</v>
      </c>
      <c r="F105" s="6">
        <f>[1]Results!I1528</f>
        <v>51089.02334</v>
      </c>
      <c r="G105" s="6">
        <f>[1]Results!J1528</f>
        <v>51489.415059999999</v>
      </c>
      <c r="H105" s="6">
        <f>[1]Results!K1528</f>
        <v>51981.726419999999</v>
      </c>
      <c r="I105" s="6">
        <f>[1]Results!L1528</f>
        <v>52486.767610000003</v>
      </c>
      <c r="J105" s="6">
        <f>[1]Results!M1528</f>
        <v>52821.327949999999</v>
      </c>
      <c r="K105" s="6">
        <f>[1]Results!N1528</f>
        <v>53227.571660000001</v>
      </c>
      <c r="L105" s="6">
        <f>[1]Results!O1528</f>
        <v>53961.721689999998</v>
      </c>
      <c r="M105" s="6">
        <f>[1]Results!P1528</f>
        <v>54699.249660000001</v>
      </c>
      <c r="N105" s="6">
        <f>[1]Results!Q1528</f>
        <v>55412.407350000001</v>
      </c>
      <c r="O105" s="6">
        <f>[1]Results!R1528</f>
        <v>56106.370289999999</v>
      </c>
      <c r="P105" s="6">
        <f>[1]Results!S1528</f>
        <v>56791.70506</v>
      </c>
      <c r="Q105" s="6">
        <f>[1]Results!T1528</f>
        <v>57485.163439999997</v>
      </c>
      <c r="R105" s="6">
        <f>[1]Results!U1528</f>
        <v>58182.293360000003</v>
      </c>
      <c r="S105" s="6">
        <f>[1]Results!V1528</f>
        <v>58863.633730000001</v>
      </c>
      <c r="T105" s="6">
        <f>[1]Results!W1528</f>
        <v>59550.449059999999</v>
      </c>
      <c r="U105" s="6">
        <f>[1]Results!X1528</f>
        <v>60242.000460000003</v>
      </c>
      <c r="V105" s="6">
        <f>[1]Results!Y1528</f>
        <v>60940.687550000002</v>
      </c>
      <c r="W105" s="6">
        <f>[1]Results!Z1528</f>
        <v>61649.487300000001</v>
      </c>
      <c r="X105" s="6">
        <f>[1]Results!AA1528</f>
        <v>62347.772190000003</v>
      </c>
      <c r="Y105" s="6">
        <f>[1]Results!AB1528</f>
        <v>63065.811459999997</v>
      </c>
      <c r="Z105" s="6">
        <f>[1]Results!AC1528</f>
        <v>63801.78168</v>
      </c>
      <c r="AA105" s="6">
        <f>[1]Results!AD1528</f>
        <v>64556.581989999999</v>
      </c>
      <c r="AB105" s="6">
        <f>[1]Results!AE1528</f>
        <v>65331.18316</v>
      </c>
      <c r="AC105" s="6">
        <f>[1]Results!AF1528</f>
        <v>66109.214959999998</v>
      </c>
      <c r="AD105" s="6">
        <f>[1]Results!AG1528</f>
        <v>66928.974730000002</v>
      </c>
      <c r="AE105" s="6">
        <f>[1]Results!AH1528</f>
        <v>67787.249429999996</v>
      </c>
      <c r="AF105" s="6">
        <f>[1]Results!AI1528</f>
        <v>68682.612139999997</v>
      </c>
      <c r="AG105" s="6">
        <f>[1]Results!AJ1528</f>
        <v>69614.239300000001</v>
      </c>
      <c r="AH105" s="6">
        <f>[1]Results!AK1528</f>
        <v>70555.165070000003</v>
      </c>
      <c r="AI105" s="6">
        <f>[1]Results!AL1528</f>
        <v>71540.439780000001</v>
      </c>
      <c r="AJ105" s="6">
        <f>[1]Results!AM1528</f>
        <v>72566.695829999997</v>
      </c>
      <c r="AK105" s="6">
        <f>[1]Results!AN1528</f>
        <v>73632.728310000006</v>
      </c>
      <c r="AL105" s="6">
        <f>[1]Results!AO1528</f>
        <v>74737.373319999999</v>
      </c>
      <c r="AM105" s="6">
        <f>[1]Results!AP1528</f>
        <v>75805.742610000001</v>
      </c>
      <c r="AN105" s="6">
        <f>[1]Results!AQ1528</f>
        <v>76839.417419999998</v>
      </c>
      <c r="AO105" s="6">
        <f>[1]Results!AR1528</f>
        <v>77842.272859999997</v>
      </c>
      <c r="AP105" s="6">
        <f>[1]Results!AS1528</f>
        <v>78822.213159999999</v>
      </c>
      <c r="AQ105" s="6">
        <f>[1]Results!AT1528</f>
        <v>79785.979519999993</v>
      </c>
      <c r="AR105" s="6">
        <f>[1]Results!AU1528</f>
        <v>80705.051900000006</v>
      </c>
      <c r="AS105" s="6">
        <f>[1]Results!AV1528</f>
        <v>81618.302590000007</v>
      </c>
      <c r="AT105" s="6">
        <f>[1]Results!AW1528</f>
        <v>82526.336819999997</v>
      </c>
      <c r="AU105" s="6">
        <f>[1]Results!AX1528</f>
        <v>83432.043300000005</v>
      </c>
      <c r="AV105" s="6">
        <f>[1]Results!AY1528</f>
        <v>84338.044869999998</v>
      </c>
      <c r="AW105" s="6">
        <f>[1]Results!AZ1528</f>
        <v>85203.271189999999</v>
      </c>
      <c r="AX105" s="6">
        <f>[1]Results!BA1528</f>
        <v>86076.026949999999</v>
      </c>
      <c r="AY105" s="6">
        <f>[1]Results!BB1528</f>
        <v>86954.023920000007</v>
      </c>
      <c r="AZ105" s="6">
        <f>[1]Results!BC1528</f>
        <v>87838.556410000005</v>
      </c>
      <c r="BA105" s="6">
        <f>[1]Results!BD1528</f>
        <v>88730.959319999994</v>
      </c>
      <c r="BB105" s="6">
        <f>[1]Results!BE1528</f>
        <v>89634.043799999999</v>
      </c>
      <c r="BC105" s="6">
        <f>[1]Results!BF1528</f>
        <v>90505.505510000003</v>
      </c>
      <c r="BD105" s="6">
        <f>[1]Results!BG1528</f>
        <v>91362.41012</v>
      </c>
      <c r="BE105" s="6">
        <f>[1]Results!BH1528</f>
        <v>92216.131020000001</v>
      </c>
      <c r="BF105" s="6">
        <f>[1]Results!BI1528</f>
        <v>93073.404509999993</v>
      </c>
      <c r="BG105" s="6">
        <f>[1]Results!BJ1528</f>
        <v>93883.528609999994</v>
      </c>
      <c r="BH105" s="6">
        <f>[1]Results!BK1528</f>
        <v>94704.181140000001</v>
      </c>
      <c r="BI105" s="6">
        <f>[1]Results!BL1528</f>
        <v>95532.181939999995</v>
      </c>
      <c r="BJ105" s="6">
        <f>[1]Results!BM1528</f>
        <v>96368.458629999994</v>
      </c>
      <c r="BK105" s="6">
        <f>[1]Results!BN1528</f>
        <v>97213.951669999995</v>
      </c>
      <c r="BL105" s="6">
        <f>[1]Results!BO1528</f>
        <v>98069.292730000001</v>
      </c>
      <c r="BM105" s="6">
        <f>[1]Results!BP1528</f>
        <v>98934.844429999997</v>
      </c>
      <c r="BN105" s="6">
        <f>[1]Results!BQ1528</f>
        <v>99810.741389999996</v>
      </c>
      <c r="BO105" s="6">
        <f>[1]Results!BR1528</f>
        <v>100696.9249</v>
      </c>
      <c r="BP105" s="6">
        <f>[1]Results!BS1528</f>
        <v>101593.1847</v>
      </c>
      <c r="BQ105" s="6">
        <f>[1]Results!BT1528</f>
        <v>102448.4063</v>
      </c>
      <c r="BR105" s="6">
        <f>[1]Results!BU1528</f>
        <v>103315.3891</v>
      </c>
      <c r="BS105" s="6">
        <f>[1]Results!BV1528</f>
        <v>104190.1152</v>
      </c>
      <c r="BT105" s="6">
        <f>[1]Results!BW1528</f>
        <v>105072.8175</v>
      </c>
      <c r="BU105" s="6">
        <f>[1]Results!BX1528</f>
        <v>105963.9139</v>
      </c>
      <c r="BV105" s="6">
        <f>[1]Results!BY1528</f>
        <v>106863.6553</v>
      </c>
      <c r="BW105" s="6">
        <f>[1]Results!BZ1528</f>
        <v>107772.173</v>
      </c>
      <c r="BX105" s="6">
        <f>[1]Results!CA1528</f>
        <v>108689.52469999999</v>
      </c>
      <c r="BY105" s="6">
        <f>[1]Results!CB1528</f>
        <v>109615.713</v>
      </c>
      <c r="BZ105" s="6">
        <f>[1]Results!CC1528</f>
        <v>110550.69289999999</v>
      </c>
      <c r="CA105" s="6">
        <f>[1]Results!CD1528</f>
        <v>111456.0208</v>
      </c>
      <c r="CB105" s="6">
        <f>[1]Results!CE1528</f>
        <v>112371.726</v>
      </c>
      <c r="CC105" s="6">
        <f>[1]Results!CF1528</f>
        <v>113294.9333</v>
      </c>
      <c r="CD105" s="6">
        <f>[1]Results!CG1528</f>
        <v>114225.9446</v>
      </c>
      <c r="CE105" s="6">
        <f>[1]Results!CH1528</f>
        <v>115165.17720000001</v>
      </c>
      <c r="CF105" s="6">
        <f>[1]Results!CI1528</f>
        <v>116112.9045</v>
      </c>
      <c r="CG105" s="6">
        <f>[1]Results!CJ1528</f>
        <v>117069.2968</v>
      </c>
      <c r="CH105" s="6">
        <f>[1]Results!CK1528</f>
        <v>118034.4617</v>
      </c>
      <c r="CI105" s="6">
        <f>[1]Results!CL1528</f>
        <v>119008.463</v>
      </c>
      <c r="CJ105" s="6">
        <f>[1]Results!CM1528</f>
        <v>119991.3288</v>
      </c>
    </row>
    <row r="107" spans="1:88" x14ac:dyDescent="0.3">
      <c r="A107" s="12" t="s">
        <v>53</v>
      </c>
      <c r="B107" t="s">
        <v>13</v>
      </c>
      <c r="C107" s="7" t="s">
        <v>14</v>
      </c>
      <c r="D107" s="7" t="s">
        <v>15</v>
      </c>
      <c r="E107" s="7" t="s">
        <v>16</v>
      </c>
      <c r="F107" s="7" t="s">
        <v>101</v>
      </c>
    </row>
    <row r="108" spans="1:88" x14ac:dyDescent="0.3">
      <c r="A108" t="s">
        <v>54</v>
      </c>
      <c r="B108" t="s">
        <v>22</v>
      </c>
      <c r="C108" s="4">
        <f>(R98-R89)/R89</f>
        <v>1.0842657144054864E-2</v>
      </c>
      <c r="D108" s="10">
        <f>(AB98-AB89)/AB89</f>
        <v>1.48654170582854E-2</v>
      </c>
      <c r="E108" s="10">
        <f>(AL98-AL89)/AL89</f>
        <v>1.5638295246551758E-2</v>
      </c>
      <c r="F108" s="10">
        <f t="shared" ref="F108:F115" si="120">(CJ98-CJ89)/CJ89</f>
        <v>1.5124442258385547E-2</v>
      </c>
    </row>
    <row r="109" spans="1:88" x14ac:dyDescent="0.3">
      <c r="B109" t="s">
        <v>7</v>
      </c>
      <c r="C109" s="4">
        <f t="shared" ref="C109:C115" si="121">(R99-R90)/R90</f>
        <v>6.9654602681420924E-3</v>
      </c>
      <c r="D109" s="4">
        <f t="shared" ref="D109:D115" si="122">(AB99-AB90)/AB90</f>
        <v>3.3534403139260896E-3</v>
      </c>
      <c r="E109" s="4">
        <f t="shared" ref="E109:E115" si="123">(AL99-AL90)/AL90</f>
        <v>-2.7721240466416436E-3</v>
      </c>
      <c r="F109" s="4">
        <f t="shared" si="120"/>
        <v>7.7399376489042946E-3</v>
      </c>
      <c r="Q109" s="5"/>
      <c r="U109" s="5"/>
      <c r="V109" s="5"/>
      <c r="Y109" s="5"/>
      <c r="Z109" s="5"/>
      <c r="AA109" s="5"/>
    </row>
    <row r="110" spans="1:88" x14ac:dyDescent="0.3">
      <c r="B110" t="s">
        <v>96</v>
      </c>
      <c r="C110" s="4">
        <f t="shared" si="121"/>
        <v>2.4843135473321096E-2</v>
      </c>
      <c r="D110" s="4">
        <f t="shared" si="122"/>
        <v>3.3666211990570905E-2</v>
      </c>
      <c r="E110" s="4">
        <f t="shared" si="123"/>
        <v>3.8813027632997883E-2</v>
      </c>
      <c r="F110" s="4">
        <f t="shared" si="120"/>
        <v>5.8300477125615049E-2</v>
      </c>
      <c r="Q110" s="5"/>
      <c r="U110" s="5"/>
      <c r="V110" s="5"/>
      <c r="Y110" s="5"/>
      <c r="Z110" s="5"/>
      <c r="AA110" s="5"/>
    </row>
    <row r="111" spans="1:88" x14ac:dyDescent="0.3">
      <c r="B111" t="s">
        <v>11</v>
      </c>
      <c r="C111" s="4">
        <f t="shared" si="121"/>
        <v>-8.717093634493063E-2</v>
      </c>
      <c r="D111" s="4">
        <f t="shared" si="122"/>
        <v>-0.21200787007041463</v>
      </c>
      <c r="E111" s="4">
        <f t="shared" si="123"/>
        <v>-0.346559686692124</v>
      </c>
      <c r="F111" s="4">
        <f t="shared" si="120"/>
        <v>-0.40371417475208771</v>
      </c>
      <c r="Q111" s="5"/>
      <c r="U111" s="5"/>
      <c r="V111" s="5"/>
      <c r="Y111" s="5"/>
      <c r="Z111" s="5"/>
      <c r="AA111" s="5"/>
    </row>
    <row r="112" spans="1:88" x14ac:dyDescent="0.3">
      <c r="B112" t="s">
        <v>8</v>
      </c>
      <c r="C112" s="4">
        <f t="shared" si="121"/>
        <v>1.2196375838771815E-2</v>
      </c>
      <c r="D112" s="4">
        <f t="shared" si="122"/>
        <v>1.073519446092569E-2</v>
      </c>
      <c r="E112" s="4">
        <f t="shared" si="123"/>
        <v>9.5113372066676482E-3</v>
      </c>
      <c r="F112" s="4">
        <f t="shared" si="120"/>
        <v>-3.1627871789702749E-2</v>
      </c>
      <c r="Q112" s="5"/>
      <c r="U112" s="5"/>
      <c r="V112" s="5"/>
      <c r="Y112" s="5"/>
      <c r="Z112" s="5"/>
      <c r="AA112" s="5"/>
    </row>
    <row r="113" spans="1:27" x14ac:dyDescent="0.3">
      <c r="B113" t="s">
        <v>24</v>
      </c>
      <c r="C113" s="4">
        <f t="shared" si="121"/>
        <v>-0.28240383064203967</v>
      </c>
      <c r="D113" s="4">
        <f t="shared" si="122"/>
        <v>-0.37734089545038979</v>
      </c>
      <c r="E113" s="4">
        <f t="shared" si="123"/>
        <v>0.27152953558991377</v>
      </c>
      <c r="F113" s="4">
        <f t="shared" si="120"/>
        <v>-0.18735454598645207</v>
      </c>
      <c r="Q113" s="5"/>
      <c r="U113" s="5"/>
      <c r="V113" s="5"/>
      <c r="Y113" s="5"/>
      <c r="Z113" s="5"/>
      <c r="AA113" s="5"/>
    </row>
    <row r="114" spans="1:27" x14ac:dyDescent="0.3">
      <c r="B114" t="s">
        <v>10</v>
      </c>
      <c r="C114" s="4">
        <f t="shared" si="121"/>
        <v>1.1129753860748123E-2</v>
      </c>
      <c r="D114" s="4">
        <f t="shared" si="122"/>
        <v>1.6926339104624488E-2</v>
      </c>
      <c r="E114" s="4">
        <f t="shared" si="123"/>
        <v>1.7115317128571811E-2</v>
      </c>
      <c r="F114" s="4">
        <f t="shared" si="120"/>
        <v>2.1764712421212227E-2</v>
      </c>
      <c r="Q114" s="5"/>
      <c r="U114" s="5"/>
      <c r="V114" s="5"/>
      <c r="Y114" s="5"/>
      <c r="Z114" s="5"/>
      <c r="AA114" s="5"/>
    </row>
    <row r="115" spans="1:27" x14ac:dyDescent="0.3">
      <c r="B115" t="s">
        <v>9</v>
      </c>
      <c r="C115" s="4">
        <f t="shared" si="121"/>
        <v>1.2375104601953223E-2</v>
      </c>
      <c r="D115" s="4">
        <f t="shared" si="122"/>
        <v>1.7708324283836643E-2</v>
      </c>
      <c r="E115" s="4">
        <f t="shared" si="123"/>
        <v>3.5540019846377273E-2</v>
      </c>
      <c r="F115" s="4">
        <f t="shared" si="120"/>
        <v>4.5349449312198035E-3</v>
      </c>
      <c r="Q115" s="5"/>
      <c r="U115" s="5"/>
      <c r="V115" s="5"/>
      <c r="Y115" s="5"/>
      <c r="Z115" s="5"/>
      <c r="AA115" s="5"/>
    </row>
    <row r="116" spans="1:27" x14ac:dyDescent="0.3">
      <c r="Q116" s="5"/>
      <c r="U116" s="5"/>
      <c r="V116" s="5"/>
      <c r="Y116" s="5"/>
      <c r="Z116" s="5"/>
      <c r="AA116" s="5"/>
    </row>
    <row r="117" spans="1:27" x14ac:dyDescent="0.3">
      <c r="A117" s="12" t="s">
        <v>53</v>
      </c>
      <c r="B117" t="s">
        <v>13</v>
      </c>
      <c r="C117" s="7" t="s">
        <v>14</v>
      </c>
      <c r="D117" s="7" t="s">
        <v>15</v>
      </c>
      <c r="E117" s="7" t="s">
        <v>16</v>
      </c>
      <c r="F117" s="7" t="s">
        <v>101</v>
      </c>
      <c r="Q117" s="5"/>
      <c r="U117" s="5"/>
      <c r="V117" s="5"/>
      <c r="Y117" s="5"/>
      <c r="Z117" s="5"/>
      <c r="AA117" s="5"/>
    </row>
    <row r="118" spans="1:27" x14ac:dyDescent="0.3">
      <c r="A118" t="s">
        <v>97</v>
      </c>
      <c r="B118" t="s">
        <v>22</v>
      </c>
      <c r="C118" s="4">
        <f>C108</f>
        <v>1.0842657144054864E-2</v>
      </c>
      <c r="D118" s="10">
        <f t="shared" ref="D118:E118" si="124">D108</f>
        <v>1.48654170582854E-2</v>
      </c>
      <c r="E118" s="10">
        <f t="shared" si="124"/>
        <v>1.5638295246551758E-2</v>
      </c>
      <c r="F118" s="10">
        <f t="shared" ref="F118" si="125">F108</f>
        <v>1.5124442258385547E-2</v>
      </c>
      <c r="G118" s="6">
        <f>R89</f>
        <v>2333525.0449999999</v>
      </c>
      <c r="H118" s="6">
        <f>AB89</f>
        <v>2679625.5929999999</v>
      </c>
      <c r="I118" s="6">
        <f>AL89</f>
        <v>3054198.9550000001</v>
      </c>
      <c r="J118" s="6">
        <f t="shared" ref="J118:J125" si="126">CJ89</f>
        <v>5206940.9009999996</v>
      </c>
      <c r="Q118" s="5"/>
      <c r="U118" s="5"/>
      <c r="V118" s="5"/>
      <c r="Y118" s="5"/>
      <c r="Z118" s="5"/>
      <c r="AA118" s="5"/>
    </row>
    <row r="119" spans="1:27" x14ac:dyDescent="0.3">
      <c r="B119" t="s">
        <v>7</v>
      </c>
      <c r="C119" s="4">
        <f>C109*G119/G$118</f>
        <v>1.133607031845699E-4</v>
      </c>
      <c r="D119" s="4">
        <f t="shared" ref="D119:E119" si="127">D109*H119/H$118</f>
        <v>4.8858456323901902E-5</v>
      </c>
      <c r="E119" s="4">
        <f t="shared" si="127"/>
        <v>-3.635842708223366E-5</v>
      </c>
      <c r="F119" s="4">
        <f t="shared" ref="F119:F125" si="128">F109*J119/J$118</f>
        <v>6.3125031808383445E-5</v>
      </c>
      <c r="G119" s="6">
        <f>R90</f>
        <v>37977.395579999997</v>
      </c>
      <c r="H119" s="6">
        <f>AB90</f>
        <v>39041.210740000002</v>
      </c>
      <c r="I119" s="6">
        <f>AL90</f>
        <v>40058.04507</v>
      </c>
      <c r="J119" s="6">
        <f t="shared" si="126"/>
        <v>42466.532019999999</v>
      </c>
      <c r="Q119" s="5"/>
      <c r="U119" s="5"/>
      <c r="V119" s="5"/>
      <c r="Y119" s="5"/>
      <c r="Z119" s="5"/>
      <c r="AA119" s="5"/>
    </row>
    <row r="120" spans="1:27" x14ac:dyDescent="0.3">
      <c r="B120" t="s">
        <v>96</v>
      </c>
      <c r="C120" s="4">
        <f t="shared" ref="C120:E120" si="129">C110*G120/G$118</f>
        <v>1.4949783408045568E-3</v>
      </c>
      <c r="D120" s="4">
        <f t="shared" si="129"/>
        <v>2.0165674317023864E-3</v>
      </c>
      <c r="E120" s="4">
        <f t="shared" si="129"/>
        <v>2.3019976771617963E-3</v>
      </c>
      <c r="F120" s="4">
        <f t="shared" si="128"/>
        <v>3.3242149333163758E-3</v>
      </c>
      <c r="G120" s="6">
        <f t="shared" ref="G120:G125" si="130">R91</f>
        <v>140423.87700000001</v>
      </c>
      <c r="H120" s="6">
        <f t="shared" ref="H120:H125" si="131">AB91</f>
        <v>160506.49540000001</v>
      </c>
      <c r="I120" s="6">
        <f t="shared" ref="I120:I125" si="132">AL91</f>
        <v>181144.3046</v>
      </c>
      <c r="J120" s="6">
        <f t="shared" si="126"/>
        <v>296892.7795</v>
      </c>
      <c r="Q120" s="5"/>
      <c r="U120" s="5"/>
      <c r="V120" s="5"/>
      <c r="Y120" s="5"/>
      <c r="Z120" s="5"/>
      <c r="AA120" s="5"/>
    </row>
    <row r="121" spans="1:27" x14ac:dyDescent="0.3">
      <c r="B121" t="s">
        <v>11</v>
      </c>
      <c r="C121" s="4">
        <f t="shared" ref="C121:E121" si="133">C111*G121/G$118</f>
        <v>-5.6301507576062872E-4</v>
      </c>
      <c r="D121" s="4">
        <f t="shared" si="133"/>
        <v>-1.4328119682203684E-3</v>
      </c>
      <c r="E121" s="4">
        <f t="shared" si="133"/>
        <v>-2.4278187109785057E-3</v>
      </c>
      <c r="F121" s="4">
        <f t="shared" si="128"/>
        <v>-2.552403469270719E-3</v>
      </c>
      <c r="G121" s="6">
        <f t="shared" si="130"/>
        <v>15071.64928</v>
      </c>
      <c r="H121" s="6">
        <f t="shared" si="131"/>
        <v>18109.703280000002</v>
      </c>
      <c r="I121" s="6">
        <f t="shared" si="132"/>
        <v>21396.14518</v>
      </c>
      <c r="J121" s="6">
        <f t="shared" si="126"/>
        <v>32919.859770000003</v>
      </c>
      <c r="Q121" s="5"/>
      <c r="U121" s="5"/>
      <c r="V121" s="5"/>
      <c r="Y121" s="5"/>
      <c r="Z121" s="5"/>
      <c r="AA121" s="5"/>
    </row>
    <row r="122" spans="1:27" x14ac:dyDescent="0.3">
      <c r="B122" t="s">
        <v>8</v>
      </c>
      <c r="C122" s="4">
        <f t="shared" ref="C122:E122" si="134">C112*G122/G$118</f>
        <v>1.344258809958478E-3</v>
      </c>
      <c r="D122" s="4">
        <f t="shared" si="134"/>
        <v>1.1432407228840794E-3</v>
      </c>
      <c r="E122" s="4">
        <f t="shared" si="134"/>
        <v>9.9370487801112169E-4</v>
      </c>
      <c r="F122" s="4">
        <f t="shared" si="128"/>
        <v>-3.0779822173364947E-3</v>
      </c>
      <c r="G122" s="6">
        <f t="shared" si="130"/>
        <v>257196.2066</v>
      </c>
      <c r="H122" s="6">
        <f t="shared" si="131"/>
        <v>285365.77619999996</v>
      </c>
      <c r="I122" s="6">
        <f t="shared" si="132"/>
        <v>319089.98010000004</v>
      </c>
      <c r="J122" s="6">
        <f t="shared" si="126"/>
        <v>506732.53030000004</v>
      </c>
      <c r="Q122" s="5"/>
      <c r="U122" s="5"/>
      <c r="V122" s="5"/>
      <c r="Y122" s="5"/>
      <c r="Z122" s="5"/>
      <c r="AA122" s="5"/>
    </row>
    <row r="123" spans="1:27" x14ac:dyDescent="0.3">
      <c r="B123" t="s">
        <v>24</v>
      </c>
      <c r="C123" s="4">
        <f t="shared" ref="C123:E123" si="135">C113*G123/G$118</f>
        <v>-5.3672972899247349E-4</v>
      </c>
      <c r="D123" s="4">
        <f t="shared" si="135"/>
        <v>-6.4896291017026413E-4</v>
      </c>
      <c r="E123" s="4">
        <f t="shared" si="135"/>
        <v>4.3085088639878709E-4</v>
      </c>
      <c r="F123" s="4">
        <f t="shared" si="128"/>
        <v>-2.9363622884722281E-4</v>
      </c>
      <c r="G123" s="6">
        <f t="shared" si="130"/>
        <v>4435.0399289999996</v>
      </c>
      <c r="H123" s="6">
        <f t="shared" si="131"/>
        <v>4608.5055819999998</v>
      </c>
      <c r="I123" s="6">
        <f t="shared" si="132"/>
        <v>4846.2658920000003</v>
      </c>
      <c r="J123" s="6">
        <f t="shared" si="126"/>
        <v>8160.7119910000001</v>
      </c>
      <c r="Q123" s="5"/>
      <c r="U123" s="5"/>
      <c r="V123" s="5"/>
      <c r="Y123" s="5"/>
      <c r="Z123" s="5"/>
      <c r="AA123" s="5"/>
    </row>
    <row r="124" spans="1:27" x14ac:dyDescent="0.3">
      <c r="B124" t="s">
        <v>10</v>
      </c>
      <c r="C124" s="4">
        <f t="shared" ref="C124:E124" si="136">C114*G124/G$118</f>
        <v>8.6850248483191228E-3</v>
      </c>
      <c r="D124" s="4">
        <f t="shared" si="136"/>
        <v>1.3314296255864994E-2</v>
      </c>
      <c r="E124" s="4">
        <f t="shared" si="136"/>
        <v>1.3536089039752806E-2</v>
      </c>
      <c r="F124" s="4">
        <f t="shared" si="128"/>
        <v>1.7557090379582137E-2</v>
      </c>
      <c r="G124" s="6">
        <f t="shared" si="130"/>
        <v>1820949.794</v>
      </c>
      <c r="H124" s="6">
        <f t="shared" si="131"/>
        <v>2107799.4939999999</v>
      </c>
      <c r="I124" s="6">
        <f t="shared" si="132"/>
        <v>2415491.8480000002</v>
      </c>
      <c r="J124" s="6">
        <f t="shared" si="126"/>
        <v>4200318.8569999998</v>
      </c>
      <c r="Q124" s="5"/>
      <c r="U124" s="5"/>
      <c r="V124" s="5"/>
      <c r="Y124" s="5"/>
      <c r="Z124" s="5"/>
      <c r="AA124" s="5"/>
    </row>
    <row r="125" spans="1:27" x14ac:dyDescent="0.3">
      <c r="B125" t="s">
        <v>9</v>
      </c>
      <c r="C125" s="4">
        <f t="shared" ref="C125:E125" si="137">C115*G125/G$118</f>
        <v>3.04779527232374E-4</v>
      </c>
      <c r="D125" s="4">
        <f t="shared" si="137"/>
        <v>4.2422918820062282E-4</v>
      </c>
      <c r="E125" s="4">
        <f t="shared" si="137"/>
        <v>8.3982980735451272E-4</v>
      </c>
      <c r="F125" s="4">
        <f t="shared" si="128"/>
        <v>1.0403373310727909E-4</v>
      </c>
      <c r="G125" s="6">
        <f t="shared" si="130"/>
        <v>57471.082699999999</v>
      </c>
      <c r="H125" s="6">
        <f t="shared" si="131"/>
        <v>64194.407769999998</v>
      </c>
      <c r="I125" s="6">
        <f t="shared" si="132"/>
        <v>72172.365999999995</v>
      </c>
      <c r="J125" s="6">
        <f t="shared" si="126"/>
        <v>119449.63129999999</v>
      </c>
      <c r="Q125" s="5"/>
      <c r="U125" s="5"/>
      <c r="V125" s="5"/>
      <c r="Y125" s="5"/>
      <c r="Z125" s="5"/>
      <c r="AA125" s="5"/>
    </row>
    <row r="126" spans="1:27" x14ac:dyDescent="0.3">
      <c r="Q126" s="5"/>
      <c r="U126" s="5"/>
      <c r="V126" s="5"/>
      <c r="Y126" s="5"/>
      <c r="Z126" s="5"/>
      <c r="AA126" s="5"/>
    </row>
    <row r="127" spans="1:27" x14ac:dyDescent="0.3">
      <c r="A127" s="12" t="s">
        <v>53</v>
      </c>
      <c r="B127" t="s">
        <v>13</v>
      </c>
      <c r="C127" s="7" t="s">
        <v>14</v>
      </c>
      <c r="D127" s="7" t="s">
        <v>15</v>
      </c>
      <c r="E127" s="7" t="s">
        <v>16</v>
      </c>
      <c r="F127" s="7" t="s">
        <v>101</v>
      </c>
    </row>
    <row r="128" spans="1:27" x14ac:dyDescent="0.3">
      <c r="A128" t="s">
        <v>55</v>
      </c>
      <c r="B128" t="s">
        <v>7</v>
      </c>
      <c r="C128" s="4">
        <f t="shared" ref="C128:C134" si="138">R99/R$98-R90/R$89</f>
        <v>-6.2423340460866783E-5</v>
      </c>
      <c r="D128" s="4">
        <f t="shared" ref="D128:D134" si="139">AB99/AB$98-AB90/AB$89</f>
        <v>-1.652686998012496E-4</v>
      </c>
      <c r="E128" s="4">
        <f t="shared" ref="E128:E134" si="140">AL99/AL$98-AL90/AL$89</f>
        <v>-2.3774809094960839E-4</v>
      </c>
      <c r="F128" s="4">
        <f t="shared" ref="F128:F134" si="141">CJ99/CJ$98-CJ90/CJ$89</f>
        <v>-5.9328890791729427E-5</v>
      </c>
    </row>
    <row r="129" spans="1:88" x14ac:dyDescent="0.3">
      <c r="B129" t="s">
        <v>96</v>
      </c>
      <c r="C129" s="4">
        <f t="shared" si="138"/>
        <v>8.3346584244153171E-4</v>
      </c>
      <c r="D129" s="4">
        <f t="shared" si="139"/>
        <v>1.1096506042142032E-3</v>
      </c>
      <c r="E129" s="4">
        <f t="shared" si="140"/>
        <v>1.3533278510065652E-3</v>
      </c>
      <c r="F129" s="4">
        <f t="shared" si="141"/>
        <v>2.4251603437570463E-3</v>
      </c>
    </row>
    <row r="130" spans="1:88" x14ac:dyDescent="0.3">
      <c r="B130" t="s">
        <v>11</v>
      </c>
      <c r="C130" s="4">
        <f t="shared" si="138"/>
        <v>-6.2625479551653256E-4</v>
      </c>
      <c r="D130" s="4">
        <f t="shared" si="139"/>
        <v>-1.5108179203388687E-3</v>
      </c>
      <c r="E130" s="4">
        <f t="shared" si="140"/>
        <v>-2.4983033494539479E-3</v>
      </c>
      <c r="F130" s="4">
        <f t="shared" si="141"/>
        <v>-2.6085715904488006E-3</v>
      </c>
    </row>
    <row r="131" spans="1:88" x14ac:dyDescent="0.3">
      <c r="B131" t="s">
        <v>8</v>
      </c>
      <c r="C131" s="4">
        <f t="shared" si="138"/>
        <v>1.4760360285547003E-4</v>
      </c>
      <c r="D131" s="4">
        <f t="shared" si="139"/>
        <v>-4.3340386005083498E-4</v>
      </c>
      <c r="E131" s="4">
        <f t="shared" si="140"/>
        <v>-6.3026280933568823E-4</v>
      </c>
      <c r="F131" s="4">
        <f t="shared" si="141"/>
        <v>-4.4820837104186523E-3</v>
      </c>
    </row>
    <row r="132" spans="1:88" x14ac:dyDescent="0.3">
      <c r="B132" t="s">
        <v>24</v>
      </c>
      <c r="C132" s="4">
        <f t="shared" si="138"/>
        <v>-5.5135882007727351E-4</v>
      </c>
      <c r="D132" s="4">
        <f t="shared" si="139"/>
        <v>-6.6464864930417477E-4</v>
      </c>
      <c r="E132" s="4">
        <f t="shared" si="140"/>
        <v>3.997847884702609E-4</v>
      </c>
      <c r="F132" s="4">
        <f t="shared" si="141"/>
        <v>-3.126123129308996E-4</v>
      </c>
    </row>
    <row r="133" spans="1:88" x14ac:dyDescent="0.3">
      <c r="B133" t="s">
        <v>10</v>
      </c>
      <c r="C133" s="4">
        <f t="shared" si="138"/>
        <v>2.2163082885695573E-4</v>
      </c>
      <c r="D133" s="4">
        <f t="shared" si="139"/>
        <v>1.5973801757448447E-3</v>
      </c>
      <c r="E133" s="4">
        <f t="shared" si="140"/>
        <v>1.1501543160189476E-3</v>
      </c>
      <c r="F133" s="4">
        <f t="shared" si="141"/>
        <v>5.2767446192172329E-3</v>
      </c>
    </row>
    <row r="134" spans="1:88" x14ac:dyDescent="0.3">
      <c r="B134" t="s">
        <v>9</v>
      </c>
      <c r="C134" s="4">
        <f t="shared" si="138"/>
        <v>3.7336959172021983E-5</v>
      </c>
      <c r="D134" s="4">
        <f t="shared" si="139"/>
        <v>6.7108466256300681E-5</v>
      </c>
      <c r="E134" s="4">
        <f t="shared" si="140"/>
        <v>4.6304720058375562E-4</v>
      </c>
      <c r="F134" s="4">
        <f t="shared" si="141"/>
        <v>-2.3930855550011523E-4</v>
      </c>
    </row>
    <row r="136" spans="1:88" x14ac:dyDescent="0.3">
      <c r="A136" s="12" t="s">
        <v>56</v>
      </c>
      <c r="C136" s="2">
        <v>42005</v>
      </c>
      <c r="D136" s="2">
        <v>42370</v>
      </c>
      <c r="E136" s="2">
        <v>42736</v>
      </c>
      <c r="F136" s="2">
        <v>43101</v>
      </c>
      <c r="G136" s="2">
        <v>43466</v>
      </c>
      <c r="H136" s="2">
        <v>43831</v>
      </c>
      <c r="I136" s="2">
        <v>44197</v>
      </c>
      <c r="J136" s="2">
        <v>44562</v>
      </c>
      <c r="K136" s="2">
        <v>44927</v>
      </c>
      <c r="L136" s="2">
        <v>45292</v>
      </c>
      <c r="M136" s="2">
        <v>45658</v>
      </c>
      <c r="N136" s="2">
        <v>46023</v>
      </c>
      <c r="O136" s="2">
        <v>46388</v>
      </c>
      <c r="P136" s="2">
        <v>46753</v>
      </c>
      <c r="Q136" s="2">
        <v>47119</v>
      </c>
      <c r="R136" s="2">
        <v>47484</v>
      </c>
      <c r="S136" s="2">
        <v>47849</v>
      </c>
      <c r="T136" s="2">
        <v>48214</v>
      </c>
      <c r="U136" s="2">
        <v>48580</v>
      </c>
      <c r="V136" s="2">
        <v>48945</v>
      </c>
      <c r="W136" s="2">
        <v>49310</v>
      </c>
      <c r="X136" s="2">
        <v>49675</v>
      </c>
      <c r="Y136" s="2">
        <v>50041</v>
      </c>
      <c r="Z136" s="2">
        <v>50406</v>
      </c>
      <c r="AA136" s="2">
        <v>50771</v>
      </c>
      <c r="AB136" s="2">
        <v>51136</v>
      </c>
      <c r="AC136" s="2">
        <v>51502</v>
      </c>
      <c r="AD136" s="2">
        <v>51867</v>
      </c>
      <c r="AE136" s="2">
        <v>52232</v>
      </c>
      <c r="AF136" s="2">
        <v>52597</v>
      </c>
      <c r="AG136" s="2">
        <v>52963</v>
      </c>
      <c r="AH136" s="2">
        <v>53328</v>
      </c>
      <c r="AI136" s="2">
        <v>53693</v>
      </c>
      <c r="AJ136" s="2">
        <v>54058</v>
      </c>
      <c r="AK136" s="2">
        <v>54424</v>
      </c>
      <c r="AL136" s="2">
        <v>54789</v>
      </c>
      <c r="AM136" s="2">
        <v>55154</v>
      </c>
      <c r="AN136" s="2">
        <v>55519</v>
      </c>
      <c r="AO136" s="2">
        <v>55885</v>
      </c>
      <c r="AP136" s="2">
        <v>56250</v>
      </c>
      <c r="AQ136" s="2">
        <v>56615</v>
      </c>
      <c r="AR136" s="2">
        <v>56980</v>
      </c>
      <c r="AS136" s="2">
        <v>57346</v>
      </c>
      <c r="AT136" s="2">
        <v>57711</v>
      </c>
      <c r="AU136" s="2">
        <v>58076</v>
      </c>
      <c r="AV136" s="2">
        <v>58441</v>
      </c>
      <c r="AW136" s="2">
        <v>58807</v>
      </c>
      <c r="AX136" s="2">
        <v>59172</v>
      </c>
      <c r="AY136" s="2">
        <v>59537</v>
      </c>
      <c r="AZ136" s="2">
        <v>59902</v>
      </c>
      <c r="BA136" s="2">
        <v>60268</v>
      </c>
      <c r="BB136" s="2">
        <v>60633</v>
      </c>
      <c r="BC136" s="2">
        <v>60998</v>
      </c>
      <c r="BD136" s="2">
        <v>61363</v>
      </c>
      <c r="BE136" s="2">
        <v>61729</v>
      </c>
      <c r="BF136" s="2">
        <v>62094</v>
      </c>
      <c r="BG136" s="2">
        <v>62459</v>
      </c>
      <c r="BH136" s="2">
        <v>62824</v>
      </c>
      <c r="BI136" s="2">
        <v>63190</v>
      </c>
      <c r="BJ136" s="2">
        <v>63555</v>
      </c>
      <c r="BK136" s="2">
        <v>63920</v>
      </c>
      <c r="BL136" s="2">
        <v>64285</v>
      </c>
      <c r="BM136" s="2">
        <v>64651</v>
      </c>
      <c r="BN136" s="2">
        <v>65016</v>
      </c>
      <c r="BO136" s="2">
        <v>65381</v>
      </c>
      <c r="BP136" s="2">
        <v>65746</v>
      </c>
      <c r="BQ136" s="2">
        <v>66112</v>
      </c>
      <c r="BR136" s="2">
        <v>66477</v>
      </c>
      <c r="BS136" s="2">
        <v>66842</v>
      </c>
      <c r="BT136" s="2">
        <v>67207</v>
      </c>
      <c r="BU136" s="2">
        <v>67573</v>
      </c>
      <c r="BV136" s="2">
        <v>67938</v>
      </c>
      <c r="BW136" s="2">
        <v>68303</v>
      </c>
      <c r="BX136" s="2">
        <v>68668</v>
      </c>
      <c r="BY136" s="2">
        <v>69034</v>
      </c>
      <c r="BZ136" s="2">
        <v>69399</v>
      </c>
      <c r="CA136" s="2">
        <v>69764</v>
      </c>
      <c r="CB136" s="2">
        <v>70129</v>
      </c>
      <c r="CC136" s="2">
        <v>70495</v>
      </c>
      <c r="CD136" s="2">
        <v>70860</v>
      </c>
      <c r="CE136" s="2">
        <v>71225</v>
      </c>
      <c r="CF136" s="2">
        <v>71590</v>
      </c>
      <c r="CG136" s="2">
        <v>71956</v>
      </c>
      <c r="CH136" s="2">
        <v>72321</v>
      </c>
      <c r="CI136" s="2">
        <v>72686</v>
      </c>
      <c r="CJ136" s="2">
        <v>73051</v>
      </c>
    </row>
    <row r="137" spans="1:88" x14ac:dyDescent="0.3">
      <c r="A137" t="s">
        <v>26</v>
      </c>
      <c r="B137" t="s">
        <v>22</v>
      </c>
      <c r="C137" s="6">
        <f>[1]Production!B3</f>
        <v>3792421.5759999999</v>
      </c>
      <c r="D137" s="6">
        <f>[1]Production!C3</f>
        <v>3815444.3259999999</v>
      </c>
      <c r="E137" s="6">
        <f>[1]Production!D3</f>
        <v>3858468.0649999999</v>
      </c>
      <c r="F137" s="6">
        <f>[1]Production!E3</f>
        <v>3909221.8620000002</v>
      </c>
      <c r="G137" s="6">
        <f>[1]Production!F3</f>
        <v>3962661.1230000001</v>
      </c>
      <c r="H137" s="6">
        <f>[1]Production!G3</f>
        <v>4018686.5660000001</v>
      </c>
      <c r="I137" s="6">
        <f>[1]Production!H3</f>
        <v>4073738.05</v>
      </c>
      <c r="J137" s="6">
        <f>[1]Production!I3</f>
        <v>4128258.5079999999</v>
      </c>
      <c r="K137" s="6">
        <f>[1]Production!J3</f>
        <v>4182594.05</v>
      </c>
      <c r="L137" s="6">
        <f>[1]Production!K3</f>
        <v>4237022.8789999997</v>
      </c>
      <c r="M137" s="6">
        <f>[1]Production!L3</f>
        <v>4291814.0530000003</v>
      </c>
      <c r="N137" s="6">
        <f>[1]Production!M3</f>
        <v>4345724.3619999997</v>
      </c>
      <c r="O137" s="6">
        <f>[1]Production!N3</f>
        <v>4400030.1780000003</v>
      </c>
      <c r="P137" s="6">
        <f>[1]Production!O3</f>
        <v>4455001.4510000004</v>
      </c>
      <c r="Q137" s="6">
        <f>[1]Production!P3</f>
        <v>4510838.6509999996</v>
      </c>
      <c r="R137" s="6">
        <f>[1]Production!Q3</f>
        <v>4567705.9859999996</v>
      </c>
      <c r="S137" s="6">
        <f>[1]Production!R3</f>
        <v>4625812.6560000004</v>
      </c>
      <c r="T137" s="6">
        <f>[1]Production!S3</f>
        <v>4686567.477</v>
      </c>
      <c r="U137" s="6">
        <f>[1]Production!T3</f>
        <v>4749450.04</v>
      </c>
      <c r="V137" s="6">
        <f>[1]Production!U3</f>
        <v>4813824.9589999998</v>
      </c>
      <c r="W137" s="6">
        <f>[1]Production!V3</f>
        <v>4879235.8940000003</v>
      </c>
      <c r="X137" s="6">
        <f>[1]Production!W3</f>
        <v>4944104.8049999997</v>
      </c>
      <c r="Y137" s="6">
        <f>[1]Production!X3</f>
        <v>5009426.8969999999</v>
      </c>
      <c r="Z137" s="6">
        <f>[1]Production!Y3</f>
        <v>5075335.4840000002</v>
      </c>
      <c r="AA137" s="6">
        <f>[1]Production!Z3</f>
        <v>5141933.7050000001</v>
      </c>
      <c r="AB137" s="6">
        <f>[1]Production!AA3</f>
        <v>5209312.4689999996</v>
      </c>
      <c r="AC137" s="6">
        <f>[1]Production!AB3</f>
        <v>5276147.9680000003</v>
      </c>
      <c r="AD137" s="6">
        <f>[1]Production!AC3</f>
        <v>5343658.0029999996</v>
      </c>
      <c r="AE137" s="6">
        <f>[1]Production!AD3</f>
        <v>5412072.7249999996</v>
      </c>
      <c r="AF137" s="6">
        <f>[1]Production!AE3</f>
        <v>5481520.7319999998</v>
      </c>
      <c r="AG137" s="6">
        <f>[1]Production!AF3</f>
        <v>5552093.5820000004</v>
      </c>
      <c r="AH137" s="6">
        <f>[1]Production!AG3</f>
        <v>5622277.7359999996</v>
      </c>
      <c r="AI137" s="6">
        <f>[1]Production!AH3</f>
        <v>5693342.3650000002</v>
      </c>
      <c r="AJ137" s="6">
        <f>[1]Production!AI3</f>
        <v>5765422.784</v>
      </c>
      <c r="AK137" s="6">
        <f>[1]Production!AJ3</f>
        <v>5838541.1380000003</v>
      </c>
      <c r="AL137" s="6">
        <f>[1]Production!AK3</f>
        <v>5912670.6610000003</v>
      </c>
      <c r="AM137" s="6">
        <f>[1]Production!AL3</f>
        <v>5987528.8439999996</v>
      </c>
      <c r="AN137" s="6">
        <f>[1]Production!AM3</f>
        <v>6063853.7800000003</v>
      </c>
      <c r="AO137" s="6">
        <f>[1]Production!AN3</f>
        <v>6141594.966</v>
      </c>
      <c r="AP137" s="6">
        <f>[1]Production!AO3</f>
        <v>6220656.5029999996</v>
      </c>
      <c r="AQ137" s="6">
        <f>[1]Production!AP3</f>
        <v>6300914.8550000004</v>
      </c>
      <c r="AR137" s="6">
        <f>[1]Production!AQ3</f>
        <v>6380542.2110000001</v>
      </c>
      <c r="AS137" s="6">
        <f>[1]Production!AR3</f>
        <v>6460782.9069999997</v>
      </c>
      <c r="AT137" s="6">
        <f>[1]Production!AS3</f>
        <v>6541721.3669999996</v>
      </c>
      <c r="AU137" s="6">
        <f>[1]Production!AT3</f>
        <v>6623373.2850000001</v>
      </c>
      <c r="AV137" s="6">
        <f>[1]Production!AU3</f>
        <v>6705741.3530000001</v>
      </c>
      <c r="AW137" s="6">
        <f>[1]Production!AV3</f>
        <v>6786805.7070000004</v>
      </c>
      <c r="AX137" s="6">
        <f>[1]Production!AW3</f>
        <v>6868208.7010000004</v>
      </c>
      <c r="AY137" s="6">
        <f>[1]Production!AX3</f>
        <v>6950191.9939999999</v>
      </c>
      <c r="AZ137" s="6">
        <f>[1]Production!AY3</f>
        <v>7032872.7050000001</v>
      </c>
      <c r="BA137" s="6">
        <f>[1]Production!AZ3</f>
        <v>7116315.2819999997</v>
      </c>
      <c r="BB137" s="6">
        <f>[1]Production!BA3</f>
        <v>7193474.3689999999</v>
      </c>
      <c r="BC137" s="6">
        <f>[1]Production!BB3</f>
        <v>7272527.8190000001</v>
      </c>
      <c r="BD137" s="6">
        <f>[1]Production!BC3</f>
        <v>7351605.5049999999</v>
      </c>
      <c r="BE137" s="6">
        <f>[1]Production!BD3</f>
        <v>7430683.0860000001</v>
      </c>
      <c r="BF137" s="6">
        <f>[1]Production!BE3</f>
        <v>7510016.0590000004</v>
      </c>
      <c r="BG137" s="6">
        <f>[1]Production!BF3</f>
        <v>7586952.4079999998</v>
      </c>
      <c r="BH137" s="6">
        <f>[1]Production!BG3</f>
        <v>7663891.7369999997</v>
      </c>
      <c r="BI137" s="6">
        <f>[1]Production!BH3</f>
        <v>7741185.4939999999</v>
      </c>
      <c r="BJ137" s="6">
        <f>[1]Production!BI3</f>
        <v>7819005.6610000003</v>
      </c>
      <c r="BK137" s="6">
        <f>[1]Production!BJ3</f>
        <v>7897451.7340000002</v>
      </c>
      <c r="BL137" s="6">
        <f>[1]Production!BK3</f>
        <v>7976584.5980000002</v>
      </c>
      <c r="BM137" s="6">
        <f>[1]Production!BL3</f>
        <v>8056439.6050000004</v>
      </c>
      <c r="BN137" s="6">
        <f>[1]Production!BM3</f>
        <v>8137032.6050000004</v>
      </c>
      <c r="BO137" s="6">
        <f>[1]Production!BN3</f>
        <v>8218364.1229999997</v>
      </c>
      <c r="BP137" s="6">
        <f>[1]Production!BO3</f>
        <v>8300423.6880000001</v>
      </c>
      <c r="BQ137" s="6">
        <f>[1]Production!BP3</f>
        <v>8380542.0149999997</v>
      </c>
      <c r="BR137" s="6">
        <f>[1]Production!BQ3</f>
        <v>8460858.9039999992</v>
      </c>
      <c r="BS137" s="6">
        <f>[1]Production!BR3</f>
        <v>8541637.5069999993</v>
      </c>
      <c r="BT137" s="6">
        <f>[1]Production!BS3</f>
        <v>8622988.0360000003</v>
      </c>
      <c r="BU137" s="6">
        <f>[1]Production!BT3</f>
        <v>8704962.4100000001</v>
      </c>
      <c r="BV137" s="6">
        <f>[1]Production!BU3</f>
        <v>8787588.3890000004</v>
      </c>
      <c r="BW137" s="6">
        <f>[1]Production!BV3</f>
        <v>8870884.6270000003</v>
      </c>
      <c r="BX137" s="6">
        <f>[1]Production!BW3</f>
        <v>8954866.4910000004</v>
      </c>
      <c r="BY137" s="6">
        <f>[1]Production!BX3</f>
        <v>9039547.2809999995</v>
      </c>
      <c r="BZ137" s="6">
        <f>[1]Production!BY3</f>
        <v>9124937.8939999994</v>
      </c>
      <c r="CA137" s="6">
        <f>[1]Production!BZ3</f>
        <v>9209020.7609999999</v>
      </c>
      <c r="CB137" s="6">
        <f>[1]Production!CA3</f>
        <v>9293454.3479999993</v>
      </c>
      <c r="CC137" s="6">
        <f>[1]Production!CB3</f>
        <v>9378455.2090000007</v>
      </c>
      <c r="CD137" s="6">
        <f>[1]Production!CC3</f>
        <v>9464118.9269999992</v>
      </c>
      <c r="CE137" s="6">
        <f>[1]Production!CD3</f>
        <v>9550493.2009999994</v>
      </c>
      <c r="CF137" s="6">
        <f>[1]Production!CE3</f>
        <v>9637604.6830000002</v>
      </c>
      <c r="CG137" s="6">
        <f>[1]Production!CF3</f>
        <v>9725471.284</v>
      </c>
      <c r="CH137" s="6">
        <f>[1]Production!CG3</f>
        <v>9814107.4230000004</v>
      </c>
      <c r="CI137" s="6">
        <f>[1]Production!CH3</f>
        <v>9903525.7029999997</v>
      </c>
      <c r="CJ137" s="6">
        <f>[1]Production!CI3</f>
        <v>9993737.2599999998</v>
      </c>
    </row>
    <row r="138" spans="1:88" x14ac:dyDescent="0.3">
      <c r="B138" t="s">
        <v>7</v>
      </c>
      <c r="C138" s="6">
        <f>[1]Production!B5+[1]Production!B7</f>
        <v>86803.210061000005</v>
      </c>
      <c r="D138" s="6">
        <f>[1]Production!C5+[1]Production!C7</f>
        <v>86046.084801000005</v>
      </c>
      <c r="E138" s="6">
        <f>[1]Production!D5+[1]Production!D7</f>
        <v>85788.315044000003</v>
      </c>
      <c r="F138" s="6">
        <f>[1]Production!E5+[1]Production!E7</f>
        <v>86111.854659999997</v>
      </c>
      <c r="G138" s="6">
        <f>[1]Production!F5+[1]Production!F7</f>
        <v>86924.810171999998</v>
      </c>
      <c r="H138" s="6">
        <f>[1]Production!G5+[1]Production!G7</f>
        <v>88089.745995999998</v>
      </c>
      <c r="I138" s="6">
        <f>[1]Production!H5+[1]Production!H7</f>
        <v>89416.178386</v>
      </c>
      <c r="J138" s="6">
        <f>[1]Production!I5+[1]Production!I7</f>
        <v>90747.877498000002</v>
      </c>
      <c r="K138" s="6">
        <f>[1]Production!J5+[1]Production!J7</f>
        <v>91962.958562</v>
      </c>
      <c r="L138" s="6">
        <f>[1]Production!K5+[1]Production!K7</f>
        <v>92977.138998000009</v>
      </c>
      <c r="M138" s="6">
        <f>[1]Production!L5+[1]Production!L7</f>
        <v>93753.629587000003</v>
      </c>
      <c r="N138" s="6">
        <f>[1]Production!M5+[1]Production!M7</f>
        <v>94260.599336999992</v>
      </c>
      <c r="O138" s="6">
        <f>[1]Production!N5+[1]Production!N7</f>
        <v>94561.364252999992</v>
      </c>
      <c r="P138" s="6">
        <f>[1]Production!O5+[1]Production!O7</f>
        <v>94712.225193000006</v>
      </c>
      <c r="Q138" s="6">
        <f>[1]Production!P5+[1]Production!P7</f>
        <v>94774.094778999992</v>
      </c>
      <c r="R138" s="6">
        <f>[1]Production!Q5+[1]Production!Q7</f>
        <v>94802.716903000008</v>
      </c>
      <c r="S138" s="6">
        <f>[1]Production!R5+[1]Production!R7</f>
        <v>94802.693980000011</v>
      </c>
      <c r="T138" s="6">
        <f>[1]Production!S5+[1]Production!S7</f>
        <v>94846.579805000001</v>
      </c>
      <c r="U138" s="6">
        <f>[1]Production!T5+[1]Production!T7</f>
        <v>94955.483025000009</v>
      </c>
      <c r="V138" s="6">
        <f>[1]Production!U5+[1]Production!U7</f>
        <v>95134.126057000001</v>
      </c>
      <c r="W138" s="6">
        <f>[1]Production!V5+[1]Production!V7</f>
        <v>95375.76823799999</v>
      </c>
      <c r="X138" s="6">
        <f>[1]Production!W5+[1]Production!W7</f>
        <v>95633.024683999989</v>
      </c>
      <c r="Y138" s="6">
        <f>[1]Production!X5+[1]Production!X7</f>
        <v>95919.212830999997</v>
      </c>
      <c r="Z138" s="6">
        <f>[1]Production!Y5+[1]Production!Y7</f>
        <v>96222.164528000008</v>
      </c>
      <c r="AA138" s="6">
        <f>[1]Production!Z5+[1]Production!Z7</f>
        <v>96530.855697999999</v>
      </c>
      <c r="AB138" s="6">
        <f>[1]Production!AA5+[1]Production!AA7</f>
        <v>96836.675046999997</v>
      </c>
      <c r="AC138" s="6">
        <f>[1]Production!AB5+[1]Production!AB7</f>
        <v>97098.35912400001</v>
      </c>
      <c r="AD138" s="6">
        <f>[1]Production!AC5+[1]Production!AC7</f>
        <v>97345.310219000006</v>
      </c>
      <c r="AE138" s="6">
        <f>[1]Production!AD5+[1]Production!AD7</f>
        <v>97582.004694000003</v>
      </c>
      <c r="AF138" s="6">
        <f>[1]Production!AE5+[1]Production!AE7</f>
        <v>97813.389469000002</v>
      </c>
      <c r="AG138" s="6">
        <f>[1]Production!AF5+[1]Production!AF7</f>
        <v>98044.588632999992</v>
      </c>
      <c r="AH138" s="6">
        <f>[1]Production!AG5+[1]Production!AG7</f>
        <v>98240.808825999993</v>
      </c>
      <c r="AI138" s="6">
        <f>[1]Production!AH5+[1]Production!AH7</f>
        <v>98440.169935999991</v>
      </c>
      <c r="AJ138" s="6">
        <f>[1]Production!AI5+[1]Production!AI7</f>
        <v>98648.434225999998</v>
      </c>
      <c r="AK138" s="6">
        <f>[1]Production!AJ5+[1]Production!AJ7</f>
        <v>98868.348845</v>
      </c>
      <c r="AL138" s="6">
        <f>[1]Production!AK5+[1]Production!AK7</f>
        <v>99100.220943000008</v>
      </c>
      <c r="AM138" s="6">
        <f>[1]Production!AL5+[1]Production!AL7</f>
        <v>99308.131452999995</v>
      </c>
      <c r="AN138" s="6">
        <f>[1]Production!AM5+[1]Production!AM7</f>
        <v>99519.745215999996</v>
      </c>
      <c r="AO138" s="6">
        <f>[1]Production!AN5+[1]Production!AN7</f>
        <v>99737.706682000004</v>
      </c>
      <c r="AP138" s="6">
        <f>[1]Production!AO5+[1]Production!AO7</f>
        <v>99962.73838200001</v>
      </c>
      <c r="AQ138" s="6">
        <f>[1]Production!AP5+[1]Production!AP7</f>
        <v>100194.351895</v>
      </c>
      <c r="AR138" s="6">
        <f>[1]Production!AQ5+[1]Production!AQ7</f>
        <v>100390.60778199999</v>
      </c>
      <c r="AS138" s="6">
        <f>[1]Production!AR5+[1]Production!AR7</f>
        <v>100587.02067</v>
      </c>
      <c r="AT138" s="6">
        <f>[1]Production!AS5+[1]Production!AS7</f>
        <v>100786.468173</v>
      </c>
      <c r="AU138" s="6">
        <f>[1]Production!AT5+[1]Production!AT7</f>
        <v>100990.547357</v>
      </c>
      <c r="AV138" s="6">
        <f>[1]Production!AU5+[1]Production!AU7</f>
        <v>101199.997076</v>
      </c>
      <c r="AW138" s="6">
        <f>[1]Production!AV5+[1]Production!AV7</f>
        <v>101365.264096</v>
      </c>
      <c r="AX138" s="6">
        <f>[1]Production!AW5+[1]Production!AW7</f>
        <v>101532.559415</v>
      </c>
      <c r="AY138" s="6">
        <f>[1]Production!AX5+[1]Production!AX7</f>
        <v>101706.470284</v>
      </c>
      <c r="AZ138" s="6">
        <f>[1]Production!AY5+[1]Production!AY7</f>
        <v>101889.62180600001</v>
      </c>
      <c r="BA138" s="6">
        <f>[1]Production!AZ5+[1]Production!AZ7</f>
        <v>102083.138505</v>
      </c>
      <c r="BB138" s="6">
        <f>[1]Production!BA5+[1]Production!BA7</f>
        <v>102224.033444</v>
      </c>
      <c r="BC138" s="6">
        <f>[1]Production!BB5+[1]Production!BB7</f>
        <v>102337.080435</v>
      </c>
      <c r="BD138" s="6">
        <f>[1]Production!BC5+[1]Production!BC7</f>
        <v>102430.953716</v>
      </c>
      <c r="BE138" s="6">
        <f>[1]Production!BD5+[1]Production!BD7</f>
        <v>102511.826942</v>
      </c>
      <c r="BF138" s="6">
        <f>[1]Production!BE5+[1]Production!BE7</f>
        <v>102585.01114800001</v>
      </c>
      <c r="BG138" s="6">
        <f>[1]Production!BF5+[1]Production!BF7</f>
        <v>102591.42719700001</v>
      </c>
      <c r="BH138" s="6">
        <f>[1]Production!BG5+[1]Production!BG7</f>
        <v>102592.737278</v>
      </c>
      <c r="BI138" s="6">
        <f>[1]Production!BH5+[1]Production!BH7</f>
        <v>102597.74683999999</v>
      </c>
      <c r="BJ138" s="6">
        <f>[1]Production!BI5+[1]Production!BI7</f>
        <v>102612.178059</v>
      </c>
      <c r="BK138" s="6">
        <f>[1]Production!BJ5+[1]Production!BJ7</f>
        <v>102639.328475</v>
      </c>
      <c r="BL138" s="6">
        <f>[1]Production!BK5+[1]Production!BK7</f>
        <v>102680.520084</v>
      </c>
      <c r="BM138" s="6">
        <f>[1]Production!BL5+[1]Production!BL7</f>
        <v>102735.513563</v>
      </c>
      <c r="BN138" s="6">
        <f>[1]Production!BM5+[1]Production!BM7</f>
        <v>102802.916839</v>
      </c>
      <c r="BO138" s="6">
        <f>[1]Production!BN5+[1]Production!BN7</f>
        <v>102880.58571900001</v>
      </c>
      <c r="BP138" s="6">
        <f>[1]Production!BO5+[1]Production!BO7</f>
        <v>102966.00168099999</v>
      </c>
      <c r="BQ138" s="6">
        <f>[1]Production!BP5+[1]Production!BP7</f>
        <v>102999.682871</v>
      </c>
      <c r="BR138" s="6">
        <f>[1]Production!BQ5+[1]Production!BQ7</f>
        <v>103032.37331699999</v>
      </c>
      <c r="BS138" s="6">
        <f>[1]Production!BR5+[1]Production!BR7</f>
        <v>103067.569151</v>
      </c>
      <c r="BT138" s="6">
        <f>[1]Production!BS5+[1]Production!BS7</f>
        <v>103107.16696500001</v>
      </c>
      <c r="BU138" s="6">
        <f>[1]Production!BT5+[1]Production!BT7</f>
        <v>103152.04360200001</v>
      </c>
      <c r="BV138" s="6">
        <f>[1]Production!BU5+[1]Production!BU7</f>
        <v>103202.39655</v>
      </c>
      <c r="BW138" s="6">
        <f>[1]Production!BV5+[1]Production!BV7</f>
        <v>103257.98956099999</v>
      </c>
      <c r="BX138" s="6">
        <f>[1]Production!BW5+[1]Production!BW7</f>
        <v>103318.329794</v>
      </c>
      <c r="BY138" s="6">
        <f>[1]Production!BX5+[1]Production!BX7</f>
        <v>103382.790372</v>
      </c>
      <c r="BZ138" s="6">
        <f>[1]Production!BY5+[1]Production!BY7</f>
        <v>103450.693095</v>
      </c>
      <c r="CA138" s="6">
        <f>[1]Production!BZ5+[1]Production!BZ7</f>
        <v>103479.98822</v>
      </c>
      <c r="CB138" s="6">
        <f>[1]Production!CA5+[1]Production!CA7</f>
        <v>103508.85978</v>
      </c>
      <c r="CC138" s="6">
        <f>[1]Production!CB5+[1]Production!CB7</f>
        <v>103540.497569</v>
      </c>
      <c r="CD138" s="6">
        <f>[1]Production!CC5+[1]Production!CC7</f>
        <v>103576.64896400001</v>
      </c>
      <c r="CE138" s="6">
        <f>[1]Production!CD5+[1]Production!CD7</f>
        <v>103618.06059199999</v>
      </c>
      <c r="CF138" s="6">
        <f>[1]Production!CE5+[1]Production!CE7</f>
        <v>103664.76464000001</v>
      </c>
      <c r="CG138" s="6">
        <f>[1]Production!CF5+[1]Production!CF7</f>
        <v>103716.31511000001</v>
      </c>
      <c r="CH138" s="6">
        <f>[1]Production!CG5+[1]Production!CG7</f>
        <v>103771.98422</v>
      </c>
      <c r="CI138" s="6">
        <f>[1]Production!CH5+[1]Production!CH7</f>
        <v>103830.91834999999</v>
      </c>
      <c r="CJ138" s="6">
        <f>[1]Production!CI5+[1]Production!CI7</f>
        <v>103892.25508999999</v>
      </c>
    </row>
    <row r="139" spans="1:88" x14ac:dyDescent="0.3">
      <c r="B139" t="s">
        <v>96</v>
      </c>
      <c r="C139" s="6">
        <f>[1]Production!B27</f>
        <v>268350.21090000001</v>
      </c>
      <c r="D139" s="6">
        <f>[1]Production!C27</f>
        <v>286191.47220000002</v>
      </c>
      <c r="E139" s="6">
        <f>[1]Production!D27</f>
        <v>303273.57650000002</v>
      </c>
      <c r="F139" s="6">
        <f>[1]Production!E27</f>
        <v>312710.19189999998</v>
      </c>
      <c r="G139" s="6">
        <f>[1]Production!F27</f>
        <v>317457.4754</v>
      </c>
      <c r="H139" s="6">
        <f>[1]Production!G27</f>
        <v>320315.77409999998</v>
      </c>
      <c r="I139" s="6">
        <f>[1]Production!H27</f>
        <v>322557.12030000001</v>
      </c>
      <c r="J139" s="6">
        <f>[1]Production!I27</f>
        <v>324792.53590000002</v>
      </c>
      <c r="K139" s="6">
        <f>[1]Production!J27</f>
        <v>327235.03350000002</v>
      </c>
      <c r="L139" s="6">
        <f>[1]Production!K27</f>
        <v>329964.67690000002</v>
      </c>
      <c r="M139" s="6">
        <f>[1]Production!L27</f>
        <v>333011.46679999999</v>
      </c>
      <c r="N139" s="6">
        <f>[1]Production!M27</f>
        <v>336340.91970000003</v>
      </c>
      <c r="O139" s="6">
        <f>[1]Production!N27</f>
        <v>339975.9327</v>
      </c>
      <c r="P139" s="6">
        <f>[1]Production!O27</f>
        <v>343907.92920000001</v>
      </c>
      <c r="Q139" s="6">
        <f>[1]Production!P27</f>
        <v>348108.09350000002</v>
      </c>
      <c r="R139" s="6">
        <f>[1]Production!Q27</f>
        <v>352549.98210000002</v>
      </c>
      <c r="S139" s="6">
        <f>[1]Production!R27</f>
        <v>357288.55800000002</v>
      </c>
      <c r="T139" s="6">
        <f>[1]Production!S27</f>
        <v>362239.77299999999</v>
      </c>
      <c r="U139" s="6">
        <f>[1]Production!T27</f>
        <v>367322.63799999998</v>
      </c>
      <c r="V139" s="6">
        <f>[1]Production!U27</f>
        <v>372468.23710000003</v>
      </c>
      <c r="W139" s="6">
        <f>[1]Production!V27</f>
        <v>377639.85759999999</v>
      </c>
      <c r="X139" s="6">
        <f>[1]Production!W27</f>
        <v>382775.9094</v>
      </c>
      <c r="Y139" s="6">
        <f>[1]Production!X27</f>
        <v>387888.05949999997</v>
      </c>
      <c r="Z139" s="6">
        <f>[1]Production!Y27</f>
        <v>392967.91360000003</v>
      </c>
      <c r="AA139" s="6">
        <f>[1]Production!Z27</f>
        <v>398002.23349999997</v>
      </c>
      <c r="AB139" s="6">
        <f>[1]Production!AA27</f>
        <v>403001.62270000001</v>
      </c>
      <c r="AC139" s="6">
        <f>[1]Production!AB27</f>
        <v>407927.2157</v>
      </c>
      <c r="AD139" s="6">
        <f>[1]Production!AC27</f>
        <v>412799.66409999999</v>
      </c>
      <c r="AE139" s="6">
        <f>[1]Production!AD27</f>
        <v>417666.33769999997</v>
      </c>
      <c r="AF139" s="6">
        <f>[1]Production!AE27</f>
        <v>422583.77889999998</v>
      </c>
      <c r="AG139" s="6">
        <f>[1]Production!AF27</f>
        <v>427616.73420000001</v>
      </c>
      <c r="AH139" s="6">
        <f>[1]Production!AG27</f>
        <v>432748.42479999998</v>
      </c>
      <c r="AI139" s="6">
        <f>[1]Production!AH27</f>
        <v>438014.95730000001</v>
      </c>
      <c r="AJ139" s="6">
        <f>[1]Production!AI27</f>
        <v>443430.17930000002</v>
      </c>
      <c r="AK139" s="6">
        <f>[1]Production!AJ27</f>
        <v>448996.56829999998</v>
      </c>
      <c r="AL139" s="6">
        <f>[1]Production!AK27</f>
        <v>454713.25900000002</v>
      </c>
      <c r="AM139" s="6">
        <f>[1]Production!AL27</f>
        <v>459600.6177</v>
      </c>
      <c r="AN139" s="6">
        <f>[1]Production!AM27</f>
        <v>465365.95730000001</v>
      </c>
      <c r="AO139" s="6">
        <f>[1]Production!AN27</f>
        <v>471602.38829999999</v>
      </c>
      <c r="AP139" s="6">
        <f>[1]Production!AO27</f>
        <v>478087.60800000001</v>
      </c>
      <c r="AQ139" s="6">
        <f>[1]Production!AP27</f>
        <v>484723.07880000002</v>
      </c>
      <c r="AR139" s="6">
        <f>[1]Production!AQ27</f>
        <v>491393.49939999997</v>
      </c>
      <c r="AS139" s="6">
        <f>[1]Production!AR27</f>
        <v>498096.81310000003</v>
      </c>
      <c r="AT139" s="6">
        <f>[1]Production!AS27</f>
        <v>504851.25150000001</v>
      </c>
      <c r="AU139" s="6">
        <f>[1]Production!AT27</f>
        <v>511661.15820000001</v>
      </c>
      <c r="AV139" s="6">
        <f>[1]Production!AU27</f>
        <v>518525.35519999999</v>
      </c>
      <c r="AW139" s="6">
        <f>[1]Production!AV27</f>
        <v>525616.8077</v>
      </c>
      <c r="AX139" s="6">
        <f>[1]Production!AW27</f>
        <v>532559.32889999996</v>
      </c>
      <c r="AY139" s="6">
        <f>[1]Production!AX27</f>
        <v>539456.04579999996</v>
      </c>
      <c r="AZ139" s="6">
        <f>[1]Production!AY27</f>
        <v>546356.29749999999</v>
      </c>
      <c r="BA139" s="6">
        <f>[1]Production!AZ27</f>
        <v>553280.80059999996</v>
      </c>
      <c r="BB139" s="6">
        <f>[1]Production!BA27</f>
        <v>549772.97409999999</v>
      </c>
      <c r="BC139" s="6">
        <f>[1]Production!BB27</f>
        <v>552958.33589999995</v>
      </c>
      <c r="BD139" s="6">
        <f>[1]Production!BC27</f>
        <v>558385.74650000001</v>
      </c>
      <c r="BE139" s="6">
        <f>[1]Production!BD27</f>
        <v>564595.41639999999</v>
      </c>
      <c r="BF139" s="6">
        <f>[1]Production!BE27</f>
        <v>571056.27749999997</v>
      </c>
      <c r="BG139" s="6">
        <f>[1]Production!BF27</f>
        <v>577372.38020000001</v>
      </c>
      <c r="BH139" s="6">
        <f>[1]Production!BG27</f>
        <v>583642.15209999995</v>
      </c>
      <c r="BI139" s="6">
        <f>[1]Production!BH27</f>
        <v>589851.77049999998</v>
      </c>
      <c r="BJ139" s="6">
        <f>[1]Production!BI27</f>
        <v>596004.17009999999</v>
      </c>
      <c r="BK139" s="6">
        <f>[1]Production!BJ27</f>
        <v>602107.78399999999</v>
      </c>
      <c r="BL139" s="6">
        <f>[1]Production!BK27</f>
        <v>608171.79520000005</v>
      </c>
      <c r="BM139" s="6">
        <f>[1]Production!BL27</f>
        <v>614204.3003</v>
      </c>
      <c r="BN139" s="6">
        <f>[1]Production!BM27</f>
        <v>620211.74269999994</v>
      </c>
      <c r="BO139" s="6">
        <f>[1]Production!BN27</f>
        <v>626198.93660000002</v>
      </c>
      <c r="BP139" s="6">
        <f>[1]Production!BO27</f>
        <v>632169.38359999994</v>
      </c>
      <c r="BQ139" s="6">
        <f>[1]Production!BP27</f>
        <v>638015.23609999998</v>
      </c>
      <c r="BR139" s="6">
        <f>[1]Production!BQ27</f>
        <v>643788.40319999994</v>
      </c>
      <c r="BS139" s="6">
        <f>[1]Production!BR27</f>
        <v>649520.85140000004</v>
      </c>
      <c r="BT139" s="6">
        <f>[1]Production!BS27</f>
        <v>655228.67429999996</v>
      </c>
      <c r="BU139" s="6">
        <f>[1]Production!BT27</f>
        <v>660919.98979999998</v>
      </c>
      <c r="BV139" s="6">
        <f>[1]Production!BU27</f>
        <v>666599.5466</v>
      </c>
      <c r="BW139" s="6">
        <f>[1]Production!BV27</f>
        <v>672271.03110000002</v>
      </c>
      <c r="BX139" s="6">
        <f>[1]Production!BW27</f>
        <v>677938.01309999998</v>
      </c>
      <c r="BY139" s="6">
        <f>[1]Production!BX27</f>
        <v>683604.1825</v>
      </c>
      <c r="BZ139" s="6">
        <f>[1]Production!BY27</f>
        <v>689273.29350000003</v>
      </c>
      <c r="CA139" s="6">
        <f>[1]Production!BZ27</f>
        <v>694865.5575</v>
      </c>
      <c r="CB139" s="6">
        <f>[1]Production!CA27</f>
        <v>700422.42729999998</v>
      </c>
      <c r="CC139" s="6">
        <f>[1]Production!CB27</f>
        <v>705969.90980000002</v>
      </c>
      <c r="CD139" s="6">
        <f>[1]Production!CC27</f>
        <v>711521.71299999999</v>
      </c>
      <c r="CE139" s="6">
        <f>[1]Production!CD27</f>
        <v>717085.27839999995</v>
      </c>
      <c r="CF139" s="6">
        <f>[1]Production!CE27</f>
        <v>722665.31700000004</v>
      </c>
      <c r="CG139" s="6">
        <f>[1]Production!CF27</f>
        <v>728265.60470000003</v>
      </c>
      <c r="CH139" s="6">
        <f>[1]Production!CG27</f>
        <v>733889.74600000004</v>
      </c>
      <c r="CI139" s="6">
        <f>[1]Production!CH27</f>
        <v>739541.39240000001</v>
      </c>
      <c r="CJ139" s="6">
        <f>[1]Production!CI27</f>
        <v>745224.23430000001</v>
      </c>
    </row>
    <row r="140" spans="1:88" x14ac:dyDescent="0.3">
      <c r="B140" t="s">
        <v>11</v>
      </c>
      <c r="C140" s="6">
        <f>[1]Production!B51+[1]Production!B53+[1]Production!B55+[1]Production!B57+[1]Production!B59+[1]Production!B61+[1]Production!B63+[1]Production!B65+[1]Production!B67</f>
        <v>43797.498264070004</v>
      </c>
      <c r="D140" s="6">
        <f>[1]Production!C51+[1]Production!C53+[1]Production!C55+[1]Production!C57+[1]Production!C59+[1]Production!C61+[1]Production!C63+[1]Production!C65+[1]Production!C67</f>
        <v>44023.201360849991</v>
      </c>
      <c r="E140" s="6">
        <f>[1]Production!D51+[1]Production!D53+[1]Production!D55+[1]Production!D57+[1]Production!D59+[1]Production!D61+[1]Production!D63+[1]Production!D65+[1]Production!D67</f>
        <v>44242.583655059992</v>
      </c>
      <c r="F140" s="6">
        <f>[1]Production!E51+[1]Production!E53+[1]Production!E55+[1]Production!E57+[1]Production!E59+[1]Production!E61+[1]Production!E63+[1]Production!E65+[1]Production!E67</f>
        <v>44537.263853769997</v>
      </c>
      <c r="G140" s="6">
        <f>[1]Production!F51+[1]Production!F53+[1]Production!F55+[1]Production!F57+[1]Production!F59+[1]Production!F61+[1]Production!F63+[1]Production!F65+[1]Production!F67</f>
        <v>44822.616779529999</v>
      </c>
      <c r="H140" s="6">
        <f>[1]Production!G51+[1]Production!G53+[1]Production!G55+[1]Production!G57+[1]Production!G59+[1]Production!G61+[1]Production!G63+[1]Production!G65+[1]Production!G67</f>
        <v>45150.855624830001</v>
      </c>
      <c r="I140" s="6">
        <f>[1]Production!H51+[1]Production!H53+[1]Production!H55+[1]Production!H57+[1]Production!H59+[1]Production!H61+[1]Production!H63+[1]Production!H65+[1]Production!H67</f>
        <v>45548.006099699996</v>
      </c>
      <c r="J140" s="6">
        <f>[1]Production!I51+[1]Production!I53+[1]Production!I55+[1]Production!I57+[1]Production!I59+[1]Production!I61+[1]Production!I63+[1]Production!I65+[1]Production!I67</f>
        <v>45989.266345470001</v>
      </c>
      <c r="K140" s="6">
        <f>[1]Production!J51+[1]Production!J53+[1]Production!J55+[1]Production!J57+[1]Production!J59+[1]Production!J61+[1]Production!J63+[1]Production!J65+[1]Production!J67</f>
        <v>46472.872286289989</v>
      </c>
      <c r="L140" s="6">
        <f>[1]Production!K51+[1]Production!K53+[1]Production!K55+[1]Production!K57+[1]Production!K59+[1]Production!K61+[1]Production!K63+[1]Production!K65+[1]Production!K67</f>
        <v>46984.754469200001</v>
      </c>
      <c r="M140" s="6">
        <f>[1]Production!L51+[1]Production!L53+[1]Production!L55+[1]Production!L57+[1]Production!L59+[1]Production!L61+[1]Production!L63+[1]Production!L65+[1]Production!L67</f>
        <v>47523.339208490012</v>
      </c>
      <c r="N140" s="6">
        <f>[1]Production!M51+[1]Production!M53+[1]Production!M55+[1]Production!M57+[1]Production!M59+[1]Production!M61+[1]Production!M63+[1]Production!M65+[1]Production!M67</f>
        <v>48076.696823440005</v>
      </c>
      <c r="O140" s="6">
        <f>[1]Production!N51+[1]Production!N53+[1]Production!N55+[1]Production!N57+[1]Production!N59+[1]Production!N61+[1]Production!N63+[1]Production!N65+[1]Production!N67</f>
        <v>48663.374966419986</v>
      </c>
      <c r="P140" s="6">
        <f>[1]Production!O51+[1]Production!O53+[1]Production!O55+[1]Production!O57+[1]Production!O59+[1]Production!O61+[1]Production!O63+[1]Production!O65+[1]Production!O67</f>
        <v>49292.895567020001</v>
      </c>
      <c r="Q140" s="6">
        <f>[1]Production!P51+[1]Production!P53+[1]Production!P55+[1]Production!P57+[1]Production!P59+[1]Production!P61+[1]Production!P63+[1]Production!P65+[1]Production!P67</f>
        <v>49974.824772560001</v>
      </c>
      <c r="R140" s="6">
        <f>[1]Production!Q51+[1]Production!Q53+[1]Production!Q55+[1]Production!Q57+[1]Production!Q59+[1]Production!Q61+[1]Production!Q63+[1]Production!Q65+[1]Production!Q67</f>
        <v>50716.787115559993</v>
      </c>
      <c r="S140" s="6">
        <f>[1]Production!R51+[1]Production!R53+[1]Production!R55+[1]Production!R57+[1]Production!R59+[1]Production!R61+[1]Production!R63+[1]Production!R65+[1]Production!R67</f>
        <v>51480.292795840003</v>
      </c>
      <c r="T140" s="6">
        <f>[1]Production!S51+[1]Production!S53+[1]Production!S55+[1]Production!S57+[1]Production!S59+[1]Production!S61+[1]Production!S63+[1]Production!S65+[1]Production!S67</f>
        <v>52301.318560489999</v>
      </c>
      <c r="U140" s="6">
        <f>[1]Production!T51+[1]Production!T53+[1]Production!T55+[1]Production!T57+[1]Production!T59+[1]Production!T61+[1]Production!T63+[1]Production!T65+[1]Production!T67</f>
        <v>53183.607630849991</v>
      </c>
      <c r="V140" s="6">
        <f>[1]Production!U51+[1]Production!U53+[1]Production!U55+[1]Production!U57+[1]Production!U59+[1]Production!U61+[1]Production!U63+[1]Production!U65+[1]Production!U67</f>
        <v>54119.873047929999</v>
      </c>
      <c r="W140" s="6">
        <f>[1]Production!V51+[1]Production!V53+[1]Production!V55+[1]Production!V57+[1]Production!V59+[1]Production!V61+[1]Production!V63+[1]Production!V65+[1]Production!V67</f>
        <v>55099.004066090012</v>
      </c>
      <c r="X140" s="6">
        <f>[1]Production!W51+[1]Production!W53+[1]Production!W55+[1]Production!W57+[1]Production!W59+[1]Production!W61+[1]Production!W63+[1]Production!W65+[1]Production!W67</f>
        <v>56095.847955660007</v>
      </c>
      <c r="Y140" s="6">
        <f>[1]Production!X51+[1]Production!X53+[1]Production!X55+[1]Production!X57+[1]Production!X59+[1]Production!X61+[1]Production!X63+[1]Production!X65+[1]Production!X67</f>
        <v>57112.746813089994</v>
      </c>
      <c r="Z140" s="6">
        <f>[1]Production!Y51+[1]Production!Y53+[1]Production!Y55+[1]Production!Y57+[1]Production!Y59+[1]Production!Y61+[1]Production!Y63+[1]Production!Y65+[1]Production!Y67</f>
        <v>58144.48068398999</v>
      </c>
      <c r="AA140" s="6">
        <f>[1]Production!Z51+[1]Production!Z53+[1]Production!Z55+[1]Production!Z57+[1]Production!Z59+[1]Production!Z61+[1]Production!Z63+[1]Production!Z65+[1]Production!Z67</f>
        <v>59188.033858040013</v>
      </c>
      <c r="AB140" s="6">
        <f>[1]Production!AA51+[1]Production!AA53+[1]Production!AA55+[1]Production!AA57+[1]Production!AA59+[1]Production!AA61+[1]Production!AA63+[1]Production!AA65+[1]Production!AA67</f>
        <v>60241.326486860002</v>
      </c>
      <c r="AC140" s="6">
        <f>[1]Production!AB51+[1]Production!AB53+[1]Production!AB55+[1]Production!AB57+[1]Production!AB59+[1]Production!AB61+[1]Production!AB63+[1]Production!AB65+[1]Production!AB67</f>
        <v>61287.857757940001</v>
      </c>
      <c r="AD140" s="6">
        <f>[1]Production!AC51+[1]Production!AC53+[1]Production!AC55+[1]Production!AC57+[1]Production!AC59+[1]Production!AC61+[1]Production!AC63+[1]Production!AC65+[1]Production!AC67</f>
        <v>62337.720573299994</v>
      </c>
      <c r="AE140" s="6">
        <f>[1]Production!AD51+[1]Production!AD53+[1]Production!AD55+[1]Production!AD57+[1]Production!AD59+[1]Production!AD61+[1]Production!AD63+[1]Production!AD65+[1]Production!AD67</f>
        <v>63390.304766009991</v>
      </c>
      <c r="AF140" s="6">
        <f>[1]Production!AE51+[1]Production!AE53+[1]Production!AE55+[1]Production!AE57+[1]Production!AE59+[1]Production!AE61+[1]Production!AE63+[1]Production!AE65+[1]Production!AE67</f>
        <v>64442.967532169991</v>
      </c>
      <c r="AG140" s="6">
        <f>[1]Production!AF51+[1]Production!AF53+[1]Production!AF55+[1]Production!AF57+[1]Production!AF59+[1]Production!AF61+[1]Production!AF63+[1]Production!AF65+[1]Production!AF67</f>
        <v>65493.238045029997</v>
      </c>
      <c r="AH140" s="6">
        <f>[1]Production!AG51+[1]Production!AG53+[1]Production!AG55+[1]Production!AG57+[1]Production!AG59+[1]Production!AG61+[1]Production!AG63+[1]Production!AG65+[1]Production!AG67</f>
        <v>66522.553755949994</v>
      </c>
      <c r="AI140" s="6">
        <f>[1]Production!AH51+[1]Production!AH53+[1]Production!AH55+[1]Production!AH57+[1]Production!AH59+[1]Production!AH61+[1]Production!AH63+[1]Production!AH65+[1]Production!AH67</f>
        <v>67542.341039510007</v>
      </c>
      <c r="AJ140" s="6">
        <f>[1]Production!AI51+[1]Production!AI53+[1]Production!AI55+[1]Production!AI57+[1]Production!AI59+[1]Production!AI61+[1]Production!AI63+[1]Production!AI65+[1]Production!AI67</f>
        <v>68552.604084079998</v>
      </c>
      <c r="AK140" s="6">
        <f>[1]Production!AJ51+[1]Production!AJ53+[1]Production!AJ55+[1]Production!AJ57+[1]Production!AJ59+[1]Production!AJ61+[1]Production!AJ63+[1]Production!AJ65+[1]Production!AJ67</f>
        <v>69552.723705390003</v>
      </c>
      <c r="AL140" s="6">
        <f>[1]Production!AK51+[1]Production!AK53+[1]Production!AK55+[1]Production!AK57+[1]Production!AK59+[1]Production!AK61+[1]Production!AK63+[1]Production!AK65+[1]Production!AK67</f>
        <v>70541.975998570022</v>
      </c>
      <c r="AM140" s="6">
        <f>[1]Production!AL51+[1]Production!AL53+[1]Production!AL55+[1]Production!AL57+[1]Production!AL59+[1]Production!AL61+[1]Production!AL63+[1]Production!AL65+[1]Production!AL67</f>
        <v>71529.192387579998</v>
      </c>
      <c r="AN140" s="6">
        <f>[1]Production!AM51+[1]Production!AM53+[1]Production!AM55+[1]Production!AM57+[1]Production!AM59+[1]Production!AM61+[1]Production!AM63+[1]Production!AM65+[1]Production!AM67</f>
        <v>72511.383809289982</v>
      </c>
      <c r="AO140" s="6">
        <f>[1]Production!AN51+[1]Production!AN53+[1]Production!AN55+[1]Production!AN57+[1]Production!AN59+[1]Production!AN61+[1]Production!AN63+[1]Production!AN65+[1]Production!AN67</f>
        <v>73485.796940439992</v>
      </c>
      <c r="AP140" s="6">
        <f>[1]Production!AO51+[1]Production!AO53+[1]Production!AO55+[1]Production!AO57+[1]Production!AO59+[1]Production!AO61+[1]Production!AO63+[1]Production!AO65+[1]Production!AO67</f>
        <v>74450.875620249994</v>
      </c>
      <c r="AQ140" s="6">
        <f>[1]Production!AP51+[1]Production!AP53+[1]Production!AP55+[1]Production!AP57+[1]Production!AP59+[1]Production!AP61+[1]Production!AP63+[1]Production!AP65+[1]Production!AP67</f>
        <v>75405.746329540008</v>
      </c>
      <c r="AR140" s="6">
        <f>[1]Production!AQ51+[1]Production!AQ53+[1]Production!AQ55+[1]Production!AQ57+[1]Production!AQ59+[1]Production!AQ61+[1]Production!AQ63+[1]Production!AQ65+[1]Production!AQ67</f>
        <v>76331.929875630012</v>
      </c>
      <c r="AS140" s="6">
        <f>[1]Production!AR51+[1]Production!AR53+[1]Production!AR55+[1]Production!AR57+[1]Production!AR59+[1]Production!AR61+[1]Production!AR63+[1]Production!AR65+[1]Production!AR67</f>
        <v>77243.361234430005</v>
      </c>
      <c r="AT140" s="6">
        <f>[1]Production!AS51+[1]Production!AS53+[1]Production!AS55+[1]Production!AS57+[1]Production!AS59+[1]Production!AS61+[1]Production!AS63+[1]Production!AS65+[1]Production!AS67</f>
        <v>78141.703268580008</v>
      </c>
      <c r="AU140" s="6">
        <f>[1]Production!AT51+[1]Production!AT53+[1]Production!AT55+[1]Production!AT57+[1]Production!AT59+[1]Production!AT61+[1]Production!AT63+[1]Production!AT65+[1]Production!AT67</f>
        <v>79028.001384770003</v>
      </c>
      <c r="AV140" s="6">
        <f>[1]Production!AU51+[1]Production!AU53+[1]Production!AU55+[1]Production!AU57+[1]Production!AU59+[1]Production!AU61+[1]Production!AU63+[1]Production!AU65+[1]Production!AU67</f>
        <v>79903.282897469995</v>
      </c>
      <c r="AW140" s="6">
        <f>[1]Production!AV51+[1]Production!AV53+[1]Production!AV55+[1]Production!AV57+[1]Production!AV59+[1]Production!AV61+[1]Production!AV63+[1]Production!AV65+[1]Production!AV67</f>
        <v>80746.13517614</v>
      </c>
      <c r="AX140" s="6">
        <f>[1]Production!AW51+[1]Production!AW53+[1]Production!AW55+[1]Production!AW57+[1]Production!AW59+[1]Production!AW61+[1]Production!AW63+[1]Production!AW65+[1]Production!AW67</f>
        <v>81575.885527399994</v>
      </c>
      <c r="AY140" s="6">
        <f>[1]Production!AX51+[1]Production!AX53+[1]Production!AX55+[1]Production!AX57+[1]Production!AX59+[1]Production!AX61+[1]Production!AX63+[1]Production!AX65+[1]Production!AX67</f>
        <v>82395.514436699988</v>
      </c>
      <c r="AZ140" s="6">
        <f>[1]Production!AY51+[1]Production!AY53+[1]Production!AY55+[1]Production!AY57+[1]Production!AY59+[1]Production!AY61+[1]Production!AY63+[1]Production!AY65+[1]Production!AY67</f>
        <v>83207.085103000005</v>
      </c>
      <c r="BA140" s="6">
        <f>[1]Production!AZ51+[1]Production!AZ53+[1]Production!AZ55+[1]Production!AZ57+[1]Production!AZ59+[1]Production!AZ61+[1]Production!AZ63+[1]Production!AZ65+[1]Production!AZ67</f>
        <v>84012.373857699989</v>
      </c>
      <c r="BB140" s="6">
        <f>[1]Production!BA51+[1]Production!BA53+[1]Production!BA55+[1]Production!BA57+[1]Production!BA59+[1]Production!BA61+[1]Production!BA63+[1]Production!BA65+[1]Production!BA67</f>
        <v>84781.904899000001</v>
      </c>
      <c r="BC140" s="6">
        <f>[1]Production!BB51+[1]Production!BB53+[1]Production!BB55+[1]Production!BB57+[1]Production!BB59+[1]Production!BB61+[1]Production!BB63+[1]Production!BB65+[1]Production!BB67</f>
        <v>85535.936385000008</v>
      </c>
      <c r="BD140" s="6">
        <f>[1]Production!BC51+[1]Production!BC53+[1]Production!BC55+[1]Production!BC57+[1]Production!BC59+[1]Production!BC61+[1]Production!BC63+[1]Production!BC65+[1]Production!BC67</f>
        <v>86278.409430800006</v>
      </c>
      <c r="BE140" s="6">
        <f>[1]Production!BD51+[1]Production!BD53+[1]Production!BD55+[1]Production!BD57+[1]Production!BD59+[1]Production!BD61+[1]Production!BD63+[1]Production!BD65+[1]Production!BD67</f>
        <v>87011.204933200002</v>
      </c>
      <c r="BF140" s="6">
        <f>[1]Production!BE51+[1]Production!BE53+[1]Production!BE55+[1]Production!BE57+[1]Production!BE59+[1]Production!BE61+[1]Production!BE63+[1]Production!BE65+[1]Production!BE67</f>
        <v>87736.767972500005</v>
      </c>
      <c r="BG140" s="6">
        <f>[1]Production!BF51+[1]Production!BF53+[1]Production!BF55+[1]Production!BF57+[1]Production!BF59+[1]Production!BF61+[1]Production!BF63+[1]Production!BF65+[1]Production!BF67</f>
        <v>88427.596349799991</v>
      </c>
      <c r="BH140" s="6">
        <f>[1]Production!BG51+[1]Production!BG53+[1]Production!BG55+[1]Production!BG57+[1]Production!BG59+[1]Production!BG61+[1]Production!BG63+[1]Production!BG65+[1]Production!BG67</f>
        <v>89109.401964399993</v>
      </c>
      <c r="BI140" s="6">
        <f>[1]Production!BH51+[1]Production!BH53+[1]Production!BH55+[1]Production!BH57+[1]Production!BH59+[1]Production!BH61+[1]Production!BH63+[1]Production!BH65+[1]Production!BH67</f>
        <v>89786.227003500011</v>
      </c>
      <c r="BJ140" s="6">
        <f>[1]Production!BI51+[1]Production!BI53+[1]Production!BI55+[1]Production!BI57+[1]Production!BI59+[1]Production!BI61+[1]Production!BI63+[1]Production!BI65+[1]Production!BI67</f>
        <v>90460.285389399985</v>
      </c>
      <c r="BK140" s="6">
        <f>[1]Production!BJ51+[1]Production!BJ53+[1]Production!BJ55+[1]Production!BJ57+[1]Production!BJ59+[1]Production!BJ61+[1]Production!BJ63+[1]Production!BJ65+[1]Production!BJ67</f>
        <v>91133.166475800012</v>
      </c>
      <c r="BL140" s="6">
        <f>[1]Production!BK51+[1]Production!BK53+[1]Production!BK55+[1]Production!BK57+[1]Production!BK59+[1]Production!BK61+[1]Production!BK63+[1]Production!BK65+[1]Production!BK67</f>
        <v>91806.052136300015</v>
      </c>
      <c r="BM140" s="6">
        <f>[1]Production!BL51+[1]Production!BL53+[1]Production!BL55+[1]Production!BL57+[1]Production!BL59+[1]Production!BL61+[1]Production!BL63+[1]Production!BL65+[1]Production!BL67</f>
        <v>92479.801253400001</v>
      </c>
      <c r="BN140" s="6">
        <f>[1]Production!BM51+[1]Production!BM53+[1]Production!BM55+[1]Production!BM57+[1]Production!BM59+[1]Production!BM61+[1]Production!BM63+[1]Production!BM65+[1]Production!BM67</f>
        <v>93155.015882699969</v>
      </c>
      <c r="BO140" s="6">
        <f>[1]Production!BN51+[1]Production!BN53+[1]Production!BN55+[1]Production!BN57+[1]Production!BN59+[1]Production!BN61+[1]Production!BN63+[1]Production!BN65+[1]Production!BN67</f>
        <v>93832.095764900005</v>
      </c>
      <c r="BP140" s="6">
        <f>[1]Production!BO51+[1]Production!BO53+[1]Production!BO55+[1]Production!BO57+[1]Production!BO59+[1]Production!BO61+[1]Production!BO63+[1]Production!BO65+[1]Production!BO67</f>
        <v>94511.2823775</v>
      </c>
      <c r="BQ140" s="6">
        <f>[1]Production!BP51+[1]Production!BP53+[1]Production!BP55+[1]Production!BP57+[1]Production!BP59+[1]Production!BP61+[1]Production!BP63+[1]Production!BP65+[1]Production!BP67</f>
        <v>95164.411435700007</v>
      </c>
      <c r="BR140" s="6">
        <f>[1]Production!BQ51+[1]Production!BQ53+[1]Production!BQ55+[1]Production!BQ57+[1]Production!BQ59+[1]Production!BQ61+[1]Production!BQ63+[1]Production!BQ65+[1]Production!BQ67</f>
        <v>95814.334650699995</v>
      </c>
      <c r="BS140" s="6">
        <f>[1]Production!BR51+[1]Production!BR53+[1]Production!BR55+[1]Production!BR57+[1]Production!BR59+[1]Production!BR61+[1]Production!BR63+[1]Production!BR65+[1]Production!BR67</f>
        <v>96463.665430599969</v>
      </c>
      <c r="BT140" s="6">
        <f>[1]Production!BS51+[1]Production!BS53+[1]Production!BS55+[1]Production!BS57+[1]Production!BS59+[1]Production!BS61+[1]Production!BS63+[1]Production!BS65+[1]Production!BS67</f>
        <v>97113.708697899987</v>
      </c>
      <c r="BU140" s="6">
        <f>[1]Production!BT51+[1]Production!BT53+[1]Production!BT55+[1]Production!BT57+[1]Production!BT59+[1]Production!BT61+[1]Production!BT63+[1]Production!BT65+[1]Production!BT67</f>
        <v>97765.429183099986</v>
      </c>
      <c r="BV140" s="6">
        <f>[1]Production!BU51+[1]Production!BU53+[1]Production!BU55+[1]Production!BU57+[1]Production!BU59+[1]Production!BU61+[1]Production!BU63+[1]Production!BU65+[1]Production!BU67</f>
        <v>98419.53043079999</v>
      </c>
      <c r="BW140" s="6">
        <f>[1]Production!BV51+[1]Production!BV53+[1]Production!BV55+[1]Production!BV57+[1]Production!BV59+[1]Production!BV61+[1]Production!BV63+[1]Production!BV65+[1]Production!BV67</f>
        <v>99076.474356600011</v>
      </c>
      <c r="BX140" s="6">
        <f>[1]Production!BW51+[1]Production!BW53+[1]Production!BW55+[1]Production!BW57+[1]Production!BW59+[1]Production!BW61+[1]Production!BW63+[1]Production!BW65+[1]Production!BW67</f>
        <v>99736.573381499999</v>
      </c>
      <c r="BY140" s="6">
        <f>[1]Production!BX51+[1]Production!BX53+[1]Production!BX55+[1]Production!BX57+[1]Production!BX59+[1]Production!BX61+[1]Production!BX63+[1]Production!BX65+[1]Production!BX67</f>
        <v>100400.03507659998</v>
      </c>
      <c r="BZ140" s="6">
        <f>[1]Production!BY51+[1]Production!BY53+[1]Production!BY55+[1]Production!BY57+[1]Production!BY59+[1]Production!BY61+[1]Production!BY63+[1]Production!BY65+[1]Production!BY67</f>
        <v>101067.0005738</v>
      </c>
      <c r="CA140" s="6">
        <f>[1]Production!BZ51+[1]Production!BZ53+[1]Production!BZ55+[1]Production!BZ57+[1]Production!BZ59+[1]Production!BZ61+[1]Production!BZ63+[1]Production!BZ65+[1]Production!BZ67</f>
        <v>101715.92061380002</v>
      </c>
      <c r="CB140" s="6">
        <f>[1]Production!CA51+[1]Production!CA53+[1]Production!CA55+[1]Production!CA57+[1]Production!CA59+[1]Production!CA61+[1]Production!CA63+[1]Production!CA65+[1]Production!CA67</f>
        <v>102364.43653220001</v>
      </c>
      <c r="CC140" s="6">
        <f>[1]Production!CB51+[1]Production!CB53+[1]Production!CB55+[1]Production!CB57+[1]Production!CB59+[1]Production!CB61+[1]Production!CB63+[1]Production!CB65+[1]Production!CB67</f>
        <v>103014.6352832</v>
      </c>
      <c r="CD140" s="6">
        <f>[1]Production!CC51+[1]Production!CC53+[1]Production!CC55+[1]Production!CC57+[1]Production!CC59+[1]Production!CC61+[1]Production!CC63+[1]Production!CC65+[1]Production!CC67</f>
        <v>103667.59427980002</v>
      </c>
      <c r="CE140" s="6">
        <f>[1]Production!CD51+[1]Production!CD53+[1]Production!CD55+[1]Production!CD57+[1]Production!CD59+[1]Production!CD61+[1]Production!CD63+[1]Production!CD65+[1]Production!CD67</f>
        <v>104324.11753480001</v>
      </c>
      <c r="CF140" s="6">
        <f>[1]Production!CE51+[1]Production!CE53+[1]Production!CE55+[1]Production!CE57+[1]Production!CE59+[1]Production!CE61+[1]Production!CE63+[1]Production!CE65+[1]Production!CE67</f>
        <v>104984.80469670003</v>
      </c>
      <c r="CG140" s="6">
        <f>[1]Production!CF51+[1]Production!CF53+[1]Production!CF55+[1]Production!CF57+[1]Production!CF59+[1]Production!CF61+[1]Production!CF63+[1]Production!CF65+[1]Production!CF67</f>
        <v>105650.07392339999</v>
      </c>
      <c r="CH140" s="6">
        <f>[1]Production!CG51+[1]Production!CG53+[1]Production!CG55+[1]Production!CG57+[1]Production!CG59+[1]Production!CG61+[1]Production!CG63+[1]Production!CG65+[1]Production!CG67</f>
        <v>106320.20361030001</v>
      </c>
      <c r="CI140" s="6">
        <f>[1]Production!CH51+[1]Production!CH53+[1]Production!CH55+[1]Production!CH57+[1]Production!CH59+[1]Production!CH61+[1]Production!CH63+[1]Production!CH65+[1]Production!CH67</f>
        <v>106995.37806639999</v>
      </c>
      <c r="CJ140" s="6">
        <f>[1]Production!CI51+[1]Production!CI53+[1]Production!CI55+[1]Production!CI57+[1]Production!CI59+[1]Production!CI61+[1]Production!CI63+[1]Production!CI65+[1]Production!CI67</f>
        <v>107675.72471120002</v>
      </c>
    </row>
    <row r="141" spans="1:88" x14ac:dyDescent="0.3">
      <c r="B141" t="s">
        <v>8</v>
      </c>
      <c r="C141" s="6">
        <f>-[1]Production!B27+[1]Production!B9+[1]Production!B11+[1]Production!B13+[1]Production!B15+[1]Production!B17+[1]Production!B19+[1]Production!B21+[1]Production!B23+[1]Production!B25+[1]Production!B27+[1]Production!B41</f>
        <v>684537.66488200007</v>
      </c>
      <c r="D141" s="6">
        <f>-[1]Production!C27+[1]Production!C9+[1]Production!C11+[1]Production!C13+[1]Production!C15+[1]Production!C17+[1]Production!C19+[1]Production!C21+[1]Production!C23+[1]Production!C25+[1]Production!C27+[1]Production!C41</f>
        <v>686621.24227500008</v>
      </c>
      <c r="E141" s="6">
        <f>-[1]Production!D27+[1]Production!D9+[1]Production!D11+[1]Production!D13+[1]Production!D15+[1]Production!D17+[1]Production!D19+[1]Production!D21+[1]Production!D23+[1]Production!D25+[1]Production!D27+[1]Production!D41</f>
        <v>691943.2400150001</v>
      </c>
      <c r="F141" s="6">
        <f>-[1]Production!E27+[1]Production!E9+[1]Production!E11+[1]Production!E13+[1]Production!E15+[1]Production!E17+[1]Production!E19+[1]Production!E21+[1]Production!E23+[1]Production!E25+[1]Production!E27+[1]Production!E41</f>
        <v>698676.299382</v>
      </c>
      <c r="G141" s="6">
        <f>-[1]Production!F27+[1]Production!F9+[1]Production!F11+[1]Production!F13+[1]Production!F15+[1]Production!F17+[1]Production!F19+[1]Production!F21+[1]Production!F23+[1]Production!F25+[1]Production!F27+[1]Production!F41</f>
        <v>706388.03777800011</v>
      </c>
      <c r="H141" s="6">
        <f>-[1]Production!G27+[1]Production!G9+[1]Production!G11+[1]Production!G13+[1]Production!G15+[1]Production!G17+[1]Production!G19+[1]Production!G21+[1]Production!G23+[1]Production!G25+[1]Production!G27+[1]Production!G41</f>
        <v>714967.91201199999</v>
      </c>
      <c r="I141" s="6">
        <f>-[1]Production!H27+[1]Production!H9+[1]Production!H11+[1]Production!H13+[1]Production!H15+[1]Production!H17+[1]Production!H19+[1]Production!H21+[1]Production!H23+[1]Production!H25+[1]Production!H27+[1]Production!H41</f>
        <v>723411.62619700003</v>
      </c>
      <c r="J141" s="6">
        <f>-[1]Production!I27+[1]Production!I9+[1]Production!I11+[1]Production!I13+[1]Production!I15+[1]Production!I17+[1]Production!I19+[1]Production!I21+[1]Production!I23+[1]Production!I25+[1]Production!I27+[1]Production!I41</f>
        <v>732015.99491699995</v>
      </c>
      <c r="K141" s="6">
        <f>-[1]Production!J27+[1]Production!J9+[1]Production!J11+[1]Production!J13+[1]Production!J15+[1]Production!J17+[1]Production!J19+[1]Production!J21+[1]Production!J23+[1]Production!J25+[1]Production!J27+[1]Production!J41</f>
        <v>740704.50065299997</v>
      </c>
      <c r="L141" s="6">
        <f>-[1]Production!K27+[1]Production!K9+[1]Production!K11+[1]Production!K13+[1]Production!K15+[1]Production!K17+[1]Production!K19+[1]Production!K21+[1]Production!K23+[1]Production!K25+[1]Production!K27+[1]Production!K41</f>
        <v>749397.09993399994</v>
      </c>
      <c r="M141" s="6">
        <f>-[1]Production!L27+[1]Production!L9+[1]Production!L11+[1]Production!L13+[1]Production!L15+[1]Production!L17+[1]Production!L19+[1]Production!L21+[1]Production!L23+[1]Production!L25+[1]Production!L27+[1]Production!L41</f>
        <v>758028.74350899993</v>
      </c>
      <c r="N141" s="6">
        <f>-[1]Production!M27+[1]Production!M9+[1]Production!M11+[1]Production!M13+[1]Production!M15+[1]Production!M17+[1]Production!M19+[1]Production!M21+[1]Production!M23+[1]Production!M25+[1]Production!M27+[1]Production!M41</f>
        <v>766057.30191700009</v>
      </c>
      <c r="O141" s="6">
        <f>-[1]Production!N27+[1]Production!N9+[1]Production!N11+[1]Production!N13+[1]Production!N15+[1]Production!N17+[1]Production!N19+[1]Production!N21+[1]Production!N23+[1]Production!N25+[1]Production!N27+[1]Production!N41</f>
        <v>773869.02532899997</v>
      </c>
      <c r="P141" s="6">
        <f>-[1]Production!O27+[1]Production!O9+[1]Production!O11+[1]Production!O13+[1]Production!O15+[1]Production!O17+[1]Production!O19+[1]Production!O21+[1]Production!O23+[1]Production!O25+[1]Production!O27+[1]Production!O41</f>
        <v>781486.684458</v>
      </c>
      <c r="Q141" s="6">
        <f>-[1]Production!P27+[1]Production!P9+[1]Production!P11+[1]Production!P13+[1]Production!P15+[1]Production!P17+[1]Production!P19+[1]Production!P21+[1]Production!P23+[1]Production!P25+[1]Production!P27+[1]Production!P41</f>
        <v>788969.08518599998</v>
      </c>
      <c r="R141" s="6">
        <f>-[1]Production!Q27+[1]Production!Q9+[1]Production!Q11+[1]Production!Q13+[1]Production!Q15+[1]Production!Q17+[1]Production!Q19+[1]Production!Q21+[1]Production!Q23+[1]Production!Q25+[1]Production!Q27+[1]Production!Q41</f>
        <v>796394.77935199987</v>
      </c>
      <c r="S141" s="6">
        <f>-[1]Production!R27+[1]Production!R9+[1]Production!R11+[1]Production!R13+[1]Production!R15+[1]Production!R17+[1]Production!R19+[1]Production!R21+[1]Production!R23+[1]Production!R25+[1]Production!R27+[1]Production!R41</f>
        <v>803752.07932999986</v>
      </c>
      <c r="T141" s="6">
        <f>-[1]Production!S27+[1]Production!S9+[1]Production!S11+[1]Production!S13+[1]Production!S15+[1]Production!S17+[1]Production!S19+[1]Production!S21+[1]Production!S23+[1]Production!S25+[1]Production!S27+[1]Production!S41</f>
        <v>811430.65324000001</v>
      </c>
      <c r="U141" s="6">
        <f>-[1]Production!T27+[1]Production!T9+[1]Production!T11+[1]Production!T13+[1]Production!T15+[1]Production!T17+[1]Production!T19+[1]Production!T21+[1]Production!T23+[1]Production!T25+[1]Production!T27+[1]Production!T41</f>
        <v>819386.40669999993</v>
      </c>
      <c r="V141" s="6">
        <f>-[1]Production!U27+[1]Production!U9+[1]Production!U11+[1]Production!U13+[1]Production!U15+[1]Production!U17+[1]Production!U19+[1]Production!U21+[1]Production!U23+[1]Production!U25+[1]Production!U27+[1]Production!U41</f>
        <v>827585.81548999995</v>
      </c>
      <c r="W141" s="6">
        <f>-[1]Production!V27+[1]Production!V9+[1]Production!V11+[1]Production!V13+[1]Production!V15+[1]Production!V17+[1]Production!V19+[1]Production!V21+[1]Production!V23+[1]Production!V25+[1]Production!V27+[1]Production!V41</f>
        <v>836017.33848999999</v>
      </c>
      <c r="X141" s="6">
        <f>-[1]Production!W27+[1]Production!W9+[1]Production!W11+[1]Production!W13+[1]Production!W15+[1]Production!W17+[1]Production!W19+[1]Production!W21+[1]Production!W23+[1]Production!W25+[1]Production!W27+[1]Production!W41</f>
        <v>844230.72666000004</v>
      </c>
      <c r="Y141" s="6">
        <f>-[1]Production!X27+[1]Production!X9+[1]Production!X11+[1]Production!X13+[1]Production!X15+[1]Production!X17+[1]Production!X19+[1]Production!X21+[1]Production!X23+[1]Production!X25+[1]Production!X27+[1]Production!X41</f>
        <v>852656.73950000014</v>
      </c>
      <c r="Z141" s="6">
        <f>-[1]Production!Y27+[1]Production!Y9+[1]Production!Y11+[1]Production!Y13+[1]Production!Y15+[1]Production!Y17+[1]Production!Y19+[1]Production!Y21+[1]Production!Y23+[1]Production!Y25+[1]Production!Y27+[1]Production!Y41</f>
        <v>861329.76424999989</v>
      </c>
      <c r="AA141" s="6">
        <f>-[1]Production!Z27+[1]Production!Z9+[1]Production!Z11+[1]Production!Z13+[1]Production!Z15+[1]Production!Z17+[1]Production!Z19+[1]Production!Z21+[1]Production!Z23+[1]Production!Z25+[1]Production!Z27+[1]Production!Z41</f>
        <v>870281.25511000003</v>
      </c>
      <c r="AB141" s="6">
        <f>-[1]Production!AA27+[1]Production!AA9+[1]Production!AA11+[1]Production!AA13+[1]Production!AA15+[1]Production!AA17+[1]Production!AA19+[1]Production!AA21+[1]Production!AA23+[1]Production!AA25+[1]Production!AA27+[1]Production!AA41</f>
        <v>879532.19595999992</v>
      </c>
      <c r="AC141" s="6">
        <f>-[1]Production!AB27+[1]Production!AB9+[1]Production!AB11+[1]Production!AB13+[1]Production!AB15+[1]Production!AB17+[1]Production!AB19+[1]Production!AB21+[1]Production!AB23+[1]Production!AB25+[1]Production!AB27+[1]Production!AB41</f>
        <v>888620.51540000003</v>
      </c>
      <c r="AD141" s="6">
        <f>-[1]Production!AC27+[1]Production!AC9+[1]Production!AC11+[1]Production!AC13+[1]Production!AC15+[1]Production!AC17+[1]Production!AC19+[1]Production!AC21+[1]Production!AC23+[1]Production!AC25+[1]Production!AC27+[1]Production!AC41</f>
        <v>897994.53313</v>
      </c>
      <c r="AE141" s="6">
        <f>-[1]Production!AD27+[1]Production!AD9+[1]Production!AD11+[1]Production!AD13+[1]Production!AD15+[1]Production!AD17+[1]Production!AD19+[1]Production!AD21+[1]Production!AD23+[1]Production!AD25+[1]Production!AD27+[1]Production!AD41</f>
        <v>907676.86144999997</v>
      </c>
      <c r="AF141" s="6">
        <f>-[1]Production!AE27+[1]Production!AE9+[1]Production!AE11+[1]Production!AE13+[1]Production!AE15+[1]Production!AE17+[1]Production!AE19+[1]Production!AE21+[1]Production!AE23+[1]Production!AE25+[1]Production!AE27+[1]Production!AE41</f>
        <v>917652.06140000001</v>
      </c>
      <c r="AG141" s="6">
        <f>-[1]Production!AF27+[1]Production!AF9+[1]Production!AF11+[1]Production!AF13+[1]Production!AF15+[1]Production!AF17+[1]Production!AF19+[1]Production!AF21+[1]Production!AF23+[1]Production!AF25+[1]Production!AF27+[1]Production!AF41</f>
        <v>927900.55835000006</v>
      </c>
      <c r="AH141" s="6">
        <f>-[1]Production!AG27+[1]Production!AG9+[1]Production!AG11+[1]Production!AG13+[1]Production!AG15+[1]Production!AG17+[1]Production!AG19+[1]Production!AG21+[1]Production!AG23+[1]Production!AG25+[1]Production!AG27+[1]Production!AG41</f>
        <v>937874.05981999997</v>
      </c>
      <c r="AI141" s="6">
        <f>-[1]Production!AH27+[1]Production!AH9+[1]Production!AH11+[1]Production!AH13+[1]Production!AH15+[1]Production!AH17+[1]Production!AH19+[1]Production!AH21+[1]Production!AH23+[1]Production!AH25+[1]Production!AH27+[1]Production!AH41</f>
        <v>948041.76742000005</v>
      </c>
      <c r="AJ141" s="6">
        <f>-[1]Production!AI27+[1]Production!AI9+[1]Production!AI11+[1]Production!AI13+[1]Production!AI15+[1]Production!AI17+[1]Production!AI19+[1]Production!AI21+[1]Production!AI23+[1]Production!AI25+[1]Production!AI27+[1]Production!AI41</f>
        <v>958405.97042999999</v>
      </c>
      <c r="AK141" s="6">
        <f>-[1]Production!AJ27+[1]Production!AJ9+[1]Production!AJ11+[1]Production!AJ13+[1]Production!AJ15+[1]Production!AJ17+[1]Production!AJ19+[1]Production!AJ21+[1]Production!AJ23+[1]Production!AJ25+[1]Production!AJ27+[1]Production!AJ41</f>
        <v>968952.16967999993</v>
      </c>
      <c r="AL141" s="6">
        <f>-[1]Production!AK27+[1]Production!AK9+[1]Production!AK11+[1]Production!AK13+[1]Production!AK15+[1]Production!AK17+[1]Production!AK19+[1]Production!AK21+[1]Production!AK23+[1]Production!AK25+[1]Production!AK27+[1]Production!AK41</f>
        <v>979659.80555000005</v>
      </c>
      <c r="AM141" s="6">
        <f>-[1]Production!AL27+[1]Production!AL9+[1]Production!AL11+[1]Production!AL13+[1]Production!AL15+[1]Production!AL17+[1]Production!AL19+[1]Production!AL21+[1]Production!AL23+[1]Production!AL25+[1]Production!AL27+[1]Production!AL41</f>
        <v>990299.39373000001</v>
      </c>
      <c r="AN141" s="6">
        <f>-[1]Production!AM27+[1]Production!AM9+[1]Production!AM11+[1]Production!AM13+[1]Production!AM15+[1]Production!AM17+[1]Production!AM19+[1]Production!AM21+[1]Production!AM23+[1]Production!AM25+[1]Production!AM27+[1]Production!AM41</f>
        <v>1001232.56671</v>
      </c>
      <c r="AO141" s="6">
        <f>-[1]Production!AN27+[1]Production!AN9+[1]Production!AN11+[1]Production!AN13+[1]Production!AN15+[1]Production!AN17+[1]Production!AN19+[1]Production!AN21+[1]Production!AN23+[1]Production!AN25+[1]Production!AN27+[1]Production!AN41</f>
        <v>1012395.7999400001</v>
      </c>
      <c r="AP141" s="6">
        <f>-[1]Production!AO27+[1]Production!AO9+[1]Production!AO11+[1]Production!AO13+[1]Production!AO15+[1]Production!AO17+[1]Production!AO19+[1]Production!AO21+[1]Production!AO23+[1]Production!AO25+[1]Production!AO27+[1]Production!AO41</f>
        <v>1023730.19528</v>
      </c>
      <c r="AQ141" s="6">
        <f>-[1]Production!AP27+[1]Production!AP9+[1]Production!AP11+[1]Production!AP13+[1]Production!AP15+[1]Production!AP17+[1]Production!AP19+[1]Production!AP21+[1]Production!AP23+[1]Production!AP25+[1]Production!AP27+[1]Production!AP41</f>
        <v>1035196.59266</v>
      </c>
      <c r="AR141" s="6">
        <f>-[1]Production!AQ27+[1]Production!AQ9+[1]Production!AQ11+[1]Production!AQ13+[1]Production!AQ15+[1]Production!AQ17+[1]Production!AQ19+[1]Production!AQ21+[1]Production!AQ23+[1]Production!AQ25+[1]Production!AQ27+[1]Production!AQ41</f>
        <v>1046200.8766200001</v>
      </c>
      <c r="AS141" s="6">
        <f>-[1]Production!AR27+[1]Production!AR9+[1]Production!AR11+[1]Production!AR13+[1]Production!AR15+[1]Production!AR17+[1]Production!AR19+[1]Production!AR21+[1]Production!AR23+[1]Production!AR25+[1]Production!AR27+[1]Production!AR41</f>
        <v>1057260.3796099999</v>
      </c>
      <c r="AT141" s="6">
        <f>-[1]Production!AS27+[1]Production!AS9+[1]Production!AS11+[1]Production!AS13+[1]Production!AS15+[1]Production!AS17+[1]Production!AS19+[1]Production!AS21+[1]Production!AS23+[1]Production!AS25+[1]Production!AS27+[1]Production!AS41</f>
        <v>1068397.1506599998</v>
      </c>
      <c r="AU141" s="6">
        <f>-[1]Production!AT27+[1]Production!AT9+[1]Production!AT11+[1]Production!AT13+[1]Production!AT15+[1]Production!AT17+[1]Production!AT19+[1]Production!AT21+[1]Production!AT23+[1]Production!AT25+[1]Production!AT27+[1]Production!AT41</f>
        <v>1079621.7710499999</v>
      </c>
      <c r="AV141" s="6">
        <f>-[1]Production!AU27+[1]Production!AU9+[1]Production!AU11+[1]Production!AU13+[1]Production!AU15+[1]Production!AU17+[1]Production!AU19+[1]Production!AU21+[1]Production!AU23+[1]Production!AU25+[1]Production!AU27+[1]Production!AU41</f>
        <v>1090942.32489</v>
      </c>
      <c r="AW141" s="6">
        <f>-[1]Production!AV27+[1]Production!AV9+[1]Production!AV11+[1]Production!AV13+[1]Production!AV15+[1]Production!AV17+[1]Production!AV19+[1]Production!AV21+[1]Production!AV23+[1]Production!AV25+[1]Production!AV27+[1]Production!AV41</f>
        <v>1101660.8293900001</v>
      </c>
      <c r="AX141" s="6">
        <f>-[1]Production!AW27+[1]Production!AW9+[1]Production!AW11+[1]Production!AW13+[1]Production!AW15+[1]Production!AW17+[1]Production!AW19+[1]Production!AW21+[1]Production!AW23+[1]Production!AW25+[1]Production!AW27+[1]Production!AW41</f>
        <v>1112446.4385899999</v>
      </c>
      <c r="AY141" s="6">
        <f>-[1]Production!AX27+[1]Production!AX9+[1]Production!AX11+[1]Production!AX13+[1]Production!AX15+[1]Production!AX17+[1]Production!AX19+[1]Production!AX21+[1]Production!AX23+[1]Production!AX25+[1]Production!AX27+[1]Production!AX41</f>
        <v>1123342.4753699999</v>
      </c>
      <c r="AZ141" s="6">
        <f>-[1]Production!AY27+[1]Production!AY9+[1]Production!AY11+[1]Production!AY13+[1]Production!AY15+[1]Production!AY17+[1]Production!AY19+[1]Production!AY21+[1]Production!AY23+[1]Production!AY25+[1]Production!AY27+[1]Production!AY41</f>
        <v>1134373.2250900001</v>
      </c>
      <c r="BA141" s="6">
        <f>-[1]Production!AZ27+[1]Production!AZ9+[1]Production!AZ11+[1]Production!AZ13+[1]Production!AZ15+[1]Production!AZ17+[1]Production!AZ19+[1]Production!AZ21+[1]Production!AZ23+[1]Production!AZ25+[1]Production!AZ27+[1]Production!AZ41</f>
        <v>1145552.7607700001</v>
      </c>
      <c r="BB141" s="6">
        <f>-[1]Production!BA27+[1]Production!BA9+[1]Production!BA11+[1]Production!BA13+[1]Production!BA15+[1]Production!BA17+[1]Production!BA19+[1]Production!BA21+[1]Production!BA23+[1]Production!BA25+[1]Production!BA27+[1]Production!BA41</f>
        <v>1155822.8117600002</v>
      </c>
      <c r="BC141" s="6">
        <f>-[1]Production!BB27+[1]Production!BB9+[1]Production!BB11+[1]Production!BB13+[1]Production!BB15+[1]Production!BB17+[1]Production!BB19+[1]Production!BB21+[1]Production!BB23+[1]Production!BB25+[1]Production!BB27+[1]Production!BB41</f>
        <v>1166440.1312900002</v>
      </c>
      <c r="BD141" s="6">
        <f>-[1]Production!BC27+[1]Production!BC9+[1]Production!BC11+[1]Production!BC13+[1]Production!BC15+[1]Production!BC17+[1]Production!BC19+[1]Production!BC21+[1]Production!BC23+[1]Production!BC25+[1]Production!BC27+[1]Production!BC41</f>
        <v>1177291.9012799999</v>
      </c>
      <c r="BE141" s="6">
        <f>-[1]Production!BD27+[1]Production!BD9+[1]Production!BD11+[1]Production!BD13+[1]Production!BD15+[1]Production!BD17+[1]Production!BD19+[1]Production!BD21+[1]Production!BD23+[1]Production!BD25+[1]Production!BD27+[1]Production!BD41</f>
        <v>1188278.1030999999</v>
      </c>
      <c r="BF141" s="6">
        <f>-[1]Production!BE27+[1]Production!BE9+[1]Production!BE11+[1]Production!BE13+[1]Production!BE15+[1]Production!BE17+[1]Production!BE19+[1]Production!BE21+[1]Production!BE23+[1]Production!BE25+[1]Production!BE27+[1]Production!BE41</f>
        <v>1199372.1741299999</v>
      </c>
      <c r="BG141" s="6">
        <f>-[1]Production!BF27+[1]Production!BF9+[1]Production!BF11+[1]Production!BF13+[1]Production!BF15+[1]Production!BF17+[1]Production!BF19+[1]Production!BF21+[1]Production!BF23+[1]Production!BF25+[1]Production!BF27+[1]Production!BF41</f>
        <v>1209631.4885199999</v>
      </c>
      <c r="BH141" s="6">
        <f>-[1]Production!BG27+[1]Production!BG9+[1]Production!BG11+[1]Production!BG13+[1]Production!BG15+[1]Production!BG17+[1]Production!BG19+[1]Production!BG21+[1]Production!BG23+[1]Production!BG25+[1]Production!BG27+[1]Production!BG41</f>
        <v>1219947.67854</v>
      </c>
      <c r="BI141" s="6">
        <f>-[1]Production!BH27+[1]Production!BH9+[1]Production!BH11+[1]Production!BH13+[1]Production!BH15+[1]Production!BH17+[1]Production!BH19+[1]Production!BH21+[1]Production!BH23+[1]Production!BH25+[1]Production!BH27+[1]Production!BH41</f>
        <v>1230373.5784199999</v>
      </c>
      <c r="BJ141" s="6">
        <f>-[1]Production!BI27+[1]Production!BI9+[1]Production!BI11+[1]Production!BI13+[1]Production!BI15+[1]Production!BI17+[1]Production!BI19+[1]Production!BI21+[1]Production!BI23+[1]Production!BI25+[1]Production!BI27+[1]Production!BI41</f>
        <v>1240933.3710699999</v>
      </c>
      <c r="BK141" s="6">
        <f>-[1]Production!BJ27+[1]Production!BJ9+[1]Production!BJ11+[1]Production!BJ13+[1]Production!BJ15+[1]Production!BJ17+[1]Production!BJ19+[1]Production!BJ21+[1]Production!BJ23+[1]Production!BJ25+[1]Production!BJ27+[1]Production!BJ41</f>
        <v>1251640.54223</v>
      </c>
      <c r="BL141" s="6">
        <f>-[1]Production!BK27+[1]Production!BK9+[1]Production!BK11+[1]Production!BK13+[1]Production!BK15+[1]Production!BK17+[1]Production!BK19+[1]Production!BK21+[1]Production!BK23+[1]Production!BK25+[1]Production!BK27+[1]Production!BK41</f>
        <v>1262502.2157199997</v>
      </c>
      <c r="BM141" s="6">
        <f>-[1]Production!BL27+[1]Production!BL9+[1]Production!BL11+[1]Production!BL13+[1]Production!BL15+[1]Production!BL17+[1]Production!BL19+[1]Production!BL21+[1]Production!BL23+[1]Production!BL25+[1]Production!BL27+[1]Production!BL41</f>
        <v>1273520.53293</v>
      </c>
      <c r="BN141" s="6">
        <f>-[1]Production!BM27+[1]Production!BM9+[1]Production!BM11+[1]Production!BM13+[1]Production!BM15+[1]Production!BM17+[1]Production!BM19+[1]Production!BM21+[1]Production!BM23+[1]Production!BM25+[1]Production!BM27+[1]Production!BM41</f>
        <v>1284693.3141400001</v>
      </c>
      <c r="BO141" s="6">
        <f>-[1]Production!BN27+[1]Production!BN9+[1]Production!BN11+[1]Production!BN13+[1]Production!BN15+[1]Production!BN17+[1]Production!BN19+[1]Production!BN21+[1]Production!BN23+[1]Production!BN25+[1]Production!BN27+[1]Production!BN41</f>
        <v>1296014.72242</v>
      </c>
      <c r="BP141" s="6">
        <f>-[1]Production!BO27+[1]Production!BO9+[1]Production!BO11+[1]Production!BO13+[1]Production!BO15+[1]Production!BO17+[1]Production!BO19+[1]Production!BO21+[1]Production!BO23+[1]Production!BO25+[1]Production!BO27+[1]Production!BO41</f>
        <v>1307476.16025</v>
      </c>
      <c r="BQ141" s="6">
        <f>-[1]Production!BP27+[1]Production!BP9+[1]Production!BP11+[1]Production!BP13+[1]Production!BP15+[1]Production!BP17+[1]Production!BP19+[1]Production!BP21+[1]Production!BP23+[1]Production!BP25+[1]Production!BP27+[1]Production!BP41</f>
        <v>1318180.67652</v>
      </c>
      <c r="BR141" s="6">
        <f>-[1]Production!BQ27+[1]Production!BQ9+[1]Production!BQ11+[1]Production!BQ13+[1]Production!BQ15+[1]Production!BQ17+[1]Production!BQ19+[1]Production!BQ21+[1]Production!BQ23+[1]Production!BQ25+[1]Production!BQ27+[1]Production!BQ41</f>
        <v>1328955.5249099999</v>
      </c>
      <c r="BS141" s="6">
        <f>-[1]Production!BR27+[1]Production!BR9+[1]Production!BR11+[1]Production!BR13+[1]Production!BR15+[1]Production!BR17+[1]Production!BR19+[1]Production!BR21+[1]Production!BR23+[1]Production!BR25+[1]Production!BR27+[1]Production!BR41</f>
        <v>1339834.8732100001</v>
      </c>
      <c r="BT141" s="6">
        <f>-[1]Production!BS27+[1]Production!BS9+[1]Production!BS11+[1]Production!BS13+[1]Production!BS15+[1]Production!BS17+[1]Production!BS19+[1]Production!BS21+[1]Production!BS23+[1]Production!BS25+[1]Production!BS27+[1]Production!BS41</f>
        <v>1350827.81235</v>
      </c>
      <c r="BU141" s="6">
        <f>-[1]Production!BT27+[1]Production!BT9+[1]Production!BT11+[1]Production!BT13+[1]Production!BT15+[1]Production!BT17+[1]Production!BT19+[1]Production!BT21+[1]Production!BT23+[1]Production!BT25+[1]Production!BT27+[1]Production!BT41</f>
        <v>1361935.42258</v>
      </c>
      <c r="BV141" s="6">
        <f>-[1]Production!BU27+[1]Production!BU9+[1]Production!BU11+[1]Production!BU13+[1]Production!BU15+[1]Production!BU17+[1]Production!BU19+[1]Production!BU21+[1]Production!BU23+[1]Production!BU25+[1]Production!BU27+[1]Production!BU41</f>
        <v>1373155.9365699999</v>
      </c>
      <c r="BW141" s="6">
        <f>-[1]Production!BV27+[1]Production!BV9+[1]Production!BV11+[1]Production!BV13+[1]Production!BV15+[1]Production!BV17+[1]Production!BV19+[1]Production!BV21+[1]Production!BV23+[1]Production!BV25+[1]Production!BV27+[1]Production!BV41</f>
        <v>1384486.7224300001</v>
      </c>
      <c r="BX141" s="6">
        <f>-[1]Production!BW27+[1]Production!BW9+[1]Production!BW11+[1]Production!BW13+[1]Production!BW15+[1]Production!BW17+[1]Production!BW19+[1]Production!BW21+[1]Production!BW23+[1]Production!BW25+[1]Production!BW27+[1]Production!BW41</f>
        <v>1395924.9395399999</v>
      </c>
      <c r="BY141" s="6">
        <f>-[1]Production!BX27+[1]Production!BX9+[1]Production!BX11+[1]Production!BX13+[1]Production!BX15+[1]Production!BX17+[1]Production!BX19+[1]Production!BX21+[1]Production!BX23+[1]Production!BX25+[1]Production!BX27+[1]Production!BX41</f>
        <v>1407467.6075099998</v>
      </c>
      <c r="BZ141" s="6">
        <f>-[1]Production!BY27+[1]Production!BY9+[1]Production!BY11+[1]Production!BY13+[1]Production!BY15+[1]Production!BY17+[1]Production!BY19+[1]Production!BY21+[1]Production!BY23+[1]Production!BY25+[1]Production!BY27+[1]Production!BY41</f>
        <v>1419111.50835</v>
      </c>
      <c r="CA141" s="6">
        <f>-[1]Production!BZ27+[1]Production!BZ9+[1]Production!BZ11+[1]Production!BZ13+[1]Production!BZ15+[1]Production!BZ17+[1]Production!BZ19+[1]Production!BZ21+[1]Production!BZ23+[1]Production!BZ25+[1]Production!BZ27+[1]Production!BZ41</f>
        <v>1430176.0663900001</v>
      </c>
      <c r="CB141" s="6">
        <f>-[1]Production!CA27+[1]Production!CA9+[1]Production!CA11+[1]Production!CA13+[1]Production!CA15+[1]Production!CA17+[1]Production!CA19+[1]Production!CA21+[1]Production!CA23+[1]Production!CA25+[1]Production!CA27+[1]Production!CA41</f>
        <v>1441298.97774</v>
      </c>
      <c r="CC141" s="6">
        <f>-[1]Production!CB27+[1]Production!CB9+[1]Production!CB11+[1]Production!CB13+[1]Production!CB15+[1]Production!CB17+[1]Production!CB19+[1]Production!CB21+[1]Production!CB23+[1]Production!CB25+[1]Production!CB27+[1]Production!CB41</f>
        <v>1452509.9092399999</v>
      </c>
      <c r="CD141" s="6">
        <f>-[1]Production!CC27+[1]Production!CC9+[1]Production!CC11+[1]Production!CC13+[1]Production!CC15+[1]Production!CC17+[1]Production!CC19+[1]Production!CC21+[1]Production!CC23+[1]Production!CC25+[1]Production!CC27+[1]Production!CC41</f>
        <v>1463818.5498800001</v>
      </c>
      <c r="CE141" s="6">
        <f>-[1]Production!CD27+[1]Production!CD9+[1]Production!CD11+[1]Production!CD13+[1]Production!CD15+[1]Production!CD17+[1]Production!CD19+[1]Production!CD21+[1]Production!CD23+[1]Production!CD25+[1]Production!CD27+[1]Production!CD41</f>
        <v>1475227.6195299998</v>
      </c>
      <c r="CF141" s="6">
        <f>-[1]Production!CE27+[1]Production!CE9+[1]Production!CE11+[1]Production!CE13+[1]Production!CE15+[1]Production!CE17+[1]Production!CE19+[1]Production!CE21+[1]Production!CE23+[1]Production!CE25+[1]Production!CE27+[1]Production!CE41</f>
        <v>1486736.8561199999</v>
      </c>
      <c r="CG141" s="6">
        <f>-[1]Production!CF27+[1]Production!CF9+[1]Production!CF11+[1]Production!CF13+[1]Production!CF15+[1]Production!CF17+[1]Production!CF19+[1]Production!CF21+[1]Production!CF23+[1]Production!CF25+[1]Production!CF27+[1]Production!CF41</f>
        <v>1498344.6827000002</v>
      </c>
      <c r="CH141" s="6">
        <f>-[1]Production!CG27+[1]Production!CG9+[1]Production!CG11+[1]Production!CG13+[1]Production!CG15+[1]Production!CG17+[1]Production!CG19+[1]Production!CG21+[1]Production!CG23+[1]Production!CG25+[1]Production!CG27+[1]Production!CG41</f>
        <v>1510048.9308199999</v>
      </c>
      <c r="CI141" s="6">
        <f>-[1]Production!CH27+[1]Production!CH9+[1]Production!CH11+[1]Production!CH13+[1]Production!CH15+[1]Production!CH17+[1]Production!CH19+[1]Production!CH21+[1]Production!CH23+[1]Production!CH25+[1]Production!CH27+[1]Production!CH41</f>
        <v>1521847.1373400001</v>
      </c>
      <c r="CJ141" s="6">
        <f>-[1]Production!CI27+[1]Production!CI9+[1]Production!CI11+[1]Production!CI13+[1]Production!CI15+[1]Production!CI17+[1]Production!CI19+[1]Production!CI21+[1]Production!CI23+[1]Production!CI25+[1]Production!CI27+[1]Production!CI41</f>
        <v>1533736.6883900003</v>
      </c>
    </row>
    <row r="142" spans="1:88" x14ac:dyDescent="0.3">
      <c r="B142" t="s">
        <v>24</v>
      </c>
      <c r="C142" s="6">
        <f>[1]Production!B43+[1]Production!B47+[1]Production!B45+[1]Production!B49</f>
        <v>66416.7862379</v>
      </c>
      <c r="D142" s="6">
        <f>[1]Production!C43+[1]Production!C47+[1]Production!C45+[1]Production!C49</f>
        <v>67845.653421199997</v>
      </c>
      <c r="E142" s="6">
        <f>[1]Production!D43+[1]Production!D47+[1]Production!D45+[1]Production!D49</f>
        <v>68985.444684400005</v>
      </c>
      <c r="F142" s="6">
        <f>[1]Production!E43+[1]Production!E47+[1]Production!E45+[1]Production!E49</f>
        <v>69927.071985099989</v>
      </c>
      <c r="G142" s="6">
        <f>[1]Production!F43+[1]Production!F47+[1]Production!F45+[1]Production!F49</f>
        <v>70866.509035900002</v>
      </c>
      <c r="H142" s="6">
        <f>[1]Production!G43+[1]Production!G47+[1]Production!G45+[1]Production!G49</f>
        <v>71825.291787800001</v>
      </c>
      <c r="I142" s="6">
        <f>[1]Production!H43+[1]Production!H47+[1]Production!H45+[1]Production!H49</f>
        <v>72667.172925999999</v>
      </c>
      <c r="J142" s="6">
        <f>[1]Production!I43+[1]Production!I47+[1]Production!I45+[1]Production!I49</f>
        <v>73416.788719300006</v>
      </c>
      <c r="K142" s="6">
        <f>[1]Production!J43+[1]Production!J47+[1]Production!J45+[1]Production!J49</f>
        <v>74061.082608099998</v>
      </c>
      <c r="L142" s="6">
        <f>[1]Production!K43+[1]Production!K47+[1]Production!K45+[1]Production!K49</f>
        <v>74610.664292099988</v>
      </c>
      <c r="M142" s="6">
        <f>[1]Production!L43+[1]Production!L47+[1]Production!L45+[1]Production!L49</f>
        <v>75075.935356400005</v>
      </c>
      <c r="N142" s="6">
        <f>[1]Production!M43+[1]Production!M47+[1]Production!M45+[1]Production!M49</f>
        <v>75425.892517500004</v>
      </c>
      <c r="O142" s="6">
        <f>[1]Production!N43+[1]Production!N47+[1]Production!N45+[1]Production!N49</f>
        <v>75696.228992300006</v>
      </c>
      <c r="P142" s="6">
        <f>[1]Production!O43+[1]Production!O47+[1]Production!O45+[1]Production!O49</f>
        <v>75890.890606500005</v>
      </c>
      <c r="Q142" s="6">
        <f>[1]Production!P43+[1]Production!P47+[1]Production!P45+[1]Production!P49</f>
        <v>76014.668272700001</v>
      </c>
      <c r="R142" s="6">
        <f>[1]Production!Q43+[1]Production!Q47+[1]Production!Q45+[1]Production!Q49</f>
        <v>76074.479536400002</v>
      </c>
      <c r="S142" s="6">
        <f>[1]Production!R43+[1]Production!R47+[1]Production!R45+[1]Production!R49</f>
        <v>75844.980659000008</v>
      </c>
      <c r="T142" s="6">
        <f>[1]Production!S43+[1]Production!S47+[1]Production!S45+[1]Production!S49</f>
        <v>75645.30640240002</v>
      </c>
      <c r="U142" s="6">
        <f>[1]Production!T43+[1]Production!T47+[1]Production!T45+[1]Production!T49</f>
        <v>75486.386297299992</v>
      </c>
      <c r="V142" s="6">
        <f>[1]Production!U43+[1]Production!U47+[1]Production!U45+[1]Production!U49</f>
        <v>75366.385046700001</v>
      </c>
      <c r="W142" s="6">
        <f>[1]Production!V43+[1]Production!V47+[1]Production!V45+[1]Production!V49</f>
        <v>75280.871885300003</v>
      </c>
      <c r="X142" s="6">
        <f>[1]Production!W43+[1]Production!W47+[1]Production!W45+[1]Production!W49</f>
        <v>75213.96664269999</v>
      </c>
      <c r="Y142" s="6">
        <f>[1]Production!X43+[1]Production!X47+[1]Production!X45+[1]Production!X49</f>
        <v>75169.933392499996</v>
      </c>
      <c r="Z142" s="6">
        <f>[1]Production!Y43+[1]Production!Y47+[1]Production!Y45+[1]Production!Y49</f>
        <v>75146.740672499989</v>
      </c>
      <c r="AA142" s="6">
        <f>[1]Production!Z43+[1]Production!Z47+[1]Production!Z45+[1]Production!Z49</f>
        <v>75142.696127000003</v>
      </c>
      <c r="AB142" s="6">
        <f>[1]Production!AA43+[1]Production!AA47+[1]Production!AA45+[1]Production!AA49</f>
        <v>75156.809946199995</v>
      </c>
      <c r="AC142" s="6">
        <f>[1]Production!AB43+[1]Production!AB47+[1]Production!AB45+[1]Production!AB49</f>
        <v>75176.6498268</v>
      </c>
      <c r="AD142" s="6">
        <f>[1]Production!AC43+[1]Production!AC47+[1]Production!AC45+[1]Production!AC49</f>
        <v>75210.289056300011</v>
      </c>
      <c r="AE142" s="6">
        <f>[1]Production!AD43+[1]Production!AD47+[1]Production!AD45+[1]Production!AD49</f>
        <v>75257.980691300007</v>
      </c>
      <c r="AF142" s="6">
        <f>[1]Production!AE43+[1]Production!AE47+[1]Production!AE45+[1]Production!AE49</f>
        <v>75318.660227700006</v>
      </c>
      <c r="AG142" s="6">
        <f>[1]Production!AF43+[1]Production!AF47+[1]Production!AF45+[1]Production!AF49</f>
        <v>75391.472406600005</v>
      </c>
      <c r="AH142" s="6">
        <f>[1]Production!AG43+[1]Production!AG47+[1]Production!AG45+[1]Production!AG49</f>
        <v>75462.973366299993</v>
      </c>
      <c r="AI142" s="6">
        <f>[1]Production!AH43+[1]Production!AH47+[1]Production!AH45+[1]Production!AH49</f>
        <v>75542.907424400008</v>
      </c>
      <c r="AJ142" s="6">
        <f>[1]Production!AI43+[1]Production!AI47+[1]Production!AI45+[1]Production!AI49</f>
        <v>75632.661536500003</v>
      </c>
      <c r="AK142" s="6">
        <f>[1]Production!AJ43+[1]Production!AJ47+[1]Production!AJ45+[1]Production!AJ49</f>
        <v>75733.070979700002</v>
      </c>
      <c r="AL142" s="6">
        <f>[1]Production!AK43+[1]Production!AK47+[1]Production!AK45+[1]Production!AK49</f>
        <v>75844.926765099997</v>
      </c>
      <c r="AM142" s="6">
        <f>[1]Production!AL43+[1]Production!AL47+[1]Production!AL45+[1]Production!AL49</f>
        <v>76525.084959700005</v>
      </c>
      <c r="AN142" s="6">
        <f>[1]Production!AM43+[1]Production!AM47+[1]Production!AM45+[1]Production!AM49</f>
        <v>77259.151607799999</v>
      </c>
      <c r="AO142" s="6">
        <f>[1]Production!AN43+[1]Production!AN47+[1]Production!AN45+[1]Production!AN49</f>
        <v>78041.029354500002</v>
      </c>
      <c r="AP142" s="6">
        <f>[1]Production!AO43+[1]Production!AO47+[1]Production!AO45+[1]Production!AO49</f>
        <v>78867.125642199986</v>
      </c>
      <c r="AQ142" s="6">
        <f>[1]Production!AP43+[1]Production!AP47+[1]Production!AP45+[1]Production!AP49</f>
        <v>79734.861220699997</v>
      </c>
      <c r="AR142" s="6">
        <f>[1]Production!AQ43+[1]Production!AQ47+[1]Production!AQ45+[1]Production!AQ49</f>
        <v>80628.454512299999</v>
      </c>
      <c r="AS142" s="6">
        <f>[1]Production!AR43+[1]Production!AR47+[1]Production!AR45+[1]Production!AR49</f>
        <v>81557.275996199998</v>
      </c>
      <c r="AT142" s="6">
        <f>[1]Production!AS43+[1]Production!AS47+[1]Production!AS45+[1]Production!AS49</f>
        <v>82521.741278200003</v>
      </c>
      <c r="AU142" s="6">
        <f>[1]Production!AT43+[1]Production!AT47+[1]Production!AT45+[1]Production!AT49</f>
        <v>83521.808352700013</v>
      </c>
      <c r="AV142" s="6">
        <f>[1]Production!AU43+[1]Production!AU47+[1]Production!AU45+[1]Production!AU49</f>
        <v>84557.5433089</v>
      </c>
      <c r="AW142" s="6">
        <f>[1]Production!AV43+[1]Production!AV47+[1]Production!AV45+[1]Production!AV49</f>
        <v>85612.141677699998</v>
      </c>
      <c r="AX142" s="6">
        <f>[1]Production!AW43+[1]Production!AW47+[1]Production!AW45+[1]Production!AW49</f>
        <v>86698.865900400007</v>
      </c>
      <c r="AY142" s="6">
        <f>[1]Production!AX43+[1]Production!AX47+[1]Production!AX45+[1]Production!AX49</f>
        <v>87819.645273500006</v>
      </c>
      <c r="AZ142" s="6">
        <f>[1]Production!AY43+[1]Production!AY47+[1]Production!AY45+[1]Production!AY49</f>
        <v>88975.617571700001</v>
      </c>
      <c r="BA142" s="6">
        <f>[1]Production!AZ43+[1]Production!AZ47+[1]Production!AZ45+[1]Production!AZ49</f>
        <v>90167.716458699986</v>
      </c>
      <c r="BB142" s="6">
        <f>[1]Production!BA43+[1]Production!BA47+[1]Production!BA45+[1]Production!BA49</f>
        <v>91360.230363400013</v>
      </c>
      <c r="BC142" s="6">
        <f>[1]Production!BB43+[1]Production!BB47+[1]Production!BB45+[1]Production!BB49</f>
        <v>92589.122601099996</v>
      </c>
      <c r="BD142" s="6">
        <f>[1]Production!BC43+[1]Production!BC47+[1]Production!BC45+[1]Production!BC49</f>
        <v>93855.166798899998</v>
      </c>
      <c r="BE142" s="6">
        <f>[1]Production!BD43+[1]Production!BD47+[1]Production!BD45+[1]Production!BD49</f>
        <v>95156.820377000011</v>
      </c>
      <c r="BF142" s="6">
        <f>[1]Production!BE43+[1]Production!BE47+[1]Production!BE45+[1]Production!BE49</f>
        <v>96494.193016200006</v>
      </c>
      <c r="BG142" s="6">
        <f>[1]Production!BF43+[1]Production!BF47+[1]Production!BF45+[1]Production!BF49</f>
        <v>97845.228580399984</v>
      </c>
      <c r="BH142" s="6">
        <f>[1]Production!BG43+[1]Production!BG47+[1]Production!BG45+[1]Production!BG49</f>
        <v>99228.558636800022</v>
      </c>
      <c r="BI142" s="6">
        <f>[1]Production!BH43+[1]Production!BH47+[1]Production!BH45+[1]Production!BH49</f>
        <v>100647.27748440001</v>
      </c>
      <c r="BJ142" s="6">
        <f>[1]Production!BI43+[1]Production!BI47+[1]Production!BI45+[1]Production!BI49</f>
        <v>102103.00663</v>
      </c>
      <c r="BK142" s="6">
        <f>[1]Production!BJ43+[1]Production!BJ47+[1]Production!BJ45+[1]Production!BJ49</f>
        <v>103596.9870485</v>
      </c>
      <c r="BL142" s="6">
        <f>[1]Production!BK43+[1]Production!BK47+[1]Production!BK45+[1]Production!BK49</f>
        <v>105130.25082930001</v>
      </c>
      <c r="BM142" s="6">
        <f>[1]Production!BL43+[1]Production!BL47+[1]Production!BL45+[1]Production!BL49</f>
        <v>106703.66541149998</v>
      </c>
      <c r="BN142" s="6">
        <f>[1]Production!BM43+[1]Production!BM47+[1]Production!BM45+[1]Production!BM49</f>
        <v>108317.96711339999</v>
      </c>
      <c r="BO142" s="6">
        <f>[1]Production!BN43+[1]Production!BN47+[1]Production!BN45+[1]Production!BN49</f>
        <v>109973.79313990001</v>
      </c>
      <c r="BP142" s="6">
        <f>[1]Production!BO43+[1]Production!BO47+[1]Production!BO45+[1]Production!BO49</f>
        <v>111671.71069929999</v>
      </c>
      <c r="BQ142" s="6">
        <f>[1]Production!BP43+[1]Production!BP47+[1]Production!BP45+[1]Production!BP49</f>
        <v>113390.82508279999</v>
      </c>
      <c r="BR142" s="6">
        <f>[1]Production!BQ43+[1]Production!BQ47+[1]Production!BQ45+[1]Production!BQ49</f>
        <v>115148.20021330001</v>
      </c>
      <c r="BS142" s="6">
        <f>[1]Production!BR43+[1]Production!BR47+[1]Production!BR45+[1]Production!BR49</f>
        <v>116946.48865200001</v>
      </c>
      <c r="BT142" s="6">
        <f>[1]Production!BS43+[1]Production!BS47+[1]Production!BS45+[1]Production!BS49</f>
        <v>118787.1829778</v>
      </c>
      <c r="BU142" s="6">
        <f>[1]Production!BT43+[1]Production!BT47+[1]Production!BT45+[1]Production!BT49</f>
        <v>120671.56161239999</v>
      </c>
      <c r="BV142" s="6">
        <f>[1]Production!BU43+[1]Production!BU47+[1]Production!BU45+[1]Production!BU49</f>
        <v>122600.79548340001</v>
      </c>
      <c r="BW142" s="6">
        <f>[1]Production!BV43+[1]Production!BV47+[1]Production!BV45+[1]Production!BV49</f>
        <v>124575.96068589999</v>
      </c>
      <c r="BX142" s="6">
        <f>[1]Production!BW43+[1]Production!BW47+[1]Production!BW45+[1]Production!BW49</f>
        <v>126598.06285830001</v>
      </c>
      <c r="BY142" s="6">
        <f>[1]Production!BX43+[1]Production!BX47+[1]Production!BX45+[1]Production!BX49</f>
        <v>128668.0656768</v>
      </c>
      <c r="BZ142" s="6">
        <f>[1]Production!BY43+[1]Production!BY47+[1]Production!BY45+[1]Production!BY49</f>
        <v>130786.9166959</v>
      </c>
      <c r="CA142" s="6">
        <f>[1]Production!BZ43+[1]Production!BZ47+[1]Production!BZ45+[1]Production!BZ49</f>
        <v>132939.33331049999</v>
      </c>
      <c r="CB142" s="6">
        <f>[1]Production!CA43+[1]Production!CA47+[1]Production!CA45+[1]Production!CA49</f>
        <v>135138.88306319999</v>
      </c>
      <c r="CC142" s="6">
        <f>[1]Production!CB43+[1]Production!CB47+[1]Production!CB45+[1]Production!CB49</f>
        <v>137388.19381880001</v>
      </c>
      <c r="CD142" s="6">
        <f>[1]Production!CC43+[1]Production!CC47+[1]Production!CC45+[1]Production!CC49</f>
        <v>139689.01362129999</v>
      </c>
      <c r="CE142" s="6">
        <f>[1]Production!CD43+[1]Production!CD47+[1]Production!CD45+[1]Production!CD49</f>
        <v>142042.9271349</v>
      </c>
      <c r="CF142" s="6">
        <f>[1]Production!CE43+[1]Production!CE47+[1]Production!CE45+[1]Production!CE49</f>
        <v>144451.43576190001</v>
      </c>
      <c r="CG142" s="6">
        <f>[1]Production!CF43+[1]Production!CF47+[1]Production!CF45+[1]Production!CF49</f>
        <v>146915.96801360001</v>
      </c>
      <c r="CH142" s="6">
        <f>[1]Production!CG43+[1]Production!CG47+[1]Production!CG45+[1]Production!CG49</f>
        <v>149437.89814820001</v>
      </c>
      <c r="CI142" s="6">
        <f>[1]Production!CH43+[1]Production!CH47+[1]Production!CH45+[1]Production!CH49</f>
        <v>152018.57102440001</v>
      </c>
      <c r="CJ142" s="6">
        <f>[1]Production!CI43+[1]Production!CI47+[1]Production!CI45+[1]Production!CI49</f>
        <v>154659.32556310002</v>
      </c>
    </row>
    <row r="143" spans="1:88" x14ac:dyDescent="0.3">
      <c r="B143" t="s">
        <v>10</v>
      </c>
      <c r="C143" s="6">
        <f>[1]Production!B37+[1]Production!B39</f>
        <v>2524712.9386999998</v>
      </c>
      <c r="D143" s="6">
        <f>[1]Production!C37+[1]Production!C39</f>
        <v>2527021.8865999999</v>
      </c>
      <c r="E143" s="6">
        <f>[1]Production!D37+[1]Production!D39</f>
        <v>2546167.8185000001</v>
      </c>
      <c r="F143" s="6">
        <f>[1]Production!E37+[1]Production!E39</f>
        <v>2578449.9232999999</v>
      </c>
      <c r="G143" s="6">
        <f>[1]Production!F37+[1]Production!F39</f>
        <v>2616371.2998000002</v>
      </c>
      <c r="H143" s="6">
        <f>[1]Production!G37+[1]Production!G39</f>
        <v>2657262.2708000001</v>
      </c>
      <c r="I143" s="6">
        <f>[1]Production!H37+[1]Production!H39</f>
        <v>2697781.7184000001</v>
      </c>
      <c r="J143" s="6">
        <f>[1]Production!I37+[1]Production!I39</f>
        <v>2737613.2868999997</v>
      </c>
      <c r="K143" s="6">
        <f>[1]Production!J37+[1]Production!J39</f>
        <v>2777122.8522000001</v>
      </c>
      <c r="L143" s="6">
        <f>[1]Production!K37+[1]Production!K39</f>
        <v>2816685.0425</v>
      </c>
      <c r="M143" s="6">
        <f>[1]Production!L37+[1]Production!L39</f>
        <v>2856634.7831000001</v>
      </c>
      <c r="N143" s="6">
        <f>[1]Production!M37+[1]Production!M39</f>
        <v>2896449.2951000002</v>
      </c>
      <c r="O143" s="6">
        <f>[1]Production!N37+[1]Production!N39</f>
        <v>2936827.2268000003</v>
      </c>
      <c r="P143" s="6">
        <f>[1]Production!O37+[1]Production!O39</f>
        <v>2977953.8486000001</v>
      </c>
      <c r="Q143" s="6">
        <f>[1]Production!P37+[1]Production!P39</f>
        <v>3019920.8541000001</v>
      </c>
      <c r="R143" s="6">
        <f>[1]Production!Q37+[1]Production!Q39</f>
        <v>3062764.4880999997</v>
      </c>
      <c r="S143" s="6">
        <f>[1]Production!R37+[1]Production!R39</f>
        <v>3106897.7825000002</v>
      </c>
      <c r="T143" s="6">
        <f>[1]Production!S37+[1]Production!S39</f>
        <v>3152929.5799000002</v>
      </c>
      <c r="U143" s="6">
        <f>[1]Production!T37+[1]Production!T39</f>
        <v>3200437.6296000001</v>
      </c>
      <c r="V143" s="6">
        <f>[1]Production!U37+[1]Production!U39</f>
        <v>3248907.3793000001</v>
      </c>
      <c r="W143" s="6">
        <f>[1]Production!V37+[1]Production!V39</f>
        <v>3297963.8812000002</v>
      </c>
      <c r="X143" s="6">
        <f>[1]Production!W37+[1]Production!W39</f>
        <v>3346695.7866000002</v>
      </c>
      <c r="Y143" s="6">
        <f>[1]Production!X37+[1]Production!X39</f>
        <v>3395583.7971000001</v>
      </c>
      <c r="Z143" s="6">
        <f>[1]Production!Y37+[1]Production!Y39</f>
        <v>3444750.6770000001</v>
      </c>
      <c r="AA143" s="6">
        <f>[1]Production!Z37+[1]Production!Z39</f>
        <v>3494292.5152000003</v>
      </c>
      <c r="AB143" s="6">
        <f>[1]Production!AA37+[1]Production!AA39</f>
        <v>3544276.9737</v>
      </c>
      <c r="AC143" s="6">
        <f>[1]Production!AB37+[1]Production!AB39</f>
        <v>3594012.2418</v>
      </c>
      <c r="AD143" s="6">
        <f>[1]Production!AC37+[1]Production!AC39</f>
        <v>3644141.3492999999</v>
      </c>
      <c r="AE143" s="6">
        <f>[1]Production!AD37+[1]Production!AD39</f>
        <v>3694817.0174000002</v>
      </c>
      <c r="AF143" s="6">
        <f>[1]Production!AE37+[1]Production!AE39</f>
        <v>3746127.6439999999</v>
      </c>
      <c r="AG143" s="6">
        <f>[1]Production!AF37+[1]Production!AF39</f>
        <v>3798121.1568</v>
      </c>
      <c r="AH143" s="6">
        <f>[1]Production!AG37+[1]Production!AG39</f>
        <v>3849989.5079999999</v>
      </c>
      <c r="AI143" s="6">
        <f>[1]Production!AH37+[1]Production!AH39</f>
        <v>3902377.7010000004</v>
      </c>
      <c r="AJ143" s="6">
        <f>[1]Production!AI37+[1]Production!AI39</f>
        <v>3955397.2349999999</v>
      </c>
      <c r="AK143" s="6">
        <f>[1]Production!AJ37+[1]Production!AJ39</f>
        <v>4009080.9819999998</v>
      </c>
      <c r="AL143" s="6">
        <f>[1]Production!AK37+[1]Production!AK39</f>
        <v>4063425.6210000003</v>
      </c>
      <c r="AM143" s="6">
        <f>[1]Production!AL37+[1]Production!AL39</f>
        <v>4118829.6329999999</v>
      </c>
      <c r="AN143" s="6">
        <f>[1]Production!AM37+[1]Production!AM39</f>
        <v>4174428.8229999999</v>
      </c>
      <c r="AO143" s="6">
        <f>[1]Production!AN37+[1]Production!AN39</f>
        <v>4230652.4359999998</v>
      </c>
      <c r="AP143" s="6">
        <f>[1]Production!AO37+[1]Production!AO39</f>
        <v>4287694.5290000001</v>
      </c>
      <c r="AQ143" s="6">
        <f>[1]Production!AP37+[1]Production!AP39</f>
        <v>4345578.5269999998</v>
      </c>
      <c r="AR143" s="6">
        <f>[1]Production!AQ37+[1]Production!AQ39</f>
        <v>4403343.085</v>
      </c>
      <c r="AS143" s="6">
        <f>[1]Production!AR37+[1]Production!AR39</f>
        <v>4461594.4069999997</v>
      </c>
      <c r="AT143" s="6">
        <f>[1]Production!AS37+[1]Production!AS39</f>
        <v>4520370.4470000006</v>
      </c>
      <c r="AU143" s="6">
        <f>[1]Production!AT37+[1]Production!AT39</f>
        <v>4579669.2119999994</v>
      </c>
      <c r="AV143" s="6">
        <f>[1]Production!AU37+[1]Production!AU39</f>
        <v>4639484.3430000003</v>
      </c>
      <c r="AW143" s="6">
        <f>[1]Production!AV37+[1]Production!AV39</f>
        <v>4698505.7740000002</v>
      </c>
      <c r="AX143" s="6">
        <f>[1]Production!AW37+[1]Production!AW39</f>
        <v>4757912.5690000001</v>
      </c>
      <c r="AY143" s="6">
        <f>[1]Production!AX37+[1]Production!AX39</f>
        <v>4817784.62</v>
      </c>
      <c r="AZ143" s="6">
        <f>[1]Production!AY37+[1]Production!AY39</f>
        <v>4878156.6090000002</v>
      </c>
      <c r="BA143" s="6">
        <f>[1]Production!AZ37+[1]Production!AZ39</f>
        <v>4939052.3420000002</v>
      </c>
      <c r="BB143" s="6">
        <f>[1]Production!BA37+[1]Production!BA39</f>
        <v>5005075.2819999997</v>
      </c>
      <c r="BC143" s="6">
        <f>[1]Production!BB37+[1]Production!BB39</f>
        <v>5066006.2949999999</v>
      </c>
      <c r="BD143" s="6">
        <f>[1]Production!BC37+[1]Production!BC39</f>
        <v>5124502.0659999996</v>
      </c>
      <c r="BE143" s="6">
        <f>[1]Production!BD37+[1]Production!BD39</f>
        <v>5182070.2</v>
      </c>
      <c r="BF143" s="6">
        <f>[1]Production!BE37+[1]Production!BE39</f>
        <v>5239502.1780000003</v>
      </c>
      <c r="BG143" s="6">
        <f>[1]Production!BF37+[1]Production!BF39</f>
        <v>5295710.6840000004</v>
      </c>
      <c r="BH143" s="6">
        <f>[1]Production!BG37+[1]Production!BG39</f>
        <v>5351883.5589999994</v>
      </c>
      <c r="BI143" s="6">
        <f>[1]Production!BH37+[1]Production!BH39</f>
        <v>5408308.3210000005</v>
      </c>
      <c r="BJ143" s="6">
        <f>[1]Production!BI37+[1]Production!BI39</f>
        <v>5465116.1349999998</v>
      </c>
      <c r="BK143" s="6">
        <f>[1]Production!BJ37+[1]Production!BJ39</f>
        <v>5522376.2510000002</v>
      </c>
      <c r="BL143" s="6">
        <f>[1]Production!BK37+[1]Production!BK39</f>
        <v>5580128.534</v>
      </c>
      <c r="BM143" s="6">
        <f>[1]Production!BL37+[1]Production!BL39</f>
        <v>5638396.1069999998</v>
      </c>
      <c r="BN143" s="6">
        <f>[1]Production!BM37+[1]Production!BM39</f>
        <v>5697190.6009999998</v>
      </c>
      <c r="BO143" s="6">
        <f>[1]Production!BN37+[1]Production!BN39</f>
        <v>5756515.0539999995</v>
      </c>
      <c r="BP143" s="6">
        <f>[1]Production!BO37+[1]Production!BO39</f>
        <v>5816366.4680000003</v>
      </c>
      <c r="BQ143" s="6">
        <f>[1]Production!BP37+[1]Production!BP39</f>
        <v>5875308.8490000004</v>
      </c>
      <c r="BR143" s="6">
        <f>[1]Production!BQ37+[1]Production!BQ39</f>
        <v>5934405.0959999999</v>
      </c>
      <c r="BS143" s="6">
        <f>[1]Production!BR37+[1]Production!BR39</f>
        <v>5993837.4460000005</v>
      </c>
      <c r="BT143" s="6">
        <f>[1]Production!BS37+[1]Production!BS39</f>
        <v>6053683.9210000001</v>
      </c>
      <c r="BU143" s="6">
        <f>[1]Production!BT37+[1]Production!BT39</f>
        <v>6113983.1610000003</v>
      </c>
      <c r="BV143" s="6">
        <f>[1]Production!BU37+[1]Production!BU39</f>
        <v>6174757.5010000002</v>
      </c>
      <c r="BW143" s="6">
        <f>[1]Production!BV37+[1]Production!BV39</f>
        <v>6236023.148</v>
      </c>
      <c r="BX143" s="6">
        <f>[1]Production!BW37+[1]Production!BW39</f>
        <v>6297793.9529999997</v>
      </c>
      <c r="BY143" s="6">
        <f>[1]Production!BX37+[1]Production!BX39</f>
        <v>6360082.0929999994</v>
      </c>
      <c r="BZ143" s="6">
        <f>[1]Production!BY37+[1]Production!BY39</f>
        <v>6422897.7180000003</v>
      </c>
      <c r="CA143" s="6">
        <f>[1]Production!BZ37+[1]Production!BZ39</f>
        <v>6485154.0999999996</v>
      </c>
      <c r="CB143" s="6">
        <f>[1]Production!CA37+[1]Production!CA39</f>
        <v>6547678.551</v>
      </c>
      <c r="CC143" s="6">
        <f>[1]Production!CB37+[1]Production!CB39</f>
        <v>6610619.1089999992</v>
      </c>
      <c r="CD143" s="6">
        <f>[1]Production!CC37+[1]Production!CC39</f>
        <v>6674041.3599999994</v>
      </c>
      <c r="CE143" s="6">
        <f>[1]Production!CD37+[1]Production!CD39</f>
        <v>6737978.7719999999</v>
      </c>
      <c r="CF143" s="6">
        <f>[1]Production!CE37+[1]Production!CE39</f>
        <v>6802450.9710000008</v>
      </c>
      <c r="CG143" s="6">
        <f>[1]Production!CF37+[1]Production!CF39</f>
        <v>6867472.0719999997</v>
      </c>
      <c r="CH143" s="6">
        <f>[1]Production!CG37+[1]Production!CG39</f>
        <v>6933054.0559999999</v>
      </c>
      <c r="CI143" s="6">
        <f>[1]Production!CH37+[1]Production!CH39</f>
        <v>6999207.6569999997</v>
      </c>
      <c r="CJ143" s="6">
        <f>[1]Production!CI37+[1]Production!CI39</f>
        <v>7065942.3739999998</v>
      </c>
    </row>
    <row r="144" spans="1:88" x14ac:dyDescent="0.3">
      <c r="B144" t="s">
        <v>9</v>
      </c>
      <c r="C144" s="6">
        <f>[1]Production!B29+[1]Production!B31+[1]Production!B33+[1]Production!B35</f>
        <v>117803.26744</v>
      </c>
      <c r="D144" s="6">
        <f>[1]Production!C29+[1]Production!C31+[1]Production!C33+[1]Production!C35</f>
        <v>117694.78471000001</v>
      </c>
      <c r="E144" s="6">
        <f>[1]Production!D29+[1]Production!D31+[1]Production!D33+[1]Production!D35</f>
        <v>118067.08619999999</v>
      </c>
      <c r="F144" s="6">
        <f>[1]Production!E29+[1]Production!E31+[1]Production!E33+[1]Production!E35</f>
        <v>118809.25628999999</v>
      </c>
      <c r="G144" s="6">
        <f>[1]Production!F29+[1]Production!F31+[1]Production!F33+[1]Production!F35</f>
        <v>119830.37386999998</v>
      </c>
      <c r="H144" s="6">
        <f>[1]Production!G29+[1]Production!G31+[1]Production!G33+[1]Production!G35</f>
        <v>121074.71595</v>
      </c>
      <c r="I144" s="6">
        <f>[1]Production!H29+[1]Production!H31+[1]Production!H33+[1]Production!H35</f>
        <v>122356.22786000001</v>
      </c>
      <c r="J144" s="6">
        <f>[1]Production!I29+[1]Production!I31+[1]Production!I33+[1]Production!I35</f>
        <v>123682.75782999999</v>
      </c>
      <c r="K144" s="6">
        <f>[1]Production!J29+[1]Production!J31+[1]Production!J33+[1]Production!J35</f>
        <v>125034.74940999999</v>
      </c>
      <c r="L144" s="6">
        <f>[1]Production!K29+[1]Production!K31+[1]Production!K33+[1]Production!K35</f>
        <v>126403.50110999998</v>
      </c>
      <c r="M144" s="6">
        <f>[1]Production!L29+[1]Production!L31+[1]Production!L33+[1]Production!L35</f>
        <v>127786.15604999999</v>
      </c>
      <c r="N144" s="6">
        <f>[1]Production!M29+[1]Production!M31+[1]Production!M33+[1]Production!M35</f>
        <v>129113.65651</v>
      </c>
      <c r="O144" s="6">
        <f>[1]Production!N29+[1]Production!N31+[1]Production!N33+[1]Production!N35</f>
        <v>130437.02460999999</v>
      </c>
      <c r="P144" s="6">
        <f>[1]Production!O29+[1]Production!O31+[1]Production!O33+[1]Production!O35</f>
        <v>131756.97753999999</v>
      </c>
      <c r="Q144" s="6">
        <f>[1]Production!P29+[1]Production!P31+[1]Production!P33+[1]Production!P35</f>
        <v>133077.03009000001</v>
      </c>
      <c r="R144" s="6">
        <f>[1]Production!Q29+[1]Production!Q31+[1]Production!Q33+[1]Production!Q35</f>
        <v>134402.75309000001</v>
      </c>
      <c r="S144" s="6">
        <f>[1]Production!R29+[1]Production!R31+[1]Production!R33+[1]Production!R35</f>
        <v>135746.26948999998</v>
      </c>
      <c r="T144" s="6">
        <f>[1]Production!S29+[1]Production!S31+[1]Production!S33+[1]Production!S35</f>
        <v>137174.26597000001</v>
      </c>
      <c r="U144" s="6">
        <f>[1]Production!T29+[1]Production!T31+[1]Production!T33+[1]Production!T35</f>
        <v>138677.88905</v>
      </c>
      <c r="V144" s="6">
        <f>[1]Production!U29+[1]Production!U31+[1]Production!U33+[1]Production!U35</f>
        <v>140243.14323000002</v>
      </c>
      <c r="W144" s="6">
        <f>[1]Production!V29+[1]Production!V31+[1]Production!V33+[1]Production!V35</f>
        <v>141859.17230999999</v>
      </c>
      <c r="X144" s="6">
        <f>[1]Production!W29+[1]Production!W31+[1]Production!W33+[1]Production!W35</f>
        <v>143459.54324</v>
      </c>
      <c r="Y144" s="6">
        <f>[1]Production!X29+[1]Production!X31+[1]Production!X33+[1]Production!X35</f>
        <v>145096.40831</v>
      </c>
      <c r="Z144" s="6">
        <f>[1]Production!Y29+[1]Production!Y31+[1]Production!Y33+[1]Production!Y35</f>
        <v>146773.74324000001</v>
      </c>
      <c r="AA144" s="6">
        <f>[1]Production!Z29+[1]Production!Z31+[1]Production!Z33+[1]Production!Z35</f>
        <v>148496.11523</v>
      </c>
      <c r="AB144" s="6">
        <f>[1]Production!AA29+[1]Production!AA31+[1]Production!AA33+[1]Production!AA35</f>
        <v>150266.86528999999</v>
      </c>
      <c r="AC144" s="6">
        <f>[1]Production!AB29+[1]Production!AB31+[1]Production!AB33+[1]Production!AB35</f>
        <v>152025.12813</v>
      </c>
      <c r="AD144" s="6">
        <f>[1]Production!AC29+[1]Production!AC31+[1]Production!AC33+[1]Production!AC35</f>
        <v>153829.13686</v>
      </c>
      <c r="AE144" s="6">
        <f>[1]Production!AD29+[1]Production!AD31+[1]Production!AD33+[1]Production!AD35</f>
        <v>155682.21786</v>
      </c>
      <c r="AF144" s="6">
        <f>[1]Production!AE29+[1]Production!AE31+[1]Production!AE33+[1]Production!AE35</f>
        <v>157582.23045999999</v>
      </c>
      <c r="AG144" s="6">
        <f>[1]Production!AF29+[1]Production!AF31+[1]Production!AF33+[1]Production!AF35</f>
        <v>159525.83304</v>
      </c>
      <c r="AH144" s="6">
        <f>[1]Production!AG29+[1]Production!AG31+[1]Production!AG33+[1]Production!AG35</f>
        <v>161439.40797</v>
      </c>
      <c r="AI144" s="6">
        <f>[1]Production!AH29+[1]Production!AH31+[1]Production!AH33+[1]Production!AH35</f>
        <v>163382.52056999999</v>
      </c>
      <c r="AJ144" s="6">
        <f>[1]Production!AI29+[1]Production!AI31+[1]Production!AI33+[1]Production!AI35</f>
        <v>165355.69933</v>
      </c>
      <c r="AK144" s="6">
        <f>[1]Production!AJ29+[1]Production!AJ31+[1]Production!AJ33+[1]Production!AJ35</f>
        <v>167357.27488000001</v>
      </c>
      <c r="AL144" s="6">
        <f>[1]Production!AK29+[1]Production!AK31+[1]Production!AK33+[1]Production!AK35</f>
        <v>169384.85258000001</v>
      </c>
      <c r="AM144" s="6">
        <f>[1]Production!AL29+[1]Production!AL31+[1]Production!AL33+[1]Production!AL35</f>
        <v>171436.79087999999</v>
      </c>
      <c r="AN144" s="6">
        <f>[1]Production!AM29+[1]Production!AM31+[1]Production!AM33+[1]Production!AM35</f>
        <v>173536.15304999999</v>
      </c>
      <c r="AO144" s="6">
        <f>[1]Production!AN29+[1]Production!AN31+[1]Production!AN33+[1]Production!AN35</f>
        <v>175679.80957000001</v>
      </c>
      <c r="AP144" s="6">
        <f>[1]Production!AO29+[1]Production!AO31+[1]Production!AO33+[1]Production!AO35</f>
        <v>177863.43076999998</v>
      </c>
      <c r="AQ144" s="6">
        <f>[1]Production!AP29+[1]Production!AP31+[1]Production!AP33+[1]Production!AP35</f>
        <v>180081.69661000001</v>
      </c>
      <c r="AR144" s="6">
        <f>[1]Production!AQ29+[1]Production!AQ31+[1]Production!AQ33+[1]Production!AQ35</f>
        <v>182253.75808</v>
      </c>
      <c r="AS144" s="6">
        <f>[1]Production!AR29+[1]Production!AR31+[1]Production!AR33+[1]Production!AR35</f>
        <v>184443.64960999999</v>
      </c>
      <c r="AT144" s="6">
        <f>[1]Production!AS29+[1]Production!AS31+[1]Production!AS33+[1]Production!AS35</f>
        <v>186652.60499000002</v>
      </c>
      <c r="AU144" s="6">
        <f>[1]Production!AT29+[1]Production!AT31+[1]Production!AT33+[1]Production!AT35</f>
        <v>188880.78596000001</v>
      </c>
      <c r="AV144" s="6">
        <f>[1]Production!AU29+[1]Production!AU31+[1]Production!AU33+[1]Production!AU35</f>
        <v>191128.50623999999</v>
      </c>
      <c r="AW144" s="6">
        <f>[1]Production!AV29+[1]Production!AV31+[1]Production!AV33+[1]Production!AV35</f>
        <v>193298.75495999999</v>
      </c>
      <c r="AX144" s="6">
        <f>[1]Production!AW29+[1]Production!AW31+[1]Production!AW33+[1]Production!AW35</f>
        <v>195483.05395999999</v>
      </c>
      <c r="AY144" s="6">
        <f>[1]Production!AX29+[1]Production!AX31+[1]Production!AX33+[1]Production!AX35</f>
        <v>197687.22274999999</v>
      </c>
      <c r="AZ144" s="6">
        <f>[1]Production!AY29+[1]Production!AY31+[1]Production!AY33+[1]Production!AY35</f>
        <v>199914.24946000002</v>
      </c>
      <c r="BA144" s="6">
        <f>[1]Production!AZ29+[1]Production!AZ31+[1]Production!AZ33+[1]Production!AZ35</f>
        <v>202166.15034999998</v>
      </c>
      <c r="BB144" s="6">
        <f>[1]Production!BA29+[1]Production!BA31+[1]Production!BA33+[1]Production!BA35</f>
        <v>204437.13219</v>
      </c>
      <c r="BC144" s="6">
        <f>[1]Production!BB29+[1]Production!BB31+[1]Production!BB33+[1]Production!BB35</f>
        <v>206660.91743000003</v>
      </c>
      <c r="BD144" s="6">
        <f>[1]Production!BC29+[1]Production!BC31+[1]Production!BC33+[1]Production!BC35</f>
        <v>208861.26207</v>
      </c>
      <c r="BE144" s="6">
        <f>[1]Production!BD29+[1]Production!BD31+[1]Production!BD33+[1]Production!BD35</f>
        <v>211059.51561</v>
      </c>
      <c r="BF144" s="6">
        <f>[1]Production!BE29+[1]Production!BE31+[1]Production!BE33+[1]Production!BE35</f>
        <v>213269.45816000001</v>
      </c>
      <c r="BG144" s="6">
        <f>[1]Production!BF29+[1]Production!BF31+[1]Production!BF33+[1]Production!BF35</f>
        <v>215373.60256999999</v>
      </c>
      <c r="BH144" s="6">
        <f>[1]Production!BG29+[1]Production!BG31+[1]Production!BG33+[1]Production!BG35</f>
        <v>217487.64905000001</v>
      </c>
      <c r="BI144" s="6">
        <f>[1]Production!BH29+[1]Production!BH31+[1]Production!BH33+[1]Production!BH35</f>
        <v>219620.57261999999</v>
      </c>
      <c r="BJ144" s="6">
        <f>[1]Production!BI29+[1]Production!BI31+[1]Production!BI33+[1]Production!BI35</f>
        <v>221776.51451000001</v>
      </c>
      <c r="BK144" s="6">
        <f>[1]Production!BJ29+[1]Production!BJ31+[1]Production!BJ33+[1]Production!BJ35</f>
        <v>223957.67535999999</v>
      </c>
      <c r="BL144" s="6">
        <f>[1]Production!BK29+[1]Production!BK31+[1]Production!BK33+[1]Production!BK35</f>
        <v>226165.22982000001</v>
      </c>
      <c r="BM144" s="6">
        <f>[1]Production!BL29+[1]Production!BL31+[1]Production!BL33+[1]Production!BL35</f>
        <v>228399.68491000001</v>
      </c>
      <c r="BN144" s="6">
        <f>[1]Production!BM29+[1]Production!BM31+[1]Production!BM33+[1]Production!BM35</f>
        <v>230661.04771000001</v>
      </c>
      <c r="BO144" s="6">
        <f>[1]Production!BN29+[1]Production!BN31+[1]Production!BN33+[1]Production!BN35</f>
        <v>232948.93553999998</v>
      </c>
      <c r="BP144" s="6">
        <f>[1]Production!BO29+[1]Production!BO31+[1]Production!BO33+[1]Production!BO35</f>
        <v>235262.68151999998</v>
      </c>
      <c r="BQ144" s="6">
        <f>[1]Production!BP29+[1]Production!BP31+[1]Production!BP33+[1]Production!BP35</f>
        <v>237482.33386000001</v>
      </c>
      <c r="BR144" s="6">
        <f>[1]Production!BQ29+[1]Production!BQ31+[1]Production!BQ33+[1]Production!BQ35</f>
        <v>239714.97156000001</v>
      </c>
      <c r="BS144" s="6">
        <f>[1]Production!BR29+[1]Production!BR31+[1]Production!BR33+[1]Production!BR35</f>
        <v>241966.61321000001</v>
      </c>
      <c r="BT144" s="6">
        <f>[1]Production!BS29+[1]Production!BS31+[1]Production!BS33+[1]Production!BS35</f>
        <v>244239.56829999998</v>
      </c>
      <c r="BU144" s="6">
        <f>[1]Production!BT29+[1]Production!BT31+[1]Production!BT33+[1]Production!BT35</f>
        <v>246534.80205999999</v>
      </c>
      <c r="BV144" s="6">
        <f>[1]Production!BU29+[1]Production!BU31+[1]Production!BU33+[1]Production!BU35</f>
        <v>248852.68189000001</v>
      </c>
      <c r="BW144" s="6">
        <f>[1]Production!BV29+[1]Production!BV31+[1]Production!BV33+[1]Production!BV35</f>
        <v>251193.30133000002</v>
      </c>
      <c r="BX144" s="6">
        <f>[1]Production!BW29+[1]Production!BW31+[1]Production!BW33+[1]Production!BW35</f>
        <v>253556.61909999998</v>
      </c>
      <c r="BY144" s="6">
        <f>[1]Production!BX29+[1]Production!BX31+[1]Production!BX33+[1]Production!BX35</f>
        <v>255942.50696999999</v>
      </c>
      <c r="BZ144" s="6">
        <f>[1]Production!BY29+[1]Production!BY31+[1]Production!BY33+[1]Production!BY35</f>
        <v>258350.76337</v>
      </c>
      <c r="CA144" s="6">
        <f>[1]Production!BZ29+[1]Production!BZ31+[1]Production!BZ33+[1]Production!BZ35</f>
        <v>260689.79414000001</v>
      </c>
      <c r="CB144" s="6">
        <f>[1]Production!CA29+[1]Production!CA31+[1]Production!CA33+[1]Production!CA35</f>
        <v>263042.21240999998</v>
      </c>
      <c r="CC144" s="6">
        <f>[1]Production!CB29+[1]Production!CB31+[1]Production!CB33+[1]Production!CB35</f>
        <v>265412.95477999997</v>
      </c>
      <c r="CD144" s="6">
        <f>[1]Production!CC29+[1]Production!CC31+[1]Production!CC33+[1]Production!CC35</f>
        <v>267804.04634</v>
      </c>
      <c r="CE144" s="6">
        <f>[1]Production!CD29+[1]Production!CD31+[1]Production!CD33+[1]Production!CD35</f>
        <v>270216.42676</v>
      </c>
      <c r="CF144" s="6">
        <f>[1]Production!CE29+[1]Production!CE31+[1]Production!CE33+[1]Production!CE35</f>
        <v>272650.53446</v>
      </c>
      <c r="CG144" s="6">
        <f>[1]Production!CF29+[1]Production!CF31+[1]Production!CF33+[1]Production!CF35</f>
        <v>275106.56757999997</v>
      </c>
      <c r="CH144" s="6">
        <f>[1]Production!CG29+[1]Production!CG31+[1]Production!CG33+[1]Production!CG35</f>
        <v>277584.60391999997</v>
      </c>
      <c r="CI144" s="6">
        <f>[1]Production!CH29+[1]Production!CH31+[1]Production!CH33+[1]Production!CH35</f>
        <v>280084.64912000002</v>
      </c>
      <c r="CJ144" s="6">
        <f>[1]Production!CI29+[1]Production!CI31+[1]Production!CI33+[1]Production!CI35</f>
        <v>282606.65745000006</v>
      </c>
    </row>
    <row r="146" spans="1:88" x14ac:dyDescent="0.3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</row>
    <row r="147" spans="1:88" x14ac:dyDescent="0.3">
      <c r="C147" s="2"/>
    </row>
    <row r="148" spans="1:88" x14ac:dyDescent="0.3">
      <c r="A148" s="12" t="s">
        <v>56</v>
      </c>
      <c r="B148" t="s">
        <v>20</v>
      </c>
      <c r="C148" s="2">
        <v>42005</v>
      </c>
      <c r="D148" s="2">
        <v>42370</v>
      </c>
      <c r="E148" s="2">
        <v>42736</v>
      </c>
      <c r="F148" s="2">
        <v>43101</v>
      </c>
      <c r="G148" s="2">
        <v>43466</v>
      </c>
      <c r="H148" s="2">
        <v>43831</v>
      </c>
      <c r="I148" s="2">
        <v>44197</v>
      </c>
      <c r="J148" s="2">
        <v>44562</v>
      </c>
      <c r="K148" s="2">
        <v>44927</v>
      </c>
      <c r="L148" s="2">
        <v>45292</v>
      </c>
      <c r="M148" s="2">
        <v>45658</v>
      </c>
      <c r="N148" s="2">
        <v>46023</v>
      </c>
      <c r="O148" s="2">
        <v>46388</v>
      </c>
      <c r="P148" s="2">
        <v>46753</v>
      </c>
      <c r="Q148" s="2">
        <v>47119</v>
      </c>
      <c r="R148" s="2">
        <v>47484</v>
      </c>
      <c r="S148" s="2">
        <v>47849</v>
      </c>
      <c r="T148" s="2">
        <v>48214</v>
      </c>
      <c r="U148" s="2">
        <v>48580</v>
      </c>
      <c r="V148" s="2">
        <v>48945</v>
      </c>
      <c r="W148" s="2">
        <v>49310</v>
      </c>
      <c r="X148" s="2">
        <v>49675</v>
      </c>
      <c r="Y148" s="2">
        <v>50041</v>
      </c>
      <c r="Z148" s="2">
        <v>50406</v>
      </c>
      <c r="AA148" s="2">
        <v>50771</v>
      </c>
      <c r="AB148" s="2">
        <v>51136</v>
      </c>
      <c r="AC148" s="2">
        <v>51502</v>
      </c>
      <c r="AD148" s="2">
        <v>51867</v>
      </c>
      <c r="AE148" s="2">
        <v>52232</v>
      </c>
      <c r="AF148" s="2">
        <v>52597</v>
      </c>
      <c r="AG148" s="2">
        <v>52963</v>
      </c>
      <c r="AH148" s="2">
        <v>53328</v>
      </c>
      <c r="AI148" s="2">
        <v>53693</v>
      </c>
      <c r="AJ148" s="2">
        <v>54058</v>
      </c>
      <c r="AK148" s="2">
        <v>54424</v>
      </c>
      <c r="AL148" s="2">
        <v>54789</v>
      </c>
      <c r="AM148" s="2">
        <v>55154</v>
      </c>
      <c r="AN148" s="2">
        <v>55519</v>
      </c>
      <c r="AO148" s="2">
        <v>55885</v>
      </c>
      <c r="AP148" s="2">
        <v>56250</v>
      </c>
      <c r="AQ148" s="2">
        <v>56615</v>
      </c>
      <c r="AR148" s="2">
        <v>56980</v>
      </c>
      <c r="AS148" s="2">
        <v>57346</v>
      </c>
      <c r="AT148" s="2">
        <v>57711</v>
      </c>
      <c r="AU148" s="2">
        <v>58076</v>
      </c>
      <c r="AV148" s="2">
        <v>58441</v>
      </c>
      <c r="AW148" s="2">
        <v>58807</v>
      </c>
      <c r="AX148" s="2">
        <v>59172</v>
      </c>
      <c r="AY148" s="2">
        <v>59537</v>
      </c>
      <c r="AZ148" s="2">
        <v>59902</v>
      </c>
      <c r="BA148" s="2">
        <v>60268</v>
      </c>
      <c r="BB148" s="2">
        <v>60633</v>
      </c>
      <c r="BC148" s="2">
        <v>60998</v>
      </c>
      <c r="BD148" s="2">
        <v>61363</v>
      </c>
      <c r="BE148" s="2">
        <v>61729</v>
      </c>
      <c r="BF148" s="2">
        <v>62094</v>
      </c>
      <c r="BG148" s="2">
        <v>62459</v>
      </c>
      <c r="BH148" s="2">
        <v>62824</v>
      </c>
      <c r="BI148" s="2">
        <v>63190</v>
      </c>
      <c r="BJ148" s="2">
        <v>63555</v>
      </c>
      <c r="BK148" s="2">
        <v>63920</v>
      </c>
      <c r="BL148" s="2">
        <v>64285</v>
      </c>
      <c r="BM148" s="2">
        <v>64651</v>
      </c>
      <c r="BN148" s="2">
        <v>65016</v>
      </c>
      <c r="BO148" s="2">
        <v>65381</v>
      </c>
      <c r="BP148" s="2">
        <v>65746</v>
      </c>
      <c r="BQ148" s="2">
        <v>66112</v>
      </c>
      <c r="BR148" s="2">
        <v>66477</v>
      </c>
      <c r="BS148" s="2">
        <v>66842</v>
      </c>
      <c r="BT148" s="2">
        <v>67207</v>
      </c>
      <c r="BU148" s="2">
        <v>67573</v>
      </c>
      <c r="BV148" s="2">
        <v>67938</v>
      </c>
      <c r="BW148" s="2">
        <v>68303</v>
      </c>
      <c r="BX148" s="2">
        <v>68668</v>
      </c>
      <c r="BY148" s="2">
        <v>69034</v>
      </c>
      <c r="BZ148" s="2">
        <v>69399</v>
      </c>
      <c r="CA148" s="2">
        <v>69764</v>
      </c>
      <c r="CB148" s="2">
        <v>70129</v>
      </c>
      <c r="CC148" s="2">
        <v>70495</v>
      </c>
      <c r="CD148" s="2">
        <v>70860</v>
      </c>
      <c r="CE148" s="2">
        <v>71225</v>
      </c>
      <c r="CF148" s="2">
        <v>71590</v>
      </c>
      <c r="CG148" s="2">
        <v>71956</v>
      </c>
      <c r="CH148" s="2">
        <v>72321</v>
      </c>
      <c r="CI148" s="2">
        <v>72686</v>
      </c>
      <c r="CJ148" s="2">
        <v>73051</v>
      </c>
    </row>
    <row r="149" spans="1:88" x14ac:dyDescent="0.3">
      <c r="A149" t="s">
        <v>27</v>
      </c>
      <c r="B149" t="s">
        <v>22</v>
      </c>
      <c r="C149" s="6">
        <f>[1]Production!B2</f>
        <v>3792421.5759999999</v>
      </c>
      <c r="D149" s="6">
        <f>[1]Production!C2</f>
        <v>3815444.3259999999</v>
      </c>
      <c r="E149" s="6">
        <f>[1]Production!D2</f>
        <v>3858468.0649999999</v>
      </c>
      <c r="F149" s="6">
        <f>[1]Production!E2</f>
        <v>3909221.8620000002</v>
      </c>
      <c r="G149" s="6">
        <f>[1]Production!F2</f>
        <v>3962661.1230000001</v>
      </c>
      <c r="H149" s="6">
        <f>[1]Production!G2</f>
        <v>4018686.5660000001</v>
      </c>
      <c r="I149" s="6">
        <f>[1]Production!H2</f>
        <v>4073738.05</v>
      </c>
      <c r="J149" s="6">
        <f>[1]Production!I2</f>
        <v>4118177.72</v>
      </c>
      <c r="K149" s="6">
        <f>[1]Production!J2</f>
        <v>4163980.9130000002</v>
      </c>
      <c r="L149" s="6">
        <f>[1]Production!K2</f>
        <v>4226929.4170000004</v>
      </c>
      <c r="M149" s="6">
        <f>[1]Production!L2</f>
        <v>4293323.5020000003</v>
      </c>
      <c r="N149" s="6">
        <f>[1]Production!M2</f>
        <v>4358117.1619999995</v>
      </c>
      <c r="O149" s="6">
        <f>[1]Production!N2</f>
        <v>4421229.3130000001</v>
      </c>
      <c r="P149" s="6">
        <f>[1]Production!O2</f>
        <v>4483508.5669999998</v>
      </c>
      <c r="Q149" s="6">
        <f>[1]Production!P2</f>
        <v>4546347.8940000003</v>
      </c>
      <c r="R149" s="6">
        <f>[1]Production!Q2</f>
        <v>4610070.5729999999</v>
      </c>
      <c r="S149" s="6">
        <f>[1]Production!R2</f>
        <v>4674554.5829999996</v>
      </c>
      <c r="T149" s="6">
        <f>[1]Production!S2</f>
        <v>4739862.0029999996</v>
      </c>
      <c r="U149" s="6">
        <f>[1]Production!T2</f>
        <v>4805838.284</v>
      </c>
      <c r="V149" s="6">
        <f>[1]Production!U2</f>
        <v>4872405.8880000003</v>
      </c>
      <c r="W149" s="6">
        <f>[1]Production!V2</f>
        <v>4939543.0180000002</v>
      </c>
      <c r="X149" s="6">
        <f>[1]Production!W2</f>
        <v>5005939.5949999997</v>
      </c>
      <c r="Y149" s="6">
        <f>[1]Production!X2</f>
        <v>5072690.8830000004</v>
      </c>
      <c r="Z149" s="6">
        <f>[1]Production!Y2</f>
        <v>5139950.7860000003</v>
      </c>
      <c r="AA149" s="6">
        <f>[1]Production!Z2</f>
        <v>5207814.2410000004</v>
      </c>
      <c r="AB149" s="6">
        <f>[1]Production!AA2</f>
        <v>5276353.4380000001</v>
      </c>
      <c r="AC149" s="6">
        <f>[1]Production!AB2</f>
        <v>5344292.8470000001</v>
      </c>
      <c r="AD149" s="6">
        <f>[1]Production!AC2</f>
        <v>5412895.2549999999</v>
      </c>
      <c r="AE149" s="6">
        <f>[1]Production!AD2</f>
        <v>5482444.818</v>
      </c>
      <c r="AF149" s="6">
        <f>[1]Production!AE2</f>
        <v>5553147.5329999998</v>
      </c>
      <c r="AG149" s="6">
        <f>[1]Production!AF2</f>
        <v>5625152.7450000001</v>
      </c>
      <c r="AH149" s="6">
        <f>[1]Production!AG2</f>
        <v>5697010.9349999996</v>
      </c>
      <c r="AI149" s="6">
        <f>[1]Production!AH2</f>
        <v>5770006.3640000001</v>
      </c>
      <c r="AJ149" s="6">
        <f>[1]Production!AI2</f>
        <v>5844316.3600000003</v>
      </c>
      <c r="AK149" s="6">
        <f>[1]Production!AJ2</f>
        <v>5920036.7280000001</v>
      </c>
      <c r="AL149" s="6">
        <f>[1]Production!AK2</f>
        <v>5997252.7369999997</v>
      </c>
      <c r="AM149" s="6">
        <f>[1]Production!AL2</f>
        <v>6074908.6739999996</v>
      </c>
      <c r="AN149" s="6">
        <f>[1]Production!AM2</f>
        <v>6153423.057</v>
      </c>
      <c r="AO149" s="6">
        <f>[1]Production!AN2</f>
        <v>6232748.6710000001</v>
      </c>
      <c r="AP149" s="6">
        <f>[1]Production!AO2</f>
        <v>6312800.7400000002</v>
      </c>
      <c r="AQ149" s="6">
        <f>[1]Production!AP2</f>
        <v>6393479.2910000002</v>
      </c>
      <c r="AR149" s="6">
        <f>[1]Production!AQ2</f>
        <v>6473005.5520000001</v>
      </c>
      <c r="AS149" s="6">
        <f>[1]Production!AR2</f>
        <v>6552655.9780000001</v>
      </c>
      <c r="AT149" s="6">
        <f>[1]Production!AS2</f>
        <v>6632583.0159999998</v>
      </c>
      <c r="AU149" s="6">
        <f>[1]Production!AT2</f>
        <v>6712879.284</v>
      </c>
      <c r="AV149" s="6">
        <f>[1]Production!AU2</f>
        <v>6793624.4570000004</v>
      </c>
      <c r="AW149" s="6">
        <f>[1]Production!AV2</f>
        <v>6872880.7690000003</v>
      </c>
      <c r="AX149" s="6">
        <f>[1]Production!AW2</f>
        <v>6952338.7429999998</v>
      </c>
      <c r="AY149" s="6">
        <f>[1]Production!AX2</f>
        <v>7032287.9440000001</v>
      </c>
      <c r="AZ149" s="6">
        <f>[1]Production!AY2</f>
        <v>7112881.5410000002</v>
      </c>
      <c r="BA149" s="6">
        <f>[1]Production!AZ2</f>
        <v>7194209.5279999999</v>
      </c>
      <c r="BB149" s="6">
        <f>[1]Production!BA2</f>
        <v>7269874.9560000002</v>
      </c>
      <c r="BC149" s="6">
        <f>[1]Production!BB2</f>
        <v>7346930.6100000003</v>
      </c>
      <c r="BD149" s="6">
        <f>[1]Production!BC2</f>
        <v>7423744.2199999997</v>
      </c>
      <c r="BE149" s="6">
        <f>[1]Production!BD2</f>
        <v>7500453.9069999997</v>
      </c>
      <c r="BF149" s="6">
        <f>[1]Production!BE2</f>
        <v>7577419.807</v>
      </c>
      <c r="BG149" s="6">
        <f>[1]Production!BF2</f>
        <v>7652111.4170000004</v>
      </c>
      <c r="BH149" s="6">
        <f>[1]Production!BG2</f>
        <v>7726859.375</v>
      </c>
      <c r="BI149" s="6">
        <f>[1]Production!BH2</f>
        <v>7802010.085</v>
      </c>
      <c r="BJ149" s="6">
        <f>[1]Production!BI2</f>
        <v>7877726.7539999997</v>
      </c>
      <c r="BK149" s="6">
        <f>[1]Production!BJ2</f>
        <v>7954100.8959999997</v>
      </c>
      <c r="BL149" s="6">
        <f>[1]Production!BK2</f>
        <v>8031189.2570000002</v>
      </c>
      <c r="BM149" s="6">
        <f>[1]Production!BL2</f>
        <v>8109027.142</v>
      </c>
      <c r="BN149" s="6">
        <f>[1]Production!BM2</f>
        <v>8187633.1299999999</v>
      </c>
      <c r="BO149" s="6">
        <f>[1]Production!BN2</f>
        <v>8267011.5889999997</v>
      </c>
      <c r="BP149" s="6">
        <f>[1]Production!BO2</f>
        <v>8347155.6809999999</v>
      </c>
      <c r="BQ149" s="6">
        <f>[1]Production!BP2</f>
        <v>8425486.6919999998</v>
      </c>
      <c r="BR149" s="6">
        <f>[1]Production!BQ2</f>
        <v>8504051.5539999995</v>
      </c>
      <c r="BS149" s="6">
        <f>[1]Production!BR2</f>
        <v>8583113.7479999997</v>
      </c>
      <c r="BT149" s="6">
        <f>[1]Production!BS2</f>
        <v>8662786.3709999993</v>
      </c>
      <c r="BU149" s="6">
        <f>[1]Production!BT2</f>
        <v>8743122.3859999999</v>
      </c>
      <c r="BV149" s="6">
        <f>[1]Production!BU2</f>
        <v>8824149.1170000006</v>
      </c>
      <c r="BW149" s="6">
        <f>[1]Production!BV2</f>
        <v>8905884.2919999994</v>
      </c>
      <c r="BX149" s="6">
        <f>[1]Production!BW2</f>
        <v>8988342.4590000007</v>
      </c>
      <c r="BY149" s="6">
        <f>[1]Production!BX2</f>
        <v>9071536.4130000006</v>
      </c>
      <c r="BZ149" s="6">
        <f>[1]Production!BY2</f>
        <v>9155476.7960000001</v>
      </c>
      <c r="CA149" s="6">
        <f>[1]Production!BZ2</f>
        <v>9238230.3230000008</v>
      </c>
      <c r="CB149" s="6">
        <f>[1]Production!CA2</f>
        <v>9321367.2740000002</v>
      </c>
      <c r="CC149" s="6">
        <f>[1]Production!CB2</f>
        <v>9405102.9979999997</v>
      </c>
      <c r="CD149" s="6">
        <f>[1]Production!CC2</f>
        <v>9489535.2259999998</v>
      </c>
      <c r="CE149" s="6">
        <f>[1]Production!CD2</f>
        <v>9574712.9110000003</v>
      </c>
      <c r="CF149" s="6">
        <f>[1]Production!CE2</f>
        <v>9660663.2359999996</v>
      </c>
      <c r="CG149" s="6">
        <f>[1]Production!CF2</f>
        <v>9747404.6309999991</v>
      </c>
      <c r="CH149" s="6">
        <f>[1]Production!CG2</f>
        <v>9834952.3910000008</v>
      </c>
      <c r="CI149" s="6">
        <f>[1]Production!CH2</f>
        <v>9923320.3699999992</v>
      </c>
      <c r="CJ149" s="6">
        <f>[1]Production!CI2</f>
        <v>10012521.16</v>
      </c>
    </row>
    <row r="150" spans="1:88" x14ac:dyDescent="0.3">
      <c r="B150" t="s">
        <v>7</v>
      </c>
      <c r="C150" s="6">
        <f>[1]Production!B4+[1]Production!B6</f>
        <v>86803.210061000005</v>
      </c>
      <c r="D150" s="6">
        <f>[1]Production!C4+[1]Production!C6</f>
        <v>86046.084801000005</v>
      </c>
      <c r="E150" s="6">
        <f>[1]Production!D4+[1]Production!D6</f>
        <v>85788.315044000003</v>
      </c>
      <c r="F150" s="6">
        <f>[1]Production!E4+[1]Production!E6</f>
        <v>86111.854659999997</v>
      </c>
      <c r="G150" s="6">
        <f>[1]Production!F4+[1]Production!F6</f>
        <v>86924.810171999998</v>
      </c>
      <c r="H150" s="6">
        <f>[1]Production!G4+[1]Production!G6</f>
        <v>88089.745995999998</v>
      </c>
      <c r="I150" s="6">
        <f>[1]Production!H4+[1]Production!H6</f>
        <v>89416.178386</v>
      </c>
      <c r="J150" s="6">
        <f>[1]Production!I4+[1]Production!I6</f>
        <v>90492.005105000004</v>
      </c>
      <c r="K150" s="6">
        <f>[1]Production!J4+[1]Production!J6</f>
        <v>91446.727971</v>
      </c>
      <c r="L150" s="6">
        <f>[1]Production!K4+[1]Production!K6</f>
        <v>92599.800315</v>
      </c>
      <c r="M150" s="6">
        <f>[1]Production!L4+[1]Production!L6</f>
        <v>93570.629629000003</v>
      </c>
      <c r="N150" s="6">
        <f>[1]Production!M4+[1]Production!M6</f>
        <v>94233.583766000011</v>
      </c>
      <c r="O150" s="6">
        <f>[1]Production!N4+[1]Production!N6</f>
        <v>94621.431853999995</v>
      </c>
      <c r="P150" s="6">
        <f>[1]Production!O4+[1]Production!O6</f>
        <v>94807.330568000005</v>
      </c>
      <c r="Q150" s="6">
        <f>[1]Production!P4+[1]Production!P6</f>
        <v>94887.243396000005</v>
      </c>
      <c r="R150" s="6">
        <f>[1]Production!Q4+[1]Production!Q6</f>
        <v>94925.632018999997</v>
      </c>
      <c r="S150" s="6">
        <f>[1]Production!R4+[1]Production!R6</f>
        <v>94934.753083000003</v>
      </c>
      <c r="T150" s="6">
        <f>[1]Production!S4+[1]Production!S6</f>
        <v>94966.522622999997</v>
      </c>
      <c r="U150" s="6">
        <f>[1]Production!T4+[1]Production!T6</f>
        <v>95042.162234999996</v>
      </c>
      <c r="V150" s="6">
        <f>[1]Production!U4+[1]Production!U6</f>
        <v>95170.399168999997</v>
      </c>
      <c r="W150" s="6">
        <f>[1]Production!V4+[1]Production!V6</f>
        <v>95350.523138000004</v>
      </c>
      <c r="X150" s="6">
        <f>[1]Production!W4+[1]Production!W6</f>
        <v>95542.253343999997</v>
      </c>
      <c r="Y150" s="6">
        <f>[1]Production!X4+[1]Production!X6</f>
        <v>95764.206002999999</v>
      </c>
      <c r="Z150" s="6">
        <f>[1]Production!Y4+[1]Production!Y6</f>
        <v>96008.178303000008</v>
      </c>
      <c r="AA150" s="6">
        <f>[1]Production!Z4+[1]Production!Z6</f>
        <v>96265.893777000005</v>
      </c>
      <c r="AB150" s="6">
        <f>[1]Production!AA4+[1]Production!AA6</f>
        <v>96530.123252000005</v>
      </c>
      <c r="AC150" s="6">
        <f>[1]Production!AB4+[1]Production!AB6</f>
        <v>96761.371362999998</v>
      </c>
      <c r="AD150" s="6">
        <f>[1]Production!AC4+[1]Production!AC6</f>
        <v>96988.195081000013</v>
      </c>
      <c r="AE150" s="6">
        <f>[1]Production!AD4+[1]Production!AD6</f>
        <v>97212.55432499999</v>
      </c>
      <c r="AF150" s="6">
        <f>[1]Production!AE4+[1]Production!AE6</f>
        <v>97437.407640999998</v>
      </c>
      <c r="AG150" s="6">
        <f>[1]Production!AF4+[1]Production!AF6</f>
        <v>97666.237804999997</v>
      </c>
      <c r="AH150" s="6">
        <f>[1]Production!AG4+[1]Production!AG6</f>
        <v>97863.883671000003</v>
      </c>
      <c r="AI150" s="6">
        <f>[1]Production!AH4+[1]Production!AH6</f>
        <v>98067.294704</v>
      </c>
      <c r="AJ150" s="6">
        <f>[1]Production!AI4+[1]Production!AI6</f>
        <v>98281.370311999999</v>
      </c>
      <c r="AK150" s="6">
        <f>[1]Production!AJ4+[1]Production!AJ6</f>
        <v>98508.799050000001</v>
      </c>
      <c r="AL150" s="6">
        <f>[1]Production!AK4+[1]Production!AK6</f>
        <v>98750.640859000006</v>
      </c>
      <c r="AM150" s="6">
        <f>[1]Production!AL4+[1]Production!AL6</f>
        <v>98961.918552000003</v>
      </c>
      <c r="AN150" s="6">
        <f>[1]Production!AM4+[1]Production!AM6</f>
        <v>99184.495016999994</v>
      </c>
      <c r="AO150" s="6">
        <f>[1]Production!AN4+[1]Production!AN6</f>
        <v>99421.615697999994</v>
      </c>
      <c r="AP150" s="6">
        <f>[1]Production!AO4+[1]Production!AO6</f>
        <v>99670.844750000004</v>
      </c>
      <c r="AQ150" s="6">
        <f>[1]Production!AP4+[1]Production!AP6</f>
        <v>99927.975963000004</v>
      </c>
      <c r="AR150" s="6">
        <f>[1]Production!AQ4+[1]Production!AQ6</f>
        <v>100148.15545199999</v>
      </c>
      <c r="AS150" s="6">
        <f>[1]Production!AR4+[1]Production!AR6</f>
        <v>100363.82253200001</v>
      </c>
      <c r="AT150" s="6">
        <f>[1]Production!AS4+[1]Production!AS6</f>
        <v>100576.257606</v>
      </c>
      <c r="AU150" s="6">
        <f>[1]Production!AT4+[1]Production!AT6</f>
        <v>100786.451285</v>
      </c>
      <c r="AV150" s="6">
        <f>[1]Production!AU4+[1]Production!AU6</f>
        <v>100995.401132</v>
      </c>
      <c r="AW150" s="6">
        <f>[1]Production!AV4+[1]Production!AV6</f>
        <v>101154.971897</v>
      </c>
      <c r="AX150" s="6">
        <f>[1]Production!AW4+[1]Production!AW6</f>
        <v>101311.996207</v>
      </c>
      <c r="AY150" s="6">
        <f>[1]Production!AX4+[1]Production!AX6</f>
        <v>101472.485516</v>
      </c>
      <c r="AZ150" s="6">
        <f>[1]Production!AY4+[1]Production!AY6</f>
        <v>101640.42456299999</v>
      </c>
      <c r="BA150" s="6">
        <f>[1]Production!AZ4+[1]Production!AZ6</f>
        <v>101818.095714</v>
      </c>
      <c r="BB150" s="6">
        <f>[1]Production!BA4+[1]Production!BA6</f>
        <v>101943.452057</v>
      </c>
      <c r="BC150" s="6">
        <f>[1]Production!BB4+[1]Production!BB6</f>
        <v>102042.288333</v>
      </c>
      <c r="BD150" s="6">
        <f>[1]Production!BC4+[1]Production!BC6</f>
        <v>102122.634798</v>
      </c>
      <c r="BE150" s="6">
        <f>[1]Production!BD4+[1]Production!BD6</f>
        <v>102190.585072</v>
      </c>
      <c r="BF150" s="6">
        <f>[1]Production!BE4+[1]Production!BE6</f>
        <v>102251.455258</v>
      </c>
      <c r="BG150" s="6">
        <f>[1]Production!BF4+[1]Production!BF6</f>
        <v>102246.811369</v>
      </c>
      <c r="BH150" s="6">
        <f>[1]Production!BG4+[1]Production!BG6</f>
        <v>102237.202217</v>
      </c>
      <c r="BI150" s="6">
        <f>[1]Production!BH4+[1]Production!BH6</f>
        <v>102231.11498700001</v>
      </c>
      <c r="BJ150" s="6">
        <f>[1]Production!BI4+[1]Production!BI6</f>
        <v>102234.011608</v>
      </c>
      <c r="BK150" s="6">
        <f>[1]Production!BJ4+[1]Production!BJ6</f>
        <v>102249.039045</v>
      </c>
      <c r="BL150" s="6">
        <f>[1]Production!BK4+[1]Production!BK6</f>
        <v>102277.489596</v>
      </c>
      <c r="BM150" s="6">
        <f>[1]Production!BL4+[1]Production!BL6</f>
        <v>102319.19834999999</v>
      </c>
      <c r="BN150" s="6">
        <f>[1]Production!BM4+[1]Production!BM6</f>
        <v>102372.91895599999</v>
      </c>
      <c r="BO150" s="6">
        <f>[1]Production!BN4+[1]Production!BN6</f>
        <v>102436.68587300001</v>
      </c>
      <c r="BP150" s="6">
        <f>[1]Production!BO4+[1]Production!BO6</f>
        <v>102508.15704399999</v>
      </c>
      <c r="BQ150" s="6">
        <f>[1]Production!BP4+[1]Production!BP6</f>
        <v>102528.68144100001</v>
      </c>
      <c r="BR150" s="6">
        <f>[1]Production!BQ4+[1]Production!BQ6</f>
        <v>102548.259446</v>
      </c>
      <c r="BS150" s="6">
        <f>[1]Production!BR4+[1]Production!BR6</f>
        <v>102570.395047</v>
      </c>
      <c r="BT150" s="6">
        <f>[1]Production!BS4+[1]Production!BS6</f>
        <v>102596.984966</v>
      </c>
      <c r="BU150" s="6">
        <f>[1]Production!BT4+[1]Production!BT6</f>
        <v>102628.90372</v>
      </c>
      <c r="BV150" s="6">
        <f>[1]Production!BU4+[1]Production!BU6</f>
        <v>102666.346574</v>
      </c>
      <c r="BW150" s="6">
        <f>[1]Production!BV4+[1]Production!BV6</f>
        <v>102709.07793699999</v>
      </c>
      <c r="BX150" s="6">
        <f>[1]Production!BW4+[1]Production!BW6</f>
        <v>102756.61085699999</v>
      </c>
      <c r="BY150" s="6">
        <f>[1]Production!BX4+[1]Production!BX6</f>
        <v>102808.331018</v>
      </c>
      <c r="BZ150" s="6">
        <f>[1]Production!BY4+[1]Production!BY6</f>
        <v>102863.579531</v>
      </c>
      <c r="CA150" s="6">
        <f>[1]Production!BZ4+[1]Production!BZ6</f>
        <v>102880.819129</v>
      </c>
      <c r="CB150" s="6">
        <f>[1]Production!CA4+[1]Production!CA6</f>
        <v>102897.667126</v>
      </c>
      <c r="CC150" s="6">
        <f>[1]Production!CB4+[1]Production!CB6</f>
        <v>102917.318942</v>
      </c>
      <c r="CD150" s="6">
        <f>[1]Production!CC4+[1]Production!CC6</f>
        <v>102941.556394</v>
      </c>
      <c r="CE150" s="6">
        <f>[1]Production!CD4+[1]Production!CD6</f>
        <v>102971.180894</v>
      </c>
      <c r="CF150" s="6">
        <f>[1]Production!CE4+[1]Production!CE6</f>
        <v>103006.291105</v>
      </c>
      <c r="CG150" s="6">
        <f>[1]Production!CF4+[1]Production!CF6</f>
        <v>103046.51195</v>
      </c>
      <c r="CH150" s="6">
        <f>[1]Production!CG4+[1]Production!CG6</f>
        <v>103091.18542600001</v>
      </c>
      <c r="CI150" s="6">
        <f>[1]Production!CH4+[1]Production!CH6</f>
        <v>103139.52247400001</v>
      </c>
      <c r="CJ150" s="6">
        <f>[1]Production!CI4+[1]Production!CI6</f>
        <v>103190.717661</v>
      </c>
    </row>
    <row r="151" spans="1:88" x14ac:dyDescent="0.3">
      <c r="B151" t="s">
        <v>96</v>
      </c>
      <c r="C151" s="6">
        <f>[1]Production!B26</f>
        <v>268350.21090000001</v>
      </c>
      <c r="D151" s="6">
        <f>[1]Production!C26</f>
        <v>286191.47220000002</v>
      </c>
      <c r="E151" s="6">
        <f>[1]Production!D26</f>
        <v>303273.57650000002</v>
      </c>
      <c r="F151" s="6">
        <f>[1]Production!E26</f>
        <v>312710.19189999998</v>
      </c>
      <c r="G151" s="6">
        <f>[1]Production!F26</f>
        <v>317457.4754</v>
      </c>
      <c r="H151" s="6">
        <f>[1]Production!G26</f>
        <v>320315.77409999998</v>
      </c>
      <c r="I151" s="6">
        <f>[1]Production!H26</f>
        <v>322557.12030000001</v>
      </c>
      <c r="J151" s="6">
        <f>[1]Production!I26</f>
        <v>324462.93699999998</v>
      </c>
      <c r="K151" s="6">
        <f>[1]Production!J26</f>
        <v>327280.28419999999</v>
      </c>
      <c r="L151" s="6">
        <f>[1]Production!K26</f>
        <v>331681.71049999999</v>
      </c>
      <c r="M151" s="6">
        <f>[1]Production!L26</f>
        <v>337094.95569999999</v>
      </c>
      <c r="N151" s="6">
        <f>[1]Production!M26</f>
        <v>342687.50890000002</v>
      </c>
      <c r="O151" s="6">
        <f>[1]Production!N26</f>
        <v>347663.5148</v>
      </c>
      <c r="P151" s="6">
        <f>[1]Production!O26</f>
        <v>352197.8872</v>
      </c>
      <c r="Q151" s="6">
        <f>[1]Production!P26</f>
        <v>356637.7144</v>
      </c>
      <c r="R151" s="6">
        <f>[1]Production!Q26</f>
        <v>361217.46429999999</v>
      </c>
      <c r="S151" s="6">
        <f>[1]Production!R26</f>
        <v>366115.26169999997</v>
      </c>
      <c r="T151" s="6">
        <f>[1]Production!S26</f>
        <v>371420.84730000002</v>
      </c>
      <c r="U151" s="6">
        <f>[1]Production!T26</f>
        <v>376981.77230000001</v>
      </c>
      <c r="V151" s="6">
        <f>[1]Production!U26</f>
        <v>382653.91899999999</v>
      </c>
      <c r="W151" s="6">
        <f>[1]Production!V26</f>
        <v>388361.23920000001</v>
      </c>
      <c r="X151" s="6">
        <f>[1]Production!W26</f>
        <v>394024.8933</v>
      </c>
      <c r="Y151" s="6">
        <f>[1]Production!X26</f>
        <v>399646.16249999998</v>
      </c>
      <c r="Z151" s="6">
        <f>[1]Production!Y26</f>
        <v>405225.56420000002</v>
      </c>
      <c r="AA151" s="6">
        <f>[1]Production!Z26</f>
        <v>410761.5282</v>
      </c>
      <c r="AB151" s="6">
        <f>[1]Production!AA26</f>
        <v>416272.15389999998</v>
      </c>
      <c r="AC151" s="6">
        <f>[1]Production!AB26</f>
        <v>421703.10239999997</v>
      </c>
      <c r="AD151" s="6">
        <f>[1]Production!AC26</f>
        <v>427053.78249999997</v>
      </c>
      <c r="AE151" s="6">
        <f>[1]Production!AD26</f>
        <v>432375.44579999999</v>
      </c>
      <c r="AF151" s="6">
        <f>[1]Production!AE26</f>
        <v>437735.5134</v>
      </c>
      <c r="AG151" s="6">
        <f>[1]Production!AF26</f>
        <v>443205.52159999998</v>
      </c>
      <c r="AH151" s="6">
        <f>[1]Production!AG26</f>
        <v>448760.48930000002</v>
      </c>
      <c r="AI151" s="6">
        <f>[1]Production!AH26</f>
        <v>454422.70870000002</v>
      </c>
      <c r="AJ151" s="6">
        <f>[1]Production!AI26</f>
        <v>460205.12109999999</v>
      </c>
      <c r="AK151" s="6">
        <f>[1]Production!AJ26</f>
        <v>466118.36700000003</v>
      </c>
      <c r="AL151" s="6">
        <f>[1]Production!AK26</f>
        <v>472178.55690000003</v>
      </c>
      <c r="AM151" s="6">
        <f>[1]Production!AL26</f>
        <v>477416.92129999999</v>
      </c>
      <c r="AN151" s="6">
        <f>[1]Production!AM26</f>
        <v>483590.8897</v>
      </c>
      <c r="AO151" s="6">
        <f>[1]Production!AN26</f>
        <v>490273.23349999997</v>
      </c>
      <c r="AP151" s="6">
        <f>[1]Production!AO26</f>
        <v>497215.2671</v>
      </c>
      <c r="AQ151" s="6">
        <f>[1]Production!AP26</f>
        <v>504303.2083</v>
      </c>
      <c r="AR151" s="6">
        <f>[1]Production!AQ26</f>
        <v>511416.36550000001</v>
      </c>
      <c r="AS151" s="6">
        <f>[1]Production!AR26</f>
        <v>518565.7047</v>
      </c>
      <c r="AT151" s="6">
        <f>[1]Production!AS26</f>
        <v>525763.78229999996</v>
      </c>
      <c r="AU151" s="6">
        <f>[1]Production!AT26</f>
        <v>533018.27969999996</v>
      </c>
      <c r="AV151" s="6">
        <f>[1]Production!AU26</f>
        <v>540332.50670000003</v>
      </c>
      <c r="AW151" s="6">
        <f>[1]Production!AV26</f>
        <v>547878.89069999999</v>
      </c>
      <c r="AX151" s="6">
        <f>[1]Production!AW26</f>
        <v>555285.3395</v>
      </c>
      <c r="AY151" s="6">
        <f>[1]Production!AX26</f>
        <v>562654.28099999996</v>
      </c>
      <c r="AZ151" s="6">
        <f>[1]Production!AY26</f>
        <v>570032.85320000001</v>
      </c>
      <c r="BA151" s="6">
        <f>[1]Production!AZ26</f>
        <v>577439.2415</v>
      </c>
      <c r="BB151" s="6">
        <f>[1]Production!BA26</f>
        <v>574513.68500000006</v>
      </c>
      <c r="BC151" s="6">
        <f>[1]Production!BB26</f>
        <v>578179.81420000002</v>
      </c>
      <c r="BD151" s="6">
        <f>[1]Production!BC26</f>
        <v>584055.60199999996</v>
      </c>
      <c r="BE151" s="6">
        <f>[1]Production!BD26</f>
        <v>590697.99309999996</v>
      </c>
      <c r="BF151" s="6">
        <f>[1]Production!BE26</f>
        <v>597586.3665</v>
      </c>
      <c r="BG151" s="6">
        <f>[1]Production!BF26</f>
        <v>604330.48360000004</v>
      </c>
      <c r="BH151" s="6">
        <f>[1]Production!BG26</f>
        <v>611030.72640000004</v>
      </c>
      <c r="BI151" s="6">
        <f>[1]Production!BH26</f>
        <v>617674.21329999994</v>
      </c>
      <c r="BJ151" s="6">
        <f>[1]Production!BI26</f>
        <v>624263.63119999995</v>
      </c>
      <c r="BK151" s="6">
        <f>[1]Production!BJ26</f>
        <v>630807.09450000001</v>
      </c>
      <c r="BL151" s="6">
        <f>[1]Production!BK26</f>
        <v>637314.03670000006</v>
      </c>
      <c r="BM151" s="6">
        <f>[1]Production!BL26</f>
        <v>643793.46189999999</v>
      </c>
      <c r="BN151" s="6">
        <f>[1]Production!BM26</f>
        <v>650253.16680000001</v>
      </c>
      <c r="BO151" s="6">
        <f>[1]Production!BN26</f>
        <v>656699.48160000006</v>
      </c>
      <c r="BP151" s="6">
        <f>[1]Production!BO26</f>
        <v>663137.36340000003</v>
      </c>
      <c r="BQ151" s="6">
        <f>[1]Production!BP26</f>
        <v>669459.35190000001</v>
      </c>
      <c r="BR151" s="6">
        <f>[1]Production!BQ26</f>
        <v>675717.47959999996</v>
      </c>
      <c r="BS151" s="6">
        <f>[1]Production!BR26</f>
        <v>681944.31839999999</v>
      </c>
      <c r="BT151" s="6">
        <f>[1]Production!BS26</f>
        <v>688156.02560000005</v>
      </c>
      <c r="BU151" s="6">
        <f>[1]Production!BT26</f>
        <v>694360.55940000003</v>
      </c>
      <c r="BV151" s="6">
        <f>[1]Production!BU26</f>
        <v>700562.63040000002</v>
      </c>
      <c r="BW151" s="6">
        <f>[1]Production!BV26</f>
        <v>706766.12769999995</v>
      </c>
      <c r="BX151" s="6">
        <f>[1]Production!BW26</f>
        <v>712975.00410000002</v>
      </c>
      <c r="BY151" s="6">
        <f>[1]Production!BX26</f>
        <v>719193.3824</v>
      </c>
      <c r="BZ151" s="6">
        <f>[1]Production!BY26</f>
        <v>725425.39040000003</v>
      </c>
      <c r="CA151" s="6">
        <f>[1]Production!BZ26</f>
        <v>731591.14439999999</v>
      </c>
      <c r="CB151" s="6">
        <f>[1]Production!CA26</f>
        <v>737731.39110000001</v>
      </c>
      <c r="CC151" s="6">
        <f>[1]Production!CB26</f>
        <v>743872.06259999995</v>
      </c>
      <c r="CD151" s="6">
        <f>[1]Production!CC26</f>
        <v>750026.57799999998</v>
      </c>
      <c r="CE151" s="6">
        <f>[1]Production!CD26</f>
        <v>756202.03159999999</v>
      </c>
      <c r="CF151" s="6">
        <f>[1]Production!CE26</f>
        <v>762402.96770000004</v>
      </c>
      <c r="CG151" s="6">
        <f>[1]Production!CF26</f>
        <v>768633.2696</v>
      </c>
      <c r="CH151" s="6">
        <f>[1]Production!CG26</f>
        <v>774896.87950000004</v>
      </c>
      <c r="CI151" s="6">
        <f>[1]Production!CH26</f>
        <v>781197.91669999994</v>
      </c>
      <c r="CJ151" s="6">
        <f>[1]Production!CI26</f>
        <v>787540.57579999999</v>
      </c>
    </row>
    <row r="152" spans="1:88" x14ac:dyDescent="0.3">
      <c r="B152" t="s">
        <v>11</v>
      </c>
      <c r="C152" s="6">
        <f>[1]Production!B50+[1]Production!B52+[1]Production!B54+[1]Production!B56+[1]Production!B58+[1]Production!B60+[1]Production!B62+[1]Production!B64+[1]Production!B66</f>
        <v>43797.498264070004</v>
      </c>
      <c r="D152" s="6">
        <f>[1]Production!C50+[1]Production!C52+[1]Production!C54+[1]Production!C56+[1]Production!C58+[1]Production!C60+[1]Production!C62+[1]Production!C64+[1]Production!C66</f>
        <v>44023.201360849991</v>
      </c>
      <c r="E152" s="6">
        <f>[1]Production!D50+[1]Production!D52+[1]Production!D54+[1]Production!D56+[1]Production!D58+[1]Production!D60+[1]Production!D62+[1]Production!D64+[1]Production!D66</f>
        <v>44242.583655059992</v>
      </c>
      <c r="F152" s="6">
        <f>[1]Production!E50+[1]Production!E52+[1]Production!E54+[1]Production!E56+[1]Production!E58+[1]Production!E60+[1]Production!E62+[1]Production!E64+[1]Production!E66</f>
        <v>44537.263853769997</v>
      </c>
      <c r="G152" s="6">
        <f>[1]Production!F50+[1]Production!F52+[1]Production!F54+[1]Production!F56+[1]Production!F58+[1]Production!F60+[1]Production!F62+[1]Production!F64+[1]Production!F66</f>
        <v>44822.616779529999</v>
      </c>
      <c r="H152" s="6">
        <f>[1]Production!G50+[1]Production!G52+[1]Production!G54+[1]Production!G56+[1]Production!G58+[1]Production!G60+[1]Production!G62+[1]Production!G64+[1]Production!G66</f>
        <v>45150.855624830001</v>
      </c>
      <c r="I152" s="6">
        <f>[1]Production!H50+[1]Production!H52+[1]Production!H54+[1]Production!H56+[1]Production!H58+[1]Production!H60+[1]Production!H62+[1]Production!H64+[1]Production!H66</f>
        <v>45548.006099699996</v>
      </c>
      <c r="J152" s="6">
        <f>[1]Production!I50+[1]Production!I52+[1]Production!I54+[1]Production!I56+[1]Production!I58+[1]Production!I60+[1]Production!I62+[1]Production!I64+[1]Production!I66</f>
        <v>46294.601545199999</v>
      </c>
      <c r="K152" s="6">
        <f>[1]Production!J50+[1]Production!J52+[1]Production!J54+[1]Production!J56+[1]Production!J58+[1]Production!J60+[1]Production!J62+[1]Production!J64+[1]Production!J66</f>
        <v>47084.733815160005</v>
      </c>
      <c r="L152" s="6">
        <f>[1]Production!K50+[1]Production!K52+[1]Production!K54+[1]Production!K56+[1]Production!K58+[1]Production!K60+[1]Production!K62+[1]Production!K64+[1]Production!K66</f>
        <v>48036.164121260008</v>
      </c>
      <c r="M152" s="6">
        <f>[1]Production!L50+[1]Production!L52+[1]Production!L54+[1]Production!L56+[1]Production!L58+[1]Production!L60+[1]Production!L62+[1]Production!L64+[1]Production!L66</f>
        <v>49004.5057753</v>
      </c>
      <c r="N152" s="6">
        <f>[1]Production!M50+[1]Production!M52+[1]Production!M54+[1]Production!M56+[1]Production!M58+[1]Production!M60+[1]Production!M62+[1]Production!M64+[1]Production!M66</f>
        <v>49875.487293109996</v>
      </c>
      <c r="O152" s="6">
        <f>[1]Production!N50+[1]Production!N52+[1]Production!N54+[1]Production!N56+[1]Production!N58+[1]Production!N60+[1]Production!N62+[1]Production!N64+[1]Production!N66</f>
        <v>50721.468073700002</v>
      </c>
      <c r="P152" s="6">
        <f>[1]Production!O50+[1]Production!O52+[1]Production!O54+[1]Production!O56+[1]Production!O58+[1]Production!O60+[1]Production!O62+[1]Production!O64+[1]Production!O66</f>
        <v>51592.961356650005</v>
      </c>
      <c r="Q152" s="6">
        <f>[1]Production!P50+[1]Production!P52+[1]Production!P54+[1]Production!P56+[1]Production!P58+[1]Production!P60+[1]Production!P62+[1]Production!P64+[1]Production!P66</f>
        <v>52523.612704479994</v>
      </c>
      <c r="R152" s="6">
        <f>[1]Production!Q50+[1]Production!Q52+[1]Production!Q54+[1]Production!Q56+[1]Production!Q58+[1]Production!Q60+[1]Production!Q62+[1]Production!Q64+[1]Production!Q66</f>
        <v>53520.853243339996</v>
      </c>
      <c r="S152" s="6">
        <f>[1]Production!R50+[1]Production!R52+[1]Production!R54+[1]Production!R56+[1]Production!R58+[1]Production!R60+[1]Production!R62+[1]Production!R64+[1]Production!R66</f>
        <v>54604.090456930004</v>
      </c>
      <c r="T152" s="6">
        <f>[1]Production!S50+[1]Production!S52+[1]Production!S54+[1]Production!S56+[1]Production!S58+[1]Production!S60+[1]Production!S62+[1]Production!S64+[1]Production!S66</f>
        <v>55751.674739810005</v>
      </c>
      <c r="U152" s="6">
        <f>[1]Production!T50+[1]Production!T52+[1]Production!T54+[1]Production!T56+[1]Production!T58+[1]Production!T60+[1]Production!T62+[1]Production!T64+[1]Production!T66</f>
        <v>56946.482726169997</v>
      </c>
      <c r="V152" s="6">
        <f>[1]Production!U50+[1]Production!U52+[1]Production!U54+[1]Production!U56+[1]Production!U58+[1]Production!U60+[1]Production!U62+[1]Production!U64+[1]Production!U66</f>
        <v>58178.086537559997</v>
      </c>
      <c r="W152" s="6">
        <f>[1]Production!V50+[1]Production!V52+[1]Production!V54+[1]Production!V56+[1]Production!V58+[1]Production!V60+[1]Production!V62+[1]Production!V64+[1]Production!V66</f>
        <v>59440.548984009991</v>
      </c>
      <c r="X152" s="6">
        <f>[1]Production!W50+[1]Production!W52+[1]Production!W54+[1]Production!W56+[1]Production!W58+[1]Production!W60+[1]Production!W62+[1]Production!W64+[1]Production!W66</f>
        <v>60716.438735489995</v>
      </c>
      <c r="Y152" s="6">
        <f>[1]Production!X50+[1]Production!X52+[1]Production!X54+[1]Production!X56+[1]Production!X58+[1]Production!X60+[1]Production!X62+[1]Production!X64+[1]Production!X66</f>
        <v>62017.269827260003</v>
      </c>
      <c r="Z152" s="6">
        <f>[1]Production!Y50+[1]Production!Y52+[1]Production!Y54+[1]Production!Y56+[1]Production!Y58+[1]Production!Y60+[1]Production!Y62+[1]Production!Y64+[1]Production!Y66</f>
        <v>63339.622200860002</v>
      </c>
      <c r="AA152" s="6">
        <f>[1]Production!Z50+[1]Production!Z52+[1]Production!Z54+[1]Production!Z56+[1]Production!Z58+[1]Production!Z60+[1]Production!Z62+[1]Production!Z64+[1]Production!Z66</f>
        <v>64679.713384560011</v>
      </c>
      <c r="AB152" s="6">
        <f>[1]Production!AA50+[1]Production!AA52+[1]Production!AA54+[1]Production!AA56+[1]Production!AA58+[1]Production!AA60+[1]Production!AA62+[1]Production!AA64+[1]Production!AA66</f>
        <v>66034.075443599984</v>
      </c>
      <c r="AC152" s="6">
        <f>[1]Production!AB50+[1]Production!AB52+[1]Production!AB54+[1]Production!AB56+[1]Production!AB58+[1]Production!AB60+[1]Production!AB62+[1]Production!AB64+[1]Production!AB66</f>
        <v>67393.569633020001</v>
      </c>
      <c r="AD152" s="6">
        <f>[1]Production!AC50+[1]Production!AC52+[1]Production!AC54+[1]Production!AC56+[1]Production!AC58+[1]Production!AC60+[1]Production!AC62+[1]Production!AC64+[1]Production!AC66</f>
        <v>68781.258669600007</v>
      </c>
      <c r="AE152" s="6">
        <f>[1]Production!AD50+[1]Production!AD52+[1]Production!AD54+[1]Production!AD56+[1]Production!AD58+[1]Production!AD60+[1]Production!AD62+[1]Production!AD64+[1]Production!AD66</f>
        <v>70194.236169929995</v>
      </c>
      <c r="AF152" s="6">
        <f>[1]Production!AE50+[1]Production!AE52+[1]Production!AE54+[1]Production!AE56+[1]Production!AE58+[1]Production!AE60+[1]Production!AE62+[1]Production!AE64+[1]Production!AE66</f>
        <v>71624.874273719994</v>
      </c>
      <c r="AG152" s="6">
        <f>[1]Production!AF50+[1]Production!AF52+[1]Production!AF54+[1]Production!AF56+[1]Production!AF58+[1]Production!AF60+[1]Production!AF62+[1]Production!AF64+[1]Production!AF66</f>
        <v>73066.453236350004</v>
      </c>
      <c r="AH152" s="6">
        <f>[1]Production!AG50+[1]Production!AG52+[1]Production!AG54+[1]Production!AG56+[1]Production!AG58+[1]Production!AG60+[1]Production!AG62+[1]Production!AG64+[1]Production!AG66</f>
        <v>74499.459781729995</v>
      </c>
      <c r="AI152" s="6">
        <f>[1]Production!AH50+[1]Production!AH52+[1]Production!AH54+[1]Production!AH56+[1]Production!AH58+[1]Production!AH60+[1]Production!AH62+[1]Production!AH64+[1]Production!AH66</f>
        <v>75941.807834669977</v>
      </c>
      <c r="AJ152" s="6">
        <f>[1]Production!AI50+[1]Production!AI52+[1]Production!AI54+[1]Production!AI56+[1]Production!AI58+[1]Production!AI60+[1]Production!AI62+[1]Production!AI64+[1]Production!AI66</f>
        <v>77392.090762090011</v>
      </c>
      <c r="AK152" s="6">
        <f>[1]Production!AJ50+[1]Production!AJ52+[1]Production!AJ54+[1]Production!AJ56+[1]Production!AJ58+[1]Production!AJ60+[1]Production!AJ62+[1]Production!AJ64+[1]Production!AJ66</f>
        <v>78846.156537919989</v>
      </c>
      <c r="AL152" s="6">
        <f>[1]Production!AK50+[1]Production!AK52+[1]Production!AK54+[1]Production!AK56+[1]Production!AK58+[1]Production!AK60+[1]Production!AK62+[1]Production!AK64+[1]Production!AK66</f>
        <v>80299.373116660005</v>
      </c>
      <c r="AM152" s="6">
        <f>[1]Production!AL50+[1]Production!AL52+[1]Production!AL54+[1]Production!AL56+[1]Production!AL58+[1]Production!AL60+[1]Production!AL62+[1]Production!AL64+[1]Production!AL66</f>
        <v>81432.151556619996</v>
      </c>
      <c r="AN152" s="6">
        <f>[1]Production!AM50+[1]Production!AM52+[1]Production!AM54+[1]Production!AM56+[1]Production!AM58+[1]Production!AM60+[1]Production!AM62+[1]Production!AM64+[1]Production!AM66</f>
        <v>82514.170374830006</v>
      </c>
      <c r="AO152" s="6">
        <f>[1]Production!AN50+[1]Production!AN52+[1]Production!AN54+[1]Production!AN56+[1]Production!AN58+[1]Production!AN60+[1]Production!AN62+[1]Production!AN64+[1]Production!AN66</f>
        <v>83569.296570709994</v>
      </c>
      <c r="AP152" s="6">
        <f>[1]Production!AO50+[1]Production!AO52+[1]Production!AO54+[1]Production!AO56+[1]Production!AO58+[1]Production!AO60+[1]Production!AO62+[1]Production!AO64+[1]Production!AO66</f>
        <v>84594.780606519984</v>
      </c>
      <c r="AQ152" s="6">
        <f>[1]Production!AP50+[1]Production!AP52+[1]Production!AP54+[1]Production!AP56+[1]Production!AP58+[1]Production!AP60+[1]Production!AP62+[1]Production!AP64+[1]Production!AP66</f>
        <v>85587.956962290002</v>
      </c>
      <c r="AR152" s="6">
        <f>[1]Production!AQ50+[1]Production!AQ52+[1]Production!AQ54+[1]Production!AQ56+[1]Production!AQ58+[1]Production!AQ60+[1]Production!AQ62+[1]Production!AQ64+[1]Production!AQ66</f>
        <v>86526.327692799998</v>
      </c>
      <c r="AS152" s="6">
        <f>[1]Production!AR50+[1]Production!AR52+[1]Production!AR54+[1]Production!AR56+[1]Production!AR58+[1]Production!AR60+[1]Production!AR62+[1]Production!AR64+[1]Production!AR66</f>
        <v>87427.17532848999</v>
      </c>
      <c r="AT152" s="6">
        <f>[1]Production!AS50+[1]Production!AS52+[1]Production!AS54+[1]Production!AS56+[1]Production!AS58+[1]Production!AS60+[1]Production!AS62+[1]Production!AS64+[1]Production!AS66</f>
        <v>88292.814799870001</v>
      </c>
      <c r="AU152" s="6">
        <f>[1]Production!AT50+[1]Production!AT52+[1]Production!AT54+[1]Production!AT56+[1]Production!AT58+[1]Production!AT60+[1]Production!AT62+[1]Production!AT64+[1]Production!AT66</f>
        <v>89124.501484200009</v>
      </c>
      <c r="AV152" s="6">
        <f>[1]Production!AU50+[1]Production!AU52+[1]Production!AU54+[1]Production!AU56+[1]Production!AU58+[1]Production!AU60+[1]Production!AU62+[1]Production!AU64+[1]Production!AU66</f>
        <v>89923.996923590006</v>
      </c>
      <c r="AW152" s="6">
        <f>[1]Production!AV50+[1]Production!AV52+[1]Production!AV54+[1]Production!AV56+[1]Production!AV58+[1]Production!AV60+[1]Production!AV62+[1]Production!AV64+[1]Production!AV66</f>
        <v>90666.980896609981</v>
      </c>
      <c r="AX152" s="6">
        <f>[1]Production!AW50+[1]Production!AW52+[1]Production!AW54+[1]Production!AW56+[1]Production!AW58+[1]Production!AW60+[1]Production!AW62+[1]Production!AW64+[1]Production!AW66</f>
        <v>91377.664582560014</v>
      </c>
      <c r="AY152" s="6">
        <f>[1]Production!AX50+[1]Production!AX52+[1]Production!AX54+[1]Production!AX56+[1]Production!AX58+[1]Production!AX60+[1]Production!AX62+[1]Production!AX64+[1]Production!AX66</f>
        <v>92060.631439279998</v>
      </c>
      <c r="AZ152" s="6">
        <f>[1]Production!AY50+[1]Production!AY52+[1]Production!AY54+[1]Production!AY56+[1]Production!AY58+[1]Production!AY60+[1]Production!AY62+[1]Production!AY64+[1]Production!AY66</f>
        <v>92719.403466279997</v>
      </c>
      <c r="BA152" s="6">
        <f>[1]Production!AZ50+[1]Production!AZ52+[1]Production!AZ54+[1]Production!AZ56+[1]Production!AZ58+[1]Production!AZ60+[1]Production!AZ62+[1]Production!AZ64+[1]Production!AZ66</f>
        <v>93357.15068378998</v>
      </c>
      <c r="BB152" s="6">
        <f>[1]Production!BA50+[1]Production!BA52+[1]Production!BA54+[1]Production!BA56+[1]Production!BA58+[1]Production!BA60+[1]Production!BA62+[1]Production!BA64+[1]Production!BA66</f>
        <v>93934.755894000002</v>
      </c>
      <c r="BC152" s="6">
        <f>[1]Production!BB50+[1]Production!BB52+[1]Production!BB54+[1]Production!BB56+[1]Production!BB58+[1]Production!BB60+[1]Production!BB62+[1]Production!BB64+[1]Production!BB66</f>
        <v>94484.011559969993</v>
      </c>
      <c r="BD152" s="6">
        <f>[1]Production!BC50+[1]Production!BC52+[1]Production!BC54+[1]Production!BC56+[1]Production!BC58+[1]Production!BC60+[1]Production!BC62+[1]Production!BC64+[1]Production!BC66</f>
        <v>95012.33200426001</v>
      </c>
      <c r="BE152" s="6">
        <f>[1]Production!BD50+[1]Production!BD52+[1]Production!BD54+[1]Production!BD56+[1]Production!BD58+[1]Production!BD60+[1]Production!BD62+[1]Production!BD64+[1]Production!BD66</f>
        <v>95522.05154362999</v>
      </c>
      <c r="BF152" s="6">
        <f>[1]Production!BE50+[1]Production!BE52+[1]Production!BE54+[1]Production!BE56+[1]Production!BE58+[1]Production!BE60+[1]Production!BE62+[1]Production!BE64+[1]Production!BE66</f>
        <v>96015.84703989001</v>
      </c>
      <c r="BG152" s="6">
        <f>[1]Production!BF50+[1]Production!BF52+[1]Production!BF54+[1]Production!BF56+[1]Production!BF58+[1]Production!BF60+[1]Production!BF62+[1]Production!BF64+[1]Production!BF66</f>
        <v>96462.356201909992</v>
      </c>
      <c r="BH152" s="6">
        <f>[1]Production!BG50+[1]Production!BG52+[1]Production!BG54+[1]Production!BG56+[1]Production!BG58+[1]Production!BG60+[1]Production!BG62+[1]Production!BG64+[1]Production!BG66</f>
        <v>96892.376643979995</v>
      </c>
      <c r="BI152" s="6">
        <f>[1]Production!BH50+[1]Production!BH52+[1]Production!BH54+[1]Production!BH56+[1]Production!BH58+[1]Production!BH60+[1]Production!BH62+[1]Production!BH64+[1]Production!BH66</f>
        <v>97311.024074189991</v>
      </c>
      <c r="BJ152" s="6">
        <f>[1]Production!BI50+[1]Production!BI52+[1]Production!BI54+[1]Production!BI56+[1]Production!BI58+[1]Production!BI60+[1]Production!BI62+[1]Production!BI64+[1]Production!BI66</f>
        <v>97721.230496110002</v>
      </c>
      <c r="BK152" s="6">
        <f>[1]Production!BJ50+[1]Production!BJ52+[1]Production!BJ54+[1]Production!BJ56+[1]Production!BJ58+[1]Production!BJ60+[1]Production!BJ62+[1]Production!BJ64+[1]Production!BJ66</f>
        <v>98125.138640030011</v>
      </c>
      <c r="BL152" s="6">
        <f>[1]Production!BK50+[1]Production!BK52+[1]Production!BK54+[1]Production!BK56+[1]Production!BK58+[1]Production!BK60+[1]Production!BK62+[1]Production!BK64+[1]Production!BK66</f>
        <v>98524.369910369991</v>
      </c>
      <c r="BM152" s="6">
        <f>[1]Production!BL50+[1]Production!BL52+[1]Production!BL54+[1]Production!BL56+[1]Production!BL58+[1]Production!BL60+[1]Production!BL62+[1]Production!BL64+[1]Production!BL66</f>
        <v>98920.136552960015</v>
      </c>
      <c r="BN152" s="6">
        <f>[1]Production!BM50+[1]Production!BM52+[1]Production!BM54+[1]Production!BM56+[1]Production!BM58+[1]Production!BM60+[1]Production!BM62+[1]Production!BM64+[1]Production!BM66</f>
        <v>99313.329671059997</v>
      </c>
      <c r="BO152" s="6">
        <f>[1]Production!BN50+[1]Production!BN52+[1]Production!BN54+[1]Production!BN56+[1]Production!BN58+[1]Production!BN60+[1]Production!BN62+[1]Production!BN64+[1]Production!BN66</f>
        <v>99704.589488870013</v>
      </c>
      <c r="BP152" s="6">
        <f>[1]Production!BO50+[1]Production!BO52+[1]Production!BO54+[1]Production!BO56+[1]Production!BO58+[1]Production!BO60+[1]Production!BO62+[1]Production!BO64+[1]Production!BO66</f>
        <v>100094.35948428999</v>
      </c>
      <c r="BQ152" s="6">
        <f>[1]Production!BP50+[1]Production!BP52+[1]Production!BP54+[1]Production!BP56+[1]Production!BP58+[1]Production!BP60+[1]Production!BP62+[1]Production!BP64+[1]Production!BP66</f>
        <v>100451.52957485001</v>
      </c>
      <c r="BR152" s="6">
        <f>[1]Production!BQ50+[1]Production!BQ52+[1]Production!BQ54+[1]Production!BQ56+[1]Production!BQ58+[1]Production!BQ60+[1]Production!BQ62+[1]Production!BQ64+[1]Production!BQ66</f>
        <v>100802.3262287</v>
      </c>
      <c r="BS152" s="6">
        <f>[1]Production!BR50+[1]Production!BR52+[1]Production!BR54+[1]Production!BR56+[1]Production!BR58+[1]Production!BR60+[1]Production!BR62+[1]Production!BR64+[1]Production!BR66</f>
        <v>101149.68361733</v>
      </c>
      <c r="BT152" s="6">
        <f>[1]Production!BS50+[1]Production!BS52+[1]Production!BS54+[1]Production!BS56+[1]Production!BS58+[1]Production!BS60+[1]Production!BS62+[1]Production!BS64+[1]Production!BS66</f>
        <v>101495.09045226</v>
      </c>
      <c r="BU152" s="6">
        <f>[1]Production!BT50+[1]Production!BT52+[1]Production!BT54+[1]Production!BT56+[1]Production!BT58+[1]Production!BT60+[1]Production!BT62+[1]Production!BT64+[1]Production!BT66</f>
        <v>101839.68514479001</v>
      </c>
      <c r="BV152" s="6">
        <f>[1]Production!BU50+[1]Production!BU52+[1]Production!BU54+[1]Production!BU56+[1]Production!BU58+[1]Production!BU60+[1]Production!BU62+[1]Production!BU64+[1]Production!BU66</f>
        <v>102184.35144789999</v>
      </c>
      <c r="BW152" s="6">
        <f>[1]Production!BV50+[1]Production!BV52+[1]Production!BV54+[1]Production!BV56+[1]Production!BV58+[1]Production!BV60+[1]Production!BV62+[1]Production!BV64+[1]Production!BV66</f>
        <v>102529.73266090002</v>
      </c>
      <c r="BX152" s="6">
        <f>[1]Production!BW50+[1]Production!BW52+[1]Production!BW54+[1]Production!BW56+[1]Production!BW58+[1]Production!BW60+[1]Production!BW62+[1]Production!BW64+[1]Production!BW66</f>
        <v>102876.2765867</v>
      </c>
      <c r="BY152" s="6">
        <f>[1]Production!BX50+[1]Production!BX52+[1]Production!BX54+[1]Production!BX56+[1]Production!BX58+[1]Production!BX60+[1]Production!BX62+[1]Production!BX64+[1]Production!BX66</f>
        <v>103224.29475989999</v>
      </c>
      <c r="BZ152" s="6">
        <f>[1]Production!BY50+[1]Production!BY52+[1]Production!BY54+[1]Production!BY56+[1]Production!BY58+[1]Production!BY60+[1]Production!BY62+[1]Production!BY64+[1]Production!BY66</f>
        <v>103574.01564679999</v>
      </c>
      <c r="CA152" s="6">
        <f>[1]Production!BZ50+[1]Production!BZ52+[1]Production!BZ54+[1]Production!BZ56+[1]Production!BZ58+[1]Production!BZ60+[1]Production!BZ62+[1]Production!BZ64+[1]Production!BZ66</f>
        <v>103902.24214839999</v>
      </c>
      <c r="CB152" s="6">
        <f>[1]Production!CA50+[1]Production!CA52+[1]Production!CA54+[1]Production!CA56+[1]Production!CA58+[1]Production!CA60+[1]Production!CA62+[1]Production!CA64+[1]Production!CA66</f>
        <v>104228.6186635</v>
      </c>
      <c r="CC152" s="6">
        <f>[1]Production!CB50+[1]Production!CB52+[1]Production!CB54+[1]Production!CB56+[1]Production!CB58+[1]Production!CB60+[1]Production!CB62+[1]Production!CB64+[1]Production!CB66</f>
        <v>104555.4020434</v>
      </c>
      <c r="CD152" s="6">
        <f>[1]Production!CC50+[1]Production!CC52+[1]Production!CC54+[1]Production!CC56+[1]Production!CC58+[1]Production!CC60+[1]Production!CC62+[1]Production!CC64+[1]Production!CC66</f>
        <v>104883.802054</v>
      </c>
      <c r="CE152" s="6">
        <f>[1]Production!CD50+[1]Production!CD52+[1]Production!CD54+[1]Production!CD56+[1]Production!CD58+[1]Production!CD60+[1]Production!CD62+[1]Production!CD64+[1]Production!CD66</f>
        <v>105214.7808789</v>
      </c>
      <c r="CF152" s="6">
        <f>[1]Production!CE50+[1]Production!CE52+[1]Production!CE54+[1]Production!CE56+[1]Production!CE58+[1]Production!CE60+[1]Production!CE62+[1]Production!CE64+[1]Production!CE66</f>
        <v>105549.1152577</v>
      </c>
      <c r="CG152" s="6">
        <f>[1]Production!CF50+[1]Production!CF52+[1]Production!CF54+[1]Production!CF56+[1]Production!CF58+[1]Production!CF60+[1]Production!CF62+[1]Production!CF64+[1]Production!CF66</f>
        <v>105887.40178839999</v>
      </c>
      <c r="CH152" s="6">
        <f>[1]Production!CG50+[1]Production!CG52+[1]Production!CG54+[1]Production!CG56+[1]Production!CG58+[1]Production!CG60+[1]Production!CG62+[1]Production!CG64+[1]Production!CG66</f>
        <v>106230.08815260002</v>
      </c>
      <c r="CI152" s="6">
        <f>[1]Production!CH50+[1]Production!CH52+[1]Production!CH54+[1]Production!CH56+[1]Production!CH58+[1]Production!CH60+[1]Production!CH62+[1]Production!CH64+[1]Production!CH66</f>
        <v>106577.51718010001</v>
      </c>
      <c r="CJ152" s="6">
        <f>[1]Production!CI50+[1]Production!CI52+[1]Production!CI54+[1]Production!CI56+[1]Production!CI58+[1]Production!CI60+[1]Production!CI62+[1]Production!CI64+[1]Production!CI66</f>
        <v>106929.96745959998</v>
      </c>
    </row>
    <row r="153" spans="1:88" x14ac:dyDescent="0.3">
      <c r="B153" t="s">
        <v>8</v>
      </c>
      <c r="C153" s="6">
        <f>-[1]Production!B26+[1]Production!B8+[1]Production!B10+[1]Production!B12+[1]Production!B14+[1]Production!B16+[1]Production!B18+[1]Production!B20+[1]Production!B22+[1]Production!B24+[1]Production!B26+[1]Production!B40</f>
        <v>684537.66488200007</v>
      </c>
      <c r="D153" s="6">
        <f>-[1]Production!C26+[1]Production!C8+[1]Production!C10+[1]Production!C12+[1]Production!C14+[1]Production!C16+[1]Production!C18+[1]Production!C20+[1]Production!C22+[1]Production!C24+[1]Production!C26+[1]Production!C40</f>
        <v>686621.24227500008</v>
      </c>
      <c r="E153" s="6">
        <f>-[1]Production!D26+[1]Production!D8+[1]Production!D10+[1]Production!D12+[1]Production!D14+[1]Production!D16+[1]Production!D18+[1]Production!D20+[1]Production!D22+[1]Production!D24+[1]Production!D26+[1]Production!D40</f>
        <v>691943.2400150001</v>
      </c>
      <c r="F153" s="6">
        <f>-[1]Production!E26+[1]Production!E8+[1]Production!E10+[1]Production!E12+[1]Production!E14+[1]Production!E16+[1]Production!E18+[1]Production!E20+[1]Production!E22+[1]Production!E24+[1]Production!E26+[1]Production!E40</f>
        <v>698676.299382</v>
      </c>
      <c r="G153" s="6">
        <f>-[1]Production!F26+[1]Production!F8+[1]Production!F10+[1]Production!F12+[1]Production!F14+[1]Production!F16+[1]Production!F18+[1]Production!F20+[1]Production!F22+[1]Production!F24+[1]Production!F26+[1]Production!F40</f>
        <v>706388.03777800011</v>
      </c>
      <c r="H153" s="6">
        <f>-[1]Production!G26+[1]Production!G8+[1]Production!G10+[1]Production!G12+[1]Production!G14+[1]Production!G16+[1]Production!G18+[1]Production!G20+[1]Production!G22+[1]Production!G24+[1]Production!G26+[1]Production!G40</f>
        <v>714967.91201199999</v>
      </c>
      <c r="I153" s="6">
        <f>-[1]Production!H26+[1]Production!H8+[1]Production!H10+[1]Production!H12+[1]Production!H14+[1]Production!H16+[1]Production!H18+[1]Production!H20+[1]Production!H22+[1]Production!H24+[1]Production!H26+[1]Production!H40</f>
        <v>723411.62619700003</v>
      </c>
      <c r="J153" s="6">
        <f>-[1]Production!I26+[1]Production!I8+[1]Production!I10+[1]Production!I12+[1]Production!I14+[1]Production!I16+[1]Production!I18+[1]Production!I20+[1]Production!I22+[1]Production!I24+[1]Production!I26+[1]Production!I40</f>
        <v>728161.549306</v>
      </c>
      <c r="K153" s="6">
        <f>-[1]Production!J26+[1]Production!J8+[1]Production!J10+[1]Production!J12+[1]Production!J14+[1]Production!J16+[1]Production!J18+[1]Production!J20+[1]Production!J22+[1]Production!J24+[1]Production!J26+[1]Production!J40</f>
        <v>733802.36754899996</v>
      </c>
      <c r="L153" s="6">
        <f>-[1]Production!K26+[1]Production!K8+[1]Production!K10+[1]Production!K12+[1]Production!K14+[1]Production!K16+[1]Production!K18+[1]Production!K20+[1]Production!K22+[1]Production!K24+[1]Production!K26+[1]Production!K40</f>
        <v>745139.96061800013</v>
      </c>
      <c r="M153" s="6">
        <f>-[1]Production!L26+[1]Production!L8+[1]Production!L10+[1]Production!L12+[1]Production!L14+[1]Production!L16+[1]Production!L18+[1]Production!L20+[1]Production!L22+[1]Production!L24+[1]Production!L26+[1]Production!L40</f>
        <v>756661.97785400006</v>
      </c>
      <c r="N153" s="6">
        <f>-[1]Production!M26+[1]Production!M8+[1]Production!M10+[1]Production!M12+[1]Production!M14+[1]Production!M16+[1]Production!M18+[1]Production!M20+[1]Production!M22+[1]Production!M24+[1]Production!M26+[1]Production!M40</f>
        <v>767098.15587100002</v>
      </c>
      <c r="O153" s="6">
        <f>-[1]Production!N26+[1]Production!N8+[1]Production!N10+[1]Production!N12+[1]Production!N14+[1]Production!N16+[1]Production!N18+[1]Production!N20+[1]Production!N22+[1]Production!N24+[1]Production!N26+[1]Production!N40</f>
        <v>776350.91241200001</v>
      </c>
      <c r="P153" s="6">
        <f>-[1]Production!O26+[1]Production!O8+[1]Production!O10+[1]Production!O12+[1]Production!O14+[1]Production!O16+[1]Production!O18+[1]Production!O20+[1]Production!O22+[1]Production!O24+[1]Production!O26+[1]Production!O40</f>
        <v>784786.745474</v>
      </c>
      <c r="Q153" s="6">
        <f>-[1]Production!P26+[1]Production!P8+[1]Production!P10+[1]Production!P12+[1]Production!P14+[1]Production!P16+[1]Production!P18+[1]Production!P20+[1]Production!P22+[1]Production!P24+[1]Production!P26+[1]Production!P40</f>
        <v>792985.43048500014</v>
      </c>
      <c r="R153" s="6">
        <f>-[1]Production!Q26+[1]Production!Q8+[1]Production!Q10+[1]Production!Q12+[1]Production!Q14+[1]Production!Q16+[1]Production!Q18+[1]Production!Q20+[1]Production!Q22+[1]Production!Q24+[1]Production!Q26+[1]Production!Q40</f>
        <v>801117.97932899999</v>
      </c>
      <c r="S153" s="6">
        <f>-[1]Production!R26+[1]Production!R8+[1]Production!R10+[1]Production!R12+[1]Production!R14+[1]Production!R16+[1]Production!R18+[1]Production!R20+[1]Production!R22+[1]Production!R24+[1]Production!R26+[1]Production!R40</f>
        <v>808862.74231499992</v>
      </c>
      <c r="T153" s="6">
        <f>-[1]Production!S26+[1]Production!S8+[1]Production!S10+[1]Production!S12+[1]Production!S14+[1]Production!S16+[1]Production!S18+[1]Production!S20+[1]Production!S22+[1]Production!S24+[1]Production!S26+[1]Production!S40</f>
        <v>816591.29384000006</v>
      </c>
      <c r="U153" s="6">
        <f>-[1]Production!T26+[1]Production!T8+[1]Production!T10+[1]Production!T12+[1]Production!T14+[1]Production!T16+[1]Production!T18+[1]Production!T20+[1]Production!T22+[1]Production!T24+[1]Production!T26+[1]Production!T40</f>
        <v>824348.88696000003</v>
      </c>
      <c r="V153" s="6">
        <f>-[1]Production!U26+[1]Production!U8+[1]Production!U10+[1]Production!U12+[1]Production!U14+[1]Production!U16+[1]Production!U18+[1]Production!U20+[1]Production!U22+[1]Production!U24+[1]Production!U26+[1]Production!U40</f>
        <v>832166.80486999999</v>
      </c>
      <c r="W153" s="6">
        <f>-[1]Production!V26+[1]Production!V8+[1]Production!V10+[1]Production!V12+[1]Production!V14+[1]Production!V16+[1]Production!V18+[1]Production!V20+[1]Production!V22+[1]Production!V24+[1]Production!V26+[1]Production!V40</f>
        <v>840080.26448000001</v>
      </c>
      <c r="X153" s="6">
        <f>-[1]Production!W26+[1]Production!W8+[1]Production!W10+[1]Production!W12+[1]Production!W14+[1]Production!W16+[1]Production!W18+[1]Production!W20+[1]Production!W22+[1]Production!W24+[1]Production!W26+[1]Production!W40</f>
        <v>847698.6264500001</v>
      </c>
      <c r="Y153" s="6">
        <f>-[1]Production!X26+[1]Production!X8+[1]Production!X10+[1]Production!X12+[1]Production!X14+[1]Production!X16+[1]Production!X18+[1]Production!X20+[1]Production!X22+[1]Production!X24+[1]Production!X26+[1]Production!X40</f>
        <v>855484.08010999998</v>
      </c>
      <c r="Z153" s="6">
        <f>-[1]Production!Y26+[1]Production!Y8+[1]Production!Y10+[1]Production!Y12+[1]Production!Y14+[1]Production!Y16+[1]Production!Y18+[1]Production!Y20+[1]Production!Y22+[1]Production!Y24+[1]Production!Y26+[1]Production!Y40</f>
        <v>863466.40834000008</v>
      </c>
      <c r="AA153" s="6">
        <f>-[1]Production!Z26+[1]Production!Z8+[1]Production!Z10+[1]Production!Z12+[1]Production!Z14+[1]Production!Z16+[1]Production!Z18+[1]Production!Z20+[1]Production!Z22+[1]Production!Z24+[1]Production!Z26+[1]Production!Z40</f>
        <v>871668.02096999995</v>
      </c>
      <c r="AB153" s="6">
        <f>-[1]Production!AA26+[1]Production!AA8+[1]Production!AA10+[1]Production!AA12+[1]Production!AA14+[1]Production!AA16+[1]Production!AA18+[1]Production!AA20+[1]Production!AA22+[1]Production!AA24+[1]Production!AA26+[1]Production!AA40</f>
        <v>880105.68941999995</v>
      </c>
      <c r="AC153" s="6">
        <f>-[1]Production!AB26+[1]Production!AB8+[1]Production!AB10+[1]Production!AB12+[1]Production!AB14+[1]Production!AB16+[1]Production!AB18+[1]Production!AB20+[1]Production!AB22+[1]Production!AB24+[1]Production!AB26+[1]Production!AB40</f>
        <v>888416.48735999991</v>
      </c>
      <c r="AD153" s="6">
        <f>-[1]Production!AC26+[1]Production!AC8+[1]Production!AC10+[1]Production!AC12+[1]Production!AC14+[1]Production!AC16+[1]Production!AC18+[1]Production!AC20+[1]Production!AC22+[1]Production!AC24+[1]Production!AC26+[1]Production!AC40</f>
        <v>897140.19536999997</v>
      </c>
      <c r="AE153" s="6">
        <f>-[1]Production!AD26+[1]Production!AD8+[1]Production!AD10+[1]Production!AD12+[1]Production!AD14+[1]Production!AD16+[1]Production!AD18+[1]Production!AD20+[1]Production!AD22+[1]Production!AD24+[1]Production!AD26+[1]Production!AD40</f>
        <v>906289.93429</v>
      </c>
      <c r="AF153" s="6">
        <f>-[1]Production!AE26+[1]Production!AE8+[1]Production!AE10+[1]Production!AE12+[1]Production!AE14+[1]Production!AE16+[1]Production!AE18+[1]Production!AE20+[1]Production!AE22+[1]Production!AE24+[1]Production!AE26+[1]Production!AE40</f>
        <v>915831.25875000004</v>
      </c>
      <c r="AG153" s="6">
        <f>-[1]Production!AF26+[1]Production!AF8+[1]Production!AF10+[1]Production!AF12+[1]Production!AF14+[1]Production!AF16+[1]Production!AF18+[1]Production!AF20+[1]Production!AF22+[1]Production!AF24+[1]Production!AF26+[1]Production!AF40</f>
        <v>925730.80694000016</v>
      </c>
      <c r="AH153" s="6">
        <f>-[1]Production!AG26+[1]Production!AG8+[1]Production!AG10+[1]Production!AG12+[1]Production!AG14+[1]Production!AG16+[1]Production!AG18+[1]Production!AG20+[1]Production!AG22+[1]Production!AG24+[1]Production!AG26+[1]Production!AG40</f>
        <v>935482.93734999991</v>
      </c>
      <c r="AI153" s="6">
        <f>-[1]Production!AH26+[1]Production!AH8+[1]Production!AH10+[1]Production!AH12+[1]Production!AH14+[1]Production!AH16+[1]Production!AH18+[1]Production!AH20+[1]Production!AH22+[1]Production!AH24+[1]Production!AH26+[1]Production!AH40</f>
        <v>945589.72480999993</v>
      </c>
      <c r="AJ153" s="6">
        <f>-[1]Production!AI26+[1]Production!AI8+[1]Production!AI10+[1]Production!AI12+[1]Production!AI14+[1]Production!AI16+[1]Production!AI18+[1]Production!AI20+[1]Production!AI22+[1]Production!AI24+[1]Production!AI26+[1]Production!AI40</f>
        <v>956055.50615999999</v>
      </c>
      <c r="AK153" s="6">
        <f>-[1]Production!AJ26+[1]Production!AJ8+[1]Production!AJ10+[1]Production!AJ12+[1]Production!AJ14+[1]Production!AJ16+[1]Production!AJ18+[1]Production!AJ20+[1]Production!AJ22+[1]Production!AJ24+[1]Production!AJ26+[1]Production!AJ40</f>
        <v>966865.97652000003</v>
      </c>
      <c r="AL153" s="6">
        <f>-[1]Production!AK26+[1]Production!AK8+[1]Production!AK10+[1]Production!AK12+[1]Production!AK14+[1]Production!AK16+[1]Production!AK18+[1]Production!AK20+[1]Production!AK22+[1]Production!AK24+[1]Production!AK26+[1]Production!AK40</f>
        <v>978015.94371000002</v>
      </c>
      <c r="AM153" s="6">
        <f>-[1]Production!AL26+[1]Production!AL8+[1]Production!AL10+[1]Production!AL12+[1]Production!AL14+[1]Production!AL16+[1]Production!AL18+[1]Production!AL20+[1]Production!AL22+[1]Production!AL24+[1]Production!AL26+[1]Production!AL40</f>
        <v>988696.98676999996</v>
      </c>
      <c r="AN153" s="6">
        <f>-[1]Production!AM26+[1]Production!AM8+[1]Production!AM10+[1]Production!AM12+[1]Production!AM14+[1]Production!AM16+[1]Production!AM18+[1]Production!AM20+[1]Production!AM22+[1]Production!AM24+[1]Production!AM26+[1]Production!AM40</f>
        <v>999360.53137999994</v>
      </c>
      <c r="AO153" s="6">
        <f>-[1]Production!AN26+[1]Production!AN8+[1]Production!AN10+[1]Production!AN12+[1]Production!AN14+[1]Production!AN16+[1]Production!AN18+[1]Production!AN20+[1]Production!AN22+[1]Production!AN24+[1]Production!AN26+[1]Production!AN40</f>
        <v>1010031.53181</v>
      </c>
      <c r="AP153" s="6">
        <f>-[1]Production!AO26+[1]Production!AO8+[1]Production!AO10+[1]Production!AO12+[1]Production!AO14+[1]Production!AO16+[1]Production!AO18+[1]Production!AO20+[1]Production!AO22+[1]Production!AO24+[1]Production!AO26+[1]Production!AO40</f>
        <v>1020692.3146500001</v>
      </c>
      <c r="AQ153" s="6">
        <f>-[1]Production!AP26+[1]Production!AP8+[1]Production!AP10+[1]Production!AP12+[1]Production!AP14+[1]Production!AP16+[1]Production!AP18+[1]Production!AP20+[1]Production!AP22+[1]Production!AP24+[1]Production!AP26+[1]Production!AP40</f>
        <v>1031323.53358</v>
      </c>
      <c r="AR153" s="6">
        <f>-[1]Production!AQ26+[1]Production!AQ8+[1]Production!AQ10+[1]Production!AQ12+[1]Production!AQ14+[1]Production!AQ16+[1]Production!AQ18+[1]Production!AQ20+[1]Production!AQ22+[1]Production!AQ24+[1]Production!AQ26+[1]Production!AQ40</f>
        <v>1041357.97672</v>
      </c>
      <c r="AS153" s="6">
        <f>-[1]Production!AR26+[1]Production!AR8+[1]Production!AR10+[1]Production!AR12+[1]Production!AR14+[1]Production!AR16+[1]Production!AR18+[1]Production!AR20+[1]Production!AR22+[1]Production!AR24+[1]Production!AR26+[1]Production!AR40</f>
        <v>1051309.3978799998</v>
      </c>
      <c r="AT153" s="6">
        <f>-[1]Production!AS26+[1]Production!AS8+[1]Production!AS10+[1]Production!AS12+[1]Production!AS14+[1]Production!AS16+[1]Production!AS18+[1]Production!AS20+[1]Production!AS22+[1]Production!AS24+[1]Production!AS26+[1]Production!AS40</f>
        <v>1061211.39227</v>
      </c>
      <c r="AU153" s="6">
        <f>-[1]Production!AT26+[1]Production!AT8+[1]Production!AT10+[1]Production!AT12+[1]Production!AT14+[1]Production!AT16+[1]Production!AT18+[1]Production!AT20+[1]Production!AT22+[1]Production!AT24+[1]Production!AT26+[1]Production!AT40</f>
        <v>1071087.9871700001</v>
      </c>
      <c r="AV153" s="6">
        <f>-[1]Production!AU26+[1]Production!AU8+[1]Production!AU10+[1]Production!AU12+[1]Production!AU14+[1]Production!AU16+[1]Production!AU18+[1]Production!AU20+[1]Production!AU22+[1]Production!AU24+[1]Production!AU26+[1]Production!AU40</f>
        <v>1080961.8210100001</v>
      </c>
      <c r="AW153" s="6">
        <f>-[1]Production!AV26+[1]Production!AV8+[1]Production!AV10+[1]Production!AV12+[1]Production!AV14+[1]Production!AV16+[1]Production!AV18+[1]Production!AV20+[1]Production!AV22+[1]Production!AV24+[1]Production!AV26+[1]Production!AV40</f>
        <v>1090171.3084900002</v>
      </c>
      <c r="AX153" s="6">
        <f>-[1]Production!AW26+[1]Production!AW8+[1]Production!AW10+[1]Production!AW12+[1]Production!AW14+[1]Production!AW16+[1]Production!AW18+[1]Production!AW20+[1]Production!AW22+[1]Production!AW24+[1]Production!AW26+[1]Production!AW40</f>
        <v>1099379.07874</v>
      </c>
      <c r="AY153" s="6">
        <f>-[1]Production!AX26+[1]Production!AX8+[1]Production!AX10+[1]Production!AX12+[1]Production!AX14+[1]Production!AX16+[1]Production!AX18+[1]Production!AX20+[1]Production!AX22+[1]Production!AX24+[1]Production!AX26+[1]Production!AX40</f>
        <v>1108641.1176499999</v>
      </c>
      <c r="AZ153" s="6">
        <f>-[1]Production!AY26+[1]Production!AY8+[1]Production!AY10+[1]Production!AY12+[1]Production!AY14+[1]Production!AY16+[1]Production!AY18+[1]Production!AY20+[1]Production!AY22+[1]Production!AY24+[1]Production!AY26+[1]Production!AY40</f>
        <v>1117992.82305</v>
      </c>
      <c r="BA153" s="6">
        <f>-[1]Production!AZ26+[1]Production!AZ8+[1]Production!AZ10+[1]Production!AZ12+[1]Production!AZ14+[1]Production!AZ16+[1]Production!AZ18+[1]Production!AZ20+[1]Production!AZ22+[1]Production!AZ24+[1]Production!AZ26+[1]Production!AZ40</f>
        <v>1127457.61347</v>
      </c>
      <c r="BB153" s="6">
        <f>-[1]Production!BA26+[1]Production!BA8+[1]Production!BA10+[1]Production!BA12+[1]Production!BA14+[1]Production!BA16+[1]Production!BA18+[1]Production!BA20+[1]Production!BA22+[1]Production!BA24+[1]Production!BA26+[1]Production!BA40</f>
        <v>1136076.3259999999</v>
      </c>
      <c r="BC153" s="6">
        <f>-[1]Production!BB26+[1]Production!BB8+[1]Production!BB10+[1]Production!BB12+[1]Production!BB14+[1]Production!BB16+[1]Production!BB18+[1]Production!BB20+[1]Production!BB22+[1]Production!BB24+[1]Production!BB26+[1]Production!BB40</f>
        <v>1144975.7448300002</v>
      </c>
      <c r="BD153" s="6">
        <f>-[1]Production!BC26+[1]Production!BC8+[1]Production!BC10+[1]Production!BC12+[1]Production!BC14+[1]Production!BC16+[1]Production!BC18+[1]Production!BC20+[1]Production!BC22+[1]Production!BC24+[1]Production!BC26+[1]Production!BC40</f>
        <v>1154062.4385799998</v>
      </c>
      <c r="BE153" s="6">
        <f>-[1]Production!BD26+[1]Production!BD8+[1]Production!BD10+[1]Production!BD12+[1]Production!BD14+[1]Production!BD16+[1]Production!BD18+[1]Production!BD20+[1]Production!BD22+[1]Production!BD24+[1]Production!BD26+[1]Production!BD40</f>
        <v>1163256.8805199999</v>
      </c>
      <c r="BF153" s="6">
        <f>-[1]Production!BE26+[1]Production!BE8+[1]Production!BE10+[1]Production!BE12+[1]Production!BE14+[1]Production!BE16+[1]Production!BE18+[1]Production!BE20+[1]Production!BE22+[1]Production!BE24+[1]Production!BE26+[1]Production!BE40</f>
        <v>1172546.2225399998</v>
      </c>
      <c r="BG153" s="6">
        <f>-[1]Production!BF26+[1]Production!BF8+[1]Production!BF10+[1]Production!BF12+[1]Production!BF14+[1]Production!BF16+[1]Production!BF18+[1]Production!BF20+[1]Production!BF22+[1]Production!BF24+[1]Production!BF26+[1]Production!BF40</f>
        <v>1181040.57577</v>
      </c>
      <c r="BH153" s="6">
        <f>-[1]Production!BG26+[1]Production!BG8+[1]Production!BG10+[1]Production!BG12+[1]Production!BG14+[1]Production!BG16+[1]Production!BG18+[1]Production!BG20+[1]Production!BG22+[1]Production!BG24+[1]Production!BG26+[1]Production!BG40</f>
        <v>1189591.0115199999</v>
      </c>
      <c r="BI153" s="6">
        <f>-[1]Production!BH26+[1]Production!BH8+[1]Production!BH10+[1]Production!BH12+[1]Production!BH14+[1]Production!BH16+[1]Production!BH18+[1]Production!BH20+[1]Production!BH22+[1]Production!BH24+[1]Production!BH26+[1]Production!BH40</f>
        <v>1198249.9399699999</v>
      </c>
      <c r="BJ153" s="6">
        <f>-[1]Production!BI26+[1]Production!BI8+[1]Production!BI10+[1]Production!BI12+[1]Production!BI14+[1]Production!BI16+[1]Production!BI18+[1]Production!BI20+[1]Production!BI22+[1]Production!BI24+[1]Production!BI26+[1]Production!BI40</f>
        <v>1207041.1612099998</v>
      </c>
      <c r="BK153" s="6">
        <f>-[1]Production!BJ26+[1]Production!BJ8+[1]Production!BJ10+[1]Production!BJ12+[1]Production!BJ14+[1]Production!BJ16+[1]Production!BJ18+[1]Production!BJ20+[1]Production!BJ22+[1]Production!BJ24+[1]Production!BJ26+[1]Production!BJ40</f>
        <v>1215977.7134</v>
      </c>
      <c r="BL153" s="6">
        <f>-[1]Production!BK26+[1]Production!BK8+[1]Production!BK10+[1]Production!BK12+[1]Production!BK14+[1]Production!BK16+[1]Production!BK18+[1]Production!BK20+[1]Production!BK22+[1]Production!BK24+[1]Production!BK26+[1]Production!BK40</f>
        <v>1225066.483</v>
      </c>
      <c r="BM153" s="6">
        <f>-[1]Production!BL26+[1]Production!BL8+[1]Production!BL10+[1]Production!BL12+[1]Production!BL14+[1]Production!BL16+[1]Production!BL18+[1]Production!BL20+[1]Production!BL22+[1]Production!BL24+[1]Production!BL26+[1]Production!BL40</f>
        <v>1234309.6687400001</v>
      </c>
      <c r="BN153" s="6">
        <f>-[1]Production!BM26+[1]Production!BM8+[1]Production!BM10+[1]Production!BM12+[1]Production!BM14+[1]Production!BM16+[1]Production!BM18+[1]Production!BM20+[1]Production!BM22+[1]Production!BM24+[1]Production!BM26+[1]Production!BM40</f>
        <v>1243705.3647699999</v>
      </c>
      <c r="BO153" s="6">
        <f>-[1]Production!BN26+[1]Production!BN8+[1]Production!BN10+[1]Production!BN12+[1]Production!BN14+[1]Production!BN16+[1]Production!BN18+[1]Production!BN20+[1]Production!BN22+[1]Production!BN24+[1]Production!BN26+[1]Production!BN40</f>
        <v>1253248.0854999998</v>
      </c>
      <c r="BP153" s="6">
        <f>-[1]Production!BO26+[1]Production!BO8+[1]Production!BO10+[1]Production!BO12+[1]Production!BO14+[1]Production!BO16+[1]Production!BO18+[1]Production!BO20+[1]Production!BO22+[1]Production!BO24+[1]Production!BO26+[1]Production!BO40</f>
        <v>1262929.5312199998</v>
      </c>
      <c r="BQ153" s="6">
        <f>-[1]Production!BP26+[1]Production!BP8+[1]Production!BP10+[1]Production!BP12+[1]Production!BP14+[1]Production!BP16+[1]Production!BP18+[1]Production!BP20+[1]Production!BP22+[1]Production!BP24+[1]Production!BP26+[1]Production!BP40</f>
        <v>1271906.6833099998</v>
      </c>
      <c r="BR153" s="6">
        <f>-[1]Production!BQ26+[1]Production!BQ8+[1]Production!BQ10+[1]Production!BQ12+[1]Production!BQ14+[1]Production!BQ16+[1]Production!BQ18+[1]Production!BQ20+[1]Production!BQ22+[1]Production!BQ24+[1]Production!BQ26+[1]Production!BQ40</f>
        <v>1280954.69536</v>
      </c>
      <c r="BS153" s="6">
        <f>-[1]Production!BR26+[1]Production!BR8+[1]Production!BR10+[1]Production!BR12+[1]Production!BR14+[1]Production!BR16+[1]Production!BR18+[1]Production!BR20+[1]Production!BR22+[1]Production!BR24+[1]Production!BR26+[1]Production!BR40</f>
        <v>1290105.97273</v>
      </c>
      <c r="BT153" s="6">
        <f>-[1]Production!BS26+[1]Production!BS8+[1]Production!BS10+[1]Production!BS12+[1]Production!BS14+[1]Production!BS16+[1]Production!BS18+[1]Production!BS20+[1]Production!BS22+[1]Production!BS24+[1]Production!BS26+[1]Production!BS40</f>
        <v>1299369.2552300002</v>
      </c>
      <c r="BU153" s="6">
        <f>-[1]Production!BT26+[1]Production!BT8+[1]Production!BT10+[1]Production!BT12+[1]Production!BT14+[1]Production!BT16+[1]Production!BT18+[1]Production!BT20+[1]Production!BT22+[1]Production!BT24+[1]Production!BT26+[1]Production!BT40</f>
        <v>1308745.4004199998</v>
      </c>
      <c r="BV153" s="6">
        <f>-[1]Production!BU26+[1]Production!BU8+[1]Production!BU10+[1]Production!BU12+[1]Production!BU14+[1]Production!BU16+[1]Production!BU18+[1]Production!BU20+[1]Production!BU22+[1]Production!BU24+[1]Production!BU26+[1]Production!BU40</f>
        <v>1318232.3293599999</v>
      </c>
      <c r="BW153" s="6">
        <f>-[1]Production!BV26+[1]Production!BV8+[1]Production!BV10+[1]Production!BV12+[1]Production!BV14+[1]Production!BV16+[1]Production!BV18+[1]Production!BV20+[1]Production!BV22+[1]Production!BV24+[1]Production!BV26+[1]Production!BV40</f>
        <v>1327827.0210099998</v>
      </c>
      <c r="BX153" s="6">
        <f>-[1]Production!BW26+[1]Production!BW8+[1]Production!BW10+[1]Production!BW12+[1]Production!BW14+[1]Production!BW16+[1]Production!BW18+[1]Production!BW20+[1]Production!BW22+[1]Production!BW24+[1]Production!BW26+[1]Production!BW40</f>
        <v>1337526.2243299999</v>
      </c>
      <c r="BY153" s="6">
        <f>-[1]Production!BX26+[1]Production!BX8+[1]Production!BX10+[1]Production!BX12+[1]Production!BX14+[1]Production!BX16+[1]Production!BX18+[1]Production!BX20+[1]Production!BX22+[1]Production!BX24+[1]Production!BX26+[1]Production!BX40</f>
        <v>1347326.57822</v>
      </c>
      <c r="BZ153" s="6">
        <f>-[1]Production!BY26+[1]Production!BY8+[1]Production!BY10+[1]Production!BY12+[1]Production!BY14+[1]Production!BY16+[1]Production!BY18+[1]Production!BY20+[1]Production!BY22+[1]Production!BY24+[1]Production!BY26+[1]Production!BY40</f>
        <v>1357224.5415900003</v>
      </c>
      <c r="CA153" s="6">
        <f>-[1]Production!BZ26+[1]Production!BZ8+[1]Production!BZ10+[1]Production!BZ12+[1]Production!BZ14+[1]Production!BZ16+[1]Production!BZ18+[1]Production!BZ20+[1]Production!BZ22+[1]Production!BZ24+[1]Production!BZ26+[1]Production!BZ40</f>
        <v>1366587.9814599999</v>
      </c>
      <c r="CB153" s="6">
        <f>-[1]Production!CA26+[1]Production!CA8+[1]Production!CA10+[1]Production!CA12+[1]Production!CA14+[1]Production!CA16+[1]Production!CA18+[1]Production!CA20+[1]Production!CA22+[1]Production!CA24+[1]Production!CA26+[1]Production!CA40</f>
        <v>1376007.213</v>
      </c>
      <c r="CC153" s="6">
        <f>-[1]Production!CB26+[1]Production!CB8+[1]Production!CB10+[1]Production!CB12+[1]Production!CB14+[1]Production!CB16+[1]Production!CB18+[1]Production!CB20+[1]Production!CB22+[1]Production!CB24+[1]Production!CB26+[1]Production!CB40</f>
        <v>1385510.2122699998</v>
      </c>
      <c r="CD153" s="6">
        <f>-[1]Production!CC26+[1]Production!CC8+[1]Production!CC10+[1]Production!CC12+[1]Production!CC14+[1]Production!CC16+[1]Production!CC18+[1]Production!CC20+[1]Production!CC22+[1]Production!CC24+[1]Production!CC26+[1]Production!CC40</f>
        <v>1395106.51884</v>
      </c>
      <c r="CE153" s="6">
        <f>-[1]Production!CD26+[1]Production!CD8+[1]Production!CD10+[1]Production!CD12+[1]Production!CD14+[1]Production!CD16+[1]Production!CD18+[1]Production!CD20+[1]Production!CD22+[1]Production!CD24+[1]Production!CD26+[1]Production!CD40</f>
        <v>1404798.9841900002</v>
      </c>
      <c r="CF153" s="6">
        <f>-[1]Production!CE26+[1]Production!CE8+[1]Production!CE10+[1]Production!CE12+[1]Production!CE14+[1]Production!CE16+[1]Production!CE18+[1]Production!CE20+[1]Production!CE22+[1]Production!CE24+[1]Production!CE26+[1]Production!CE40</f>
        <v>1414587.49756</v>
      </c>
      <c r="CG153" s="6">
        <f>-[1]Production!CF26+[1]Production!CF8+[1]Production!CF10+[1]Production!CF12+[1]Production!CF14+[1]Production!CF16+[1]Production!CF18+[1]Production!CF20+[1]Production!CF22+[1]Production!CF24+[1]Production!CF26+[1]Production!CF40</f>
        <v>1424470.6116800001</v>
      </c>
      <c r="CH153" s="6">
        <f>-[1]Production!CG26+[1]Production!CG8+[1]Production!CG10+[1]Production!CG12+[1]Production!CG14+[1]Production!CG16+[1]Production!CG18+[1]Production!CG20+[1]Production!CG22+[1]Production!CG24+[1]Production!CG26+[1]Production!CG40</f>
        <v>1434446.2727999999</v>
      </c>
      <c r="CI153" s="6">
        <f>-[1]Production!CH26+[1]Production!CH8+[1]Production!CH10+[1]Production!CH12+[1]Production!CH14+[1]Production!CH16+[1]Production!CH18+[1]Production!CH20+[1]Production!CH22+[1]Production!CH24+[1]Production!CH26+[1]Production!CH40</f>
        <v>1444512.1283800001</v>
      </c>
      <c r="CJ153" s="6">
        <f>-[1]Production!CI26+[1]Production!CI8+[1]Production!CI10+[1]Production!CI12+[1]Production!CI14+[1]Production!CI16+[1]Production!CI18+[1]Production!CI20+[1]Production!CI22+[1]Production!CI24+[1]Production!CI26+[1]Production!CI40</f>
        <v>1454665.6743600001</v>
      </c>
    </row>
    <row r="154" spans="1:88" x14ac:dyDescent="0.3">
      <c r="B154" t="s">
        <v>24</v>
      </c>
      <c r="C154" s="6">
        <f>[1]Production!B42+[1]Production!B46+[1]Production!B44+[1]Production!B48</f>
        <v>66416.7862379</v>
      </c>
      <c r="D154" s="6">
        <f>[1]Production!C42+[1]Production!C46+[1]Production!C44+[1]Production!C48</f>
        <v>67845.653421199997</v>
      </c>
      <c r="E154" s="6">
        <f>[1]Production!D42+[1]Production!D46+[1]Production!D44+[1]Production!D48</f>
        <v>68985.444684400005</v>
      </c>
      <c r="F154" s="6">
        <f>[1]Production!E42+[1]Production!E46+[1]Production!E44+[1]Production!E48</f>
        <v>69927.071985099989</v>
      </c>
      <c r="G154" s="6">
        <f>[1]Production!F42+[1]Production!F46+[1]Production!F44+[1]Production!F48</f>
        <v>70866.509035900002</v>
      </c>
      <c r="H154" s="6">
        <f>[1]Production!G42+[1]Production!G46+[1]Production!G44+[1]Production!G48</f>
        <v>71825.291787800001</v>
      </c>
      <c r="I154" s="6">
        <f>[1]Production!H42+[1]Production!H46+[1]Production!H44+[1]Production!H48</f>
        <v>72667.172925999999</v>
      </c>
      <c r="J154" s="6">
        <f>[1]Production!I42+[1]Production!I46+[1]Production!I44+[1]Production!I48</f>
        <v>72247.429289699998</v>
      </c>
      <c r="K154" s="6">
        <f>[1]Production!J42+[1]Production!J46+[1]Production!J44+[1]Production!J48</f>
        <v>71703.930207700003</v>
      </c>
      <c r="L154" s="6">
        <f>[1]Production!K42+[1]Production!K46+[1]Production!K44+[1]Production!K48</f>
        <v>71188.152120499988</v>
      </c>
      <c r="M154" s="6">
        <f>[1]Production!L42+[1]Production!L46+[1]Production!L44+[1]Production!L48</f>
        <v>70597.663872399993</v>
      </c>
      <c r="N154" s="6">
        <f>[1]Production!M42+[1]Production!M46+[1]Production!M44+[1]Production!M48</f>
        <v>69992.510259200004</v>
      </c>
      <c r="O154" s="6">
        <f>[1]Production!N42+[1]Production!N46+[1]Production!N44+[1]Production!N48</f>
        <v>69357.779228200001</v>
      </c>
      <c r="P154" s="6">
        <f>[1]Production!O42+[1]Production!O46+[1]Production!O44+[1]Production!O48</f>
        <v>68694.261660799995</v>
      </c>
      <c r="Q154" s="6">
        <f>[1]Production!P42+[1]Production!P46+[1]Production!P44+[1]Production!P48</f>
        <v>68012.663478200004</v>
      </c>
      <c r="R154" s="6">
        <f>[1]Production!Q42+[1]Production!Q46+[1]Production!Q44+[1]Production!Q48</f>
        <v>67317.637052900012</v>
      </c>
      <c r="S154" s="6">
        <f>[1]Production!R42+[1]Production!R46+[1]Production!R44+[1]Production!R48</f>
        <v>66782.980756500008</v>
      </c>
      <c r="T154" s="6">
        <f>[1]Production!S42+[1]Production!S46+[1]Production!S44+[1]Production!S48</f>
        <v>66219.469410799997</v>
      </c>
      <c r="U154" s="6">
        <f>[1]Production!T42+[1]Production!T46+[1]Production!T44+[1]Production!T48</f>
        <v>65640.138573999997</v>
      </c>
      <c r="V154" s="6">
        <f>[1]Production!U42+[1]Production!U46+[1]Production!U44+[1]Production!U48</f>
        <v>65057.680395999996</v>
      </c>
      <c r="W154" s="6">
        <f>[1]Production!V42+[1]Production!V46+[1]Production!V44+[1]Production!V48</f>
        <v>64482.927735999998</v>
      </c>
      <c r="X154" s="6">
        <f>[1]Production!W42+[1]Production!W46+[1]Production!W44+[1]Production!W48</f>
        <v>63914.458792000005</v>
      </c>
      <c r="Y154" s="6">
        <f>[1]Production!X42+[1]Production!X46+[1]Production!X44+[1]Production!X48</f>
        <v>63368.029892999999</v>
      </c>
      <c r="Z154" s="6">
        <f>[1]Production!Y42+[1]Production!Y46+[1]Production!Y44+[1]Production!Y48</f>
        <v>62847.850613999995</v>
      </c>
      <c r="AA154" s="6">
        <f>[1]Production!Z42+[1]Production!Z46+[1]Production!Z44+[1]Production!Z48</f>
        <v>62357.925480000005</v>
      </c>
      <c r="AB154" s="6">
        <f>[1]Production!AA42+[1]Production!AA46+[1]Production!AA44+[1]Production!AA48</f>
        <v>61902.053005000009</v>
      </c>
      <c r="AC154" s="6">
        <f>[1]Production!AB42+[1]Production!AB46+[1]Production!AB44+[1]Production!AB48</f>
        <v>61475.635611999998</v>
      </c>
      <c r="AD154" s="6">
        <f>[1]Production!AC42+[1]Production!AC46+[1]Production!AC44+[1]Production!AC48</f>
        <v>61094.371886000001</v>
      </c>
      <c r="AE154" s="6">
        <f>[1]Production!AD42+[1]Production!AD46+[1]Production!AD44+[1]Production!AD48</f>
        <v>60761.626738999999</v>
      </c>
      <c r="AF154" s="6">
        <f>[1]Production!AE42+[1]Production!AE46+[1]Production!AE44+[1]Production!AE48</f>
        <v>60478.525615999999</v>
      </c>
      <c r="AG154" s="6">
        <f>[1]Production!AF42+[1]Production!AF46+[1]Production!AF44+[1]Production!AF48</f>
        <v>60246.806850999994</v>
      </c>
      <c r="AH154" s="6">
        <f>[1]Production!AG42+[1]Production!AG46+[1]Production!AG44+[1]Production!AG48</f>
        <v>60057.832848999999</v>
      </c>
      <c r="AI154" s="6">
        <f>[1]Production!AH42+[1]Production!AH46+[1]Production!AH44+[1]Production!AH48</f>
        <v>59927.281218999997</v>
      </c>
      <c r="AJ154" s="6">
        <f>[1]Production!AI42+[1]Production!AI46+[1]Production!AI44+[1]Production!AI48</f>
        <v>59861.206455999993</v>
      </c>
      <c r="AK154" s="6">
        <f>[1]Production!AJ42+[1]Production!AJ46+[1]Production!AJ44+[1]Production!AJ48</f>
        <v>59864.746466999997</v>
      </c>
      <c r="AL154" s="6">
        <f>[1]Production!AK42+[1]Production!AK46+[1]Production!AK44+[1]Production!AK48</f>
        <v>59941.670250000003</v>
      </c>
      <c r="AM154" s="6">
        <f>[1]Production!AL42+[1]Production!AL46+[1]Production!AL44+[1]Production!AL48</f>
        <v>60394.187260000006</v>
      </c>
      <c r="AN154" s="6">
        <f>[1]Production!AM42+[1]Production!AM46+[1]Production!AM44+[1]Production!AM48</f>
        <v>60760.03211</v>
      </c>
      <c r="AO154" s="6">
        <f>[1]Production!AN42+[1]Production!AN46+[1]Production!AN44+[1]Production!AN48</f>
        <v>61073.859360000002</v>
      </c>
      <c r="AP154" s="6">
        <f>[1]Production!AO42+[1]Production!AO46+[1]Production!AO44+[1]Production!AO48</f>
        <v>61352.26814</v>
      </c>
      <c r="AQ154" s="6">
        <f>[1]Production!AP42+[1]Production!AP46+[1]Production!AP44+[1]Production!AP48</f>
        <v>61606.478699999992</v>
      </c>
      <c r="AR154" s="6">
        <f>[1]Production!AQ42+[1]Production!AQ46+[1]Production!AQ44+[1]Production!AQ48</f>
        <v>61829.999480000006</v>
      </c>
      <c r="AS154" s="6">
        <f>[1]Production!AR42+[1]Production!AR46+[1]Production!AR44+[1]Production!AR48</f>
        <v>62040.074810000006</v>
      </c>
      <c r="AT154" s="6">
        <f>[1]Production!AS42+[1]Production!AS46+[1]Production!AS44+[1]Production!AS48</f>
        <v>62243.581929999993</v>
      </c>
      <c r="AU154" s="6">
        <f>[1]Production!AT42+[1]Production!AT46+[1]Production!AT44+[1]Production!AT48</f>
        <v>62445.573079999995</v>
      </c>
      <c r="AV154" s="6">
        <f>[1]Production!AU42+[1]Production!AU46+[1]Production!AU44+[1]Production!AU48</f>
        <v>62650.076230000006</v>
      </c>
      <c r="AW154" s="6">
        <f>[1]Production!AV42+[1]Production!AV46+[1]Production!AV44+[1]Production!AV48</f>
        <v>62843.155909999994</v>
      </c>
      <c r="AX154" s="6">
        <f>[1]Production!AW42+[1]Production!AW46+[1]Production!AW44+[1]Production!AW48</f>
        <v>63040.623670000001</v>
      </c>
      <c r="AY154" s="6">
        <f>[1]Production!AX42+[1]Production!AX46+[1]Production!AX44+[1]Production!AX48</f>
        <v>63246.31351</v>
      </c>
      <c r="AZ154" s="6">
        <f>[1]Production!AY42+[1]Production!AY46+[1]Production!AY44+[1]Production!AY48</f>
        <v>63462.696229999994</v>
      </c>
      <c r="BA154" s="6">
        <f>[1]Production!AZ42+[1]Production!AZ46+[1]Production!AZ44+[1]Production!AZ48</f>
        <v>63691.60974</v>
      </c>
      <c r="BB154" s="6">
        <f>[1]Production!BA42+[1]Production!BA46+[1]Production!BA44+[1]Production!BA48</f>
        <v>63889.913459999996</v>
      </c>
      <c r="BC154" s="6">
        <f>[1]Production!BB42+[1]Production!BB46+[1]Production!BB44+[1]Production!BB48</f>
        <v>64101.794990000002</v>
      </c>
      <c r="BD154" s="6">
        <f>[1]Production!BC42+[1]Production!BC46+[1]Production!BC44+[1]Production!BC48</f>
        <v>64329.704199999993</v>
      </c>
      <c r="BE154" s="6">
        <f>[1]Production!BD42+[1]Production!BD46+[1]Production!BD44+[1]Production!BD48</f>
        <v>64571.723469999997</v>
      </c>
      <c r="BF154" s="6">
        <f>[1]Production!BE42+[1]Production!BE46+[1]Production!BE44+[1]Production!BE48</f>
        <v>64827.368520000004</v>
      </c>
      <c r="BG154" s="6">
        <f>[1]Production!BF42+[1]Production!BF46+[1]Production!BF44+[1]Production!BF48</f>
        <v>65074.534970000001</v>
      </c>
      <c r="BH154" s="6">
        <f>[1]Production!BG42+[1]Production!BG46+[1]Production!BG44+[1]Production!BG48</f>
        <v>65331.5982</v>
      </c>
      <c r="BI154" s="6">
        <f>[1]Production!BH42+[1]Production!BH46+[1]Production!BH44+[1]Production!BH48</f>
        <v>65601.519679999998</v>
      </c>
      <c r="BJ154" s="6">
        <f>[1]Production!BI42+[1]Production!BI46+[1]Production!BI44+[1]Production!BI48</f>
        <v>65885.619019999998</v>
      </c>
      <c r="BK154" s="6">
        <f>[1]Production!BJ42+[1]Production!BJ46+[1]Production!BJ44+[1]Production!BJ48</f>
        <v>66184.708370000008</v>
      </c>
      <c r="BL154" s="6">
        <f>[1]Production!BK42+[1]Production!BK46+[1]Production!BK44+[1]Production!BK48</f>
        <v>66499.299870000003</v>
      </c>
      <c r="BM154" s="6">
        <f>[1]Production!BL42+[1]Production!BL46+[1]Production!BL44+[1]Production!BL48</f>
        <v>66829.674960000004</v>
      </c>
      <c r="BN154" s="6">
        <f>[1]Production!BM42+[1]Production!BM46+[1]Production!BM44+[1]Production!BM48</f>
        <v>67175.935330000008</v>
      </c>
      <c r="BO154" s="6">
        <f>[1]Production!BN42+[1]Production!BN46+[1]Production!BN44+[1]Production!BN48</f>
        <v>67538.046419999999</v>
      </c>
      <c r="BP154" s="6">
        <f>[1]Production!BO42+[1]Production!BO46+[1]Production!BO44+[1]Production!BO48</f>
        <v>67915.874110000004</v>
      </c>
      <c r="BQ154" s="6">
        <f>[1]Production!BP42+[1]Production!BP46+[1]Production!BP44+[1]Production!BP48</f>
        <v>68288.963149999996</v>
      </c>
      <c r="BR154" s="6">
        <f>[1]Production!BQ42+[1]Production!BQ46+[1]Production!BQ44+[1]Production!BQ48</f>
        <v>68673.160550000001</v>
      </c>
      <c r="BS154" s="6">
        <f>[1]Production!BR42+[1]Production!BR46+[1]Production!BR44+[1]Production!BR48</f>
        <v>69070.449070000002</v>
      </c>
      <c r="BT154" s="6">
        <f>[1]Production!BS42+[1]Production!BS46+[1]Production!BS44+[1]Production!BS48</f>
        <v>69481.621910000002</v>
      </c>
      <c r="BU154" s="6">
        <f>[1]Production!BT42+[1]Production!BT46+[1]Production!BT44+[1]Production!BT48</f>
        <v>69907.214970000001</v>
      </c>
      <c r="BV154" s="6">
        <f>[1]Production!BU42+[1]Production!BU46+[1]Production!BU44+[1]Production!BU48</f>
        <v>70347.627140000011</v>
      </c>
      <c r="BW154" s="6">
        <f>[1]Production!BV42+[1]Production!BV46+[1]Production!BV44+[1]Production!BV48</f>
        <v>70803.140450000006</v>
      </c>
      <c r="BX154" s="6">
        <f>[1]Production!BW42+[1]Production!BW46+[1]Production!BW44+[1]Production!BW48</f>
        <v>71273.945980000004</v>
      </c>
      <c r="BY154" s="6">
        <f>[1]Production!BX42+[1]Production!BX46+[1]Production!BX44+[1]Production!BX48</f>
        <v>71760.176039999991</v>
      </c>
      <c r="BZ154" s="6">
        <f>[1]Production!BY42+[1]Production!BY46+[1]Production!BY44+[1]Production!BY48</f>
        <v>72261.933619999996</v>
      </c>
      <c r="CA154" s="6">
        <f>[1]Production!BZ42+[1]Production!BZ46+[1]Production!BZ44+[1]Production!BZ48</f>
        <v>72764.404540000003</v>
      </c>
      <c r="CB154" s="6">
        <f>[1]Production!CA42+[1]Production!CA46+[1]Production!CA44+[1]Production!CA48</f>
        <v>73279.61649</v>
      </c>
      <c r="CC154" s="6">
        <f>[1]Production!CB42+[1]Production!CB46+[1]Production!CB44+[1]Production!CB48</f>
        <v>73809.316689999992</v>
      </c>
      <c r="CD154" s="6">
        <f>[1]Production!CC42+[1]Production!CC46+[1]Production!CC44+[1]Production!CC48</f>
        <v>74354.393400000001</v>
      </c>
      <c r="CE154" s="6">
        <f>[1]Production!CD42+[1]Production!CD46+[1]Production!CD44+[1]Production!CD48</f>
        <v>74915.546579999995</v>
      </c>
      <c r="CF154" s="6">
        <f>[1]Production!CE42+[1]Production!CE46+[1]Production!CE44+[1]Production!CE48</f>
        <v>75493.370209999994</v>
      </c>
      <c r="CG154" s="6">
        <f>[1]Production!CF42+[1]Production!CF46+[1]Production!CF44+[1]Production!CF48</f>
        <v>76088.364419999998</v>
      </c>
      <c r="CH154" s="6">
        <f>[1]Production!CG42+[1]Production!CG46+[1]Production!CG44+[1]Production!CG48</f>
        <v>76700.953940000007</v>
      </c>
      <c r="CI154" s="6">
        <f>[1]Production!CH42+[1]Production!CH46+[1]Production!CH44+[1]Production!CH48</f>
        <v>77331.512480000005</v>
      </c>
      <c r="CJ154" s="6">
        <f>[1]Production!CI42+[1]Production!CI46+[1]Production!CI44+[1]Production!CI48</f>
        <v>77980.38582000001</v>
      </c>
    </row>
    <row r="155" spans="1:88" x14ac:dyDescent="0.3">
      <c r="B155" t="s">
        <v>10</v>
      </c>
      <c r="C155" s="6">
        <f>[1]Production!B36+[1]Production!B38</f>
        <v>2524712.9386999998</v>
      </c>
      <c r="D155" s="6">
        <f>[1]Production!C36+[1]Production!C38</f>
        <v>2527021.8865999999</v>
      </c>
      <c r="E155" s="6">
        <f>[1]Production!D36+[1]Production!D38</f>
        <v>2546167.8185000001</v>
      </c>
      <c r="F155" s="6">
        <f>[1]Production!E36+[1]Production!E38</f>
        <v>2578449.9232999999</v>
      </c>
      <c r="G155" s="6">
        <f>[1]Production!F36+[1]Production!F38</f>
        <v>2616371.2998000002</v>
      </c>
      <c r="H155" s="6">
        <f>[1]Production!G36+[1]Production!G38</f>
        <v>2657262.2708000001</v>
      </c>
      <c r="I155" s="6">
        <f>[1]Production!H36+[1]Production!H38</f>
        <v>2697781.7184000001</v>
      </c>
      <c r="J155" s="6">
        <f>[1]Production!I36+[1]Production!I38</f>
        <v>2733301.804</v>
      </c>
      <c r="K155" s="6">
        <f>[1]Production!J36+[1]Production!J38</f>
        <v>2768441.9522000002</v>
      </c>
      <c r="L155" s="6">
        <f>[1]Production!K36+[1]Production!K38</f>
        <v>2812215.0013000001</v>
      </c>
      <c r="M155" s="6">
        <f>[1]Production!L36+[1]Production!L38</f>
        <v>2858324.8196</v>
      </c>
      <c r="N155" s="6">
        <f>[1]Production!M36+[1]Production!M38</f>
        <v>2904183.4367</v>
      </c>
      <c r="O155" s="6">
        <f>[1]Production!N36+[1]Production!N38</f>
        <v>2950564.3209999995</v>
      </c>
      <c r="P155" s="6">
        <f>[1]Production!O36+[1]Production!O38</f>
        <v>2997642.25</v>
      </c>
      <c r="Q155" s="6">
        <f>[1]Production!P36+[1]Production!P38</f>
        <v>3045699.2212</v>
      </c>
      <c r="R155" s="6">
        <f>[1]Production!Q36+[1]Production!Q38</f>
        <v>3094577.3807000001</v>
      </c>
      <c r="S155" s="6">
        <f>[1]Production!R36+[1]Production!R38</f>
        <v>3144139.6609</v>
      </c>
      <c r="T155" s="6">
        <f>[1]Production!S36+[1]Production!S38</f>
        <v>3194081.1522999997</v>
      </c>
      <c r="U155" s="6">
        <f>[1]Production!T36+[1]Production!T38</f>
        <v>3244323.9539000001</v>
      </c>
      <c r="V155" s="6">
        <f>[1]Production!U36+[1]Production!U38</f>
        <v>3294883.1887999997</v>
      </c>
      <c r="W155" s="6">
        <f>[1]Production!V36+[1]Production!V38</f>
        <v>3345765.8577000001</v>
      </c>
      <c r="X155" s="6">
        <f>[1]Production!W36+[1]Production!W38</f>
        <v>3396239.3386000004</v>
      </c>
      <c r="Y155" s="6">
        <f>[1]Production!X36+[1]Production!X38</f>
        <v>3446819.9905000003</v>
      </c>
      <c r="Z155" s="6">
        <f>[1]Production!Y36+[1]Production!Y38</f>
        <v>3497636.6403000001</v>
      </c>
      <c r="AA155" s="6">
        <f>[1]Production!Z36+[1]Production!Z38</f>
        <v>3548772.1502999999</v>
      </c>
      <c r="AB155" s="6">
        <f>[1]Production!AA36+[1]Production!AA38</f>
        <v>3600271.8651999999</v>
      </c>
      <c r="AC155" s="6">
        <f>[1]Production!AB36+[1]Production!AB38</f>
        <v>3651365.0826000003</v>
      </c>
      <c r="AD155" s="6">
        <f>[1]Production!AC36+[1]Production!AC38</f>
        <v>3702607.1503999997</v>
      </c>
      <c r="AE155" s="6">
        <f>[1]Production!AD36+[1]Production!AD38</f>
        <v>3754209.6458999999</v>
      </c>
      <c r="AF155" s="6">
        <f>[1]Production!AE36+[1]Production!AE38</f>
        <v>3806354.7110000001</v>
      </c>
      <c r="AG155" s="6">
        <f>[1]Production!AF36+[1]Production!AF38</f>
        <v>3859160.9242000002</v>
      </c>
      <c r="AH155" s="6">
        <f>[1]Production!AG36+[1]Production!AG38</f>
        <v>3911838.1440000003</v>
      </c>
      <c r="AI155" s="6">
        <f>[1]Production!AH36+[1]Production!AH38</f>
        <v>3964990.4129999997</v>
      </c>
      <c r="AJ155" s="6">
        <f>[1]Production!AI36+[1]Production!AI38</f>
        <v>4018761.2860000003</v>
      </c>
      <c r="AK155" s="6">
        <f>[1]Production!AJ36+[1]Production!AJ38</f>
        <v>4073245.0880000005</v>
      </c>
      <c r="AL155" s="6">
        <f>[1]Production!AK36+[1]Production!AK38</f>
        <v>4128514.6529999999</v>
      </c>
      <c r="AM155" s="6">
        <f>[1]Production!AL36+[1]Production!AL38</f>
        <v>4185606.0860000001</v>
      </c>
      <c r="AN155" s="6">
        <f>[1]Production!AM36+[1]Production!AM38</f>
        <v>4242904.9000000004</v>
      </c>
      <c r="AO155" s="6">
        <f>[1]Production!AN36+[1]Production!AN38</f>
        <v>4300693.32</v>
      </c>
      <c r="AP155" s="6">
        <f>[1]Production!AO36+[1]Production!AO38</f>
        <v>4359112.8020000001</v>
      </c>
      <c r="AQ155" s="6">
        <f>[1]Production!AP36+[1]Production!AP38</f>
        <v>4418163.9969999995</v>
      </c>
      <c r="AR155" s="6">
        <f>[1]Production!AQ36+[1]Production!AQ38</f>
        <v>4476891.6409999998</v>
      </c>
      <c r="AS155" s="6">
        <f>[1]Production!AR36+[1]Production!AR38</f>
        <v>4535886.4589999998</v>
      </c>
      <c r="AT155" s="6">
        <f>[1]Production!AS36+[1]Production!AS38</f>
        <v>4595226.74</v>
      </c>
      <c r="AU155" s="6">
        <f>[1]Production!AT36+[1]Production!AT38</f>
        <v>4654954.0580000002</v>
      </c>
      <c r="AV155" s="6">
        <f>[1]Production!AU36+[1]Production!AU38</f>
        <v>4715106.4749999996</v>
      </c>
      <c r="AW155" s="6">
        <f>[1]Production!AV36+[1]Production!AV38</f>
        <v>4774423.5269999998</v>
      </c>
      <c r="AX155" s="6">
        <f>[1]Production!AW36+[1]Production!AW38</f>
        <v>4834111.4390000002</v>
      </c>
      <c r="AY155" s="6">
        <f>[1]Production!AX36+[1]Production!AX38</f>
        <v>4894277.8550000004</v>
      </c>
      <c r="AZ155" s="6">
        <f>[1]Production!AY36+[1]Production!AY38</f>
        <v>4954978.22</v>
      </c>
      <c r="BA155" s="6">
        <f>[1]Production!AZ36+[1]Production!AZ38</f>
        <v>5016250.1340000005</v>
      </c>
      <c r="BB155" s="6">
        <f>[1]Production!BA36+[1]Production!BA38</f>
        <v>5083156.1740000006</v>
      </c>
      <c r="BC155" s="6">
        <f>[1]Production!BB36+[1]Production!BB38</f>
        <v>5144677.1889999993</v>
      </c>
      <c r="BD155" s="6">
        <f>[1]Production!BC36+[1]Production!BC38</f>
        <v>5203613.2609999999</v>
      </c>
      <c r="BE155" s="6">
        <f>[1]Production!BD36+[1]Production!BD38</f>
        <v>5261594.43</v>
      </c>
      <c r="BF155" s="6">
        <f>[1]Production!BE36+[1]Production!BE38</f>
        <v>5319490.7220000001</v>
      </c>
      <c r="BG155" s="6">
        <f>[1]Production!BF36+[1]Production!BF38</f>
        <v>5376290.9850000003</v>
      </c>
      <c r="BH155" s="6">
        <f>[1]Production!BG36+[1]Production!BG38</f>
        <v>5433137.1979999999</v>
      </c>
      <c r="BI155" s="6">
        <f>[1]Production!BH36+[1]Production!BH38</f>
        <v>5490310.5669999998</v>
      </c>
      <c r="BJ155" s="6">
        <f>[1]Production!BI36+[1]Production!BI38</f>
        <v>5547933.9929999998</v>
      </c>
      <c r="BK155" s="6">
        <f>[1]Production!BJ36+[1]Production!BJ38</f>
        <v>5606069.6430000002</v>
      </c>
      <c r="BL155" s="6">
        <f>[1]Production!BK36+[1]Production!BK38</f>
        <v>5664753.4489999991</v>
      </c>
      <c r="BM155" s="6">
        <f>[1]Production!BL36+[1]Production!BL38</f>
        <v>5724007.7489999998</v>
      </c>
      <c r="BN155" s="6">
        <f>[1]Production!BM36+[1]Production!BM38</f>
        <v>5783845.5319999997</v>
      </c>
      <c r="BO155" s="6">
        <f>[1]Production!BN36+[1]Production!BN38</f>
        <v>5844272.1189999999</v>
      </c>
      <c r="BP155" s="6">
        <f>[1]Production!BO36+[1]Production!BO38</f>
        <v>5905286.784</v>
      </c>
      <c r="BQ155" s="6">
        <f>[1]Production!BP36+[1]Production!BP38</f>
        <v>5965500.074000001</v>
      </c>
      <c r="BR155" s="6">
        <f>[1]Production!BQ36+[1]Production!BQ38</f>
        <v>6025923.9550000001</v>
      </c>
      <c r="BS155" s="6">
        <f>[1]Production!BR36+[1]Production!BR38</f>
        <v>6086742.5089999996</v>
      </c>
      <c r="BT155" s="6">
        <f>[1]Production!BS36+[1]Production!BS38</f>
        <v>6148037.3810000001</v>
      </c>
      <c r="BU155" s="6">
        <f>[1]Production!BT36+[1]Production!BT38</f>
        <v>6209849.1860000007</v>
      </c>
      <c r="BV155" s="6">
        <f>[1]Production!BU36+[1]Production!BU38</f>
        <v>6272200.818</v>
      </c>
      <c r="BW155" s="6">
        <f>[1]Production!BV36+[1]Production!BV38</f>
        <v>6335108.4440000001</v>
      </c>
      <c r="BX155" s="6">
        <f>[1]Production!BW36+[1]Production!BW38</f>
        <v>6398585.915</v>
      </c>
      <c r="BY155" s="6">
        <f>[1]Production!BX36+[1]Production!BX38</f>
        <v>6462645.6879999992</v>
      </c>
      <c r="BZ155" s="6">
        <f>[1]Production!BY36+[1]Production!BY38</f>
        <v>6527298.4649999999</v>
      </c>
      <c r="CA155" s="6">
        <f>[1]Production!BZ36+[1]Production!BZ38</f>
        <v>6591499.2249999996</v>
      </c>
      <c r="CB155" s="6">
        <f>[1]Production!CA36+[1]Production!CA38</f>
        <v>6656030.1609999994</v>
      </c>
      <c r="CC155" s="6">
        <f>[1]Production!CB36+[1]Production!CB38</f>
        <v>6721040.6180000007</v>
      </c>
      <c r="CD155" s="6">
        <f>[1]Production!CC36+[1]Production!CC38</f>
        <v>6786599.3770000003</v>
      </c>
      <c r="CE155" s="6">
        <f>[1]Production!CD36+[1]Production!CD38</f>
        <v>6852741.9810000006</v>
      </c>
      <c r="CF155" s="6">
        <f>[1]Production!CE36+[1]Production!CE38</f>
        <v>6919489.2489999998</v>
      </c>
      <c r="CG155" s="6">
        <f>[1]Production!CF36+[1]Production!CF38</f>
        <v>6986856.2659999998</v>
      </c>
      <c r="CH155" s="6">
        <f>[1]Production!CG36+[1]Production!CG38</f>
        <v>7054856.1750000007</v>
      </c>
      <c r="CI155" s="6">
        <f>[1]Production!CH36+[1]Production!CH38</f>
        <v>7123501.1699999999</v>
      </c>
      <c r="CJ155" s="6">
        <f>[1]Production!CI36+[1]Production!CI38</f>
        <v>7192802.4120000005</v>
      </c>
    </row>
    <row r="156" spans="1:88" x14ac:dyDescent="0.3">
      <c r="B156" t="s">
        <v>9</v>
      </c>
      <c r="C156" s="6">
        <f>[1]Production!B28+[1]Production!B30+[1]Production!B32+[1]Production!B34</f>
        <v>117803.26744</v>
      </c>
      <c r="D156" s="6">
        <f>[1]Production!C28+[1]Production!C30+[1]Production!C32+[1]Production!C34</f>
        <v>117694.78471000001</v>
      </c>
      <c r="E156" s="6">
        <f>[1]Production!D28+[1]Production!D30+[1]Production!D32+[1]Production!D34</f>
        <v>118067.08619999999</v>
      </c>
      <c r="F156" s="6">
        <f>[1]Production!E28+[1]Production!E30+[1]Production!E32+[1]Production!E34</f>
        <v>118809.25628999999</v>
      </c>
      <c r="G156" s="6">
        <f>[1]Production!F28+[1]Production!F30+[1]Production!F32+[1]Production!F34</f>
        <v>119830.37386999998</v>
      </c>
      <c r="H156" s="6">
        <f>[1]Production!G28+[1]Production!G30+[1]Production!G32+[1]Production!G34</f>
        <v>121074.71595</v>
      </c>
      <c r="I156" s="6">
        <f>[1]Production!H28+[1]Production!H30+[1]Production!H32+[1]Production!H34</f>
        <v>122356.22786000001</v>
      </c>
      <c r="J156" s="6">
        <f>[1]Production!I28+[1]Production!I30+[1]Production!I32+[1]Production!I34</f>
        <v>123217.39329999998</v>
      </c>
      <c r="K156" s="6">
        <f>[1]Production!J28+[1]Production!J30+[1]Production!J32+[1]Production!J34</f>
        <v>124220.91673999999</v>
      </c>
      <c r="L156" s="6">
        <f>[1]Production!K28+[1]Production!K30+[1]Production!K32+[1]Production!K34</f>
        <v>126068.62786000001</v>
      </c>
      <c r="M156" s="6">
        <f>[1]Production!L28+[1]Production!L30+[1]Production!L32+[1]Production!L34</f>
        <v>128068.95013</v>
      </c>
      <c r="N156" s="6">
        <f>[1]Production!M28+[1]Production!M30+[1]Production!M32+[1]Production!M34</f>
        <v>130046.4791</v>
      </c>
      <c r="O156" s="6">
        <f>[1]Production!N28+[1]Production!N30+[1]Production!N32+[1]Production!N34</f>
        <v>131949.88594000001</v>
      </c>
      <c r="P156" s="6">
        <f>[1]Production!O28+[1]Production!O30+[1]Production!O32+[1]Production!O34</f>
        <v>133787.13073</v>
      </c>
      <c r="Q156" s="6">
        <f>[1]Production!P28+[1]Production!P30+[1]Production!P32+[1]Production!P34</f>
        <v>135602.00774999999</v>
      </c>
      <c r="R156" s="6">
        <f>[1]Production!Q28+[1]Production!Q30+[1]Production!Q32+[1]Production!Q34</f>
        <v>137393.62613999998</v>
      </c>
      <c r="S156" s="6">
        <f>[1]Production!R28+[1]Production!R30+[1]Production!R32+[1]Production!R34</f>
        <v>139115.09395000001</v>
      </c>
      <c r="T156" s="6">
        <f>[1]Production!S28+[1]Production!S30+[1]Production!S32+[1]Production!S34</f>
        <v>140831.04293999998</v>
      </c>
      <c r="U156" s="6">
        <f>[1]Production!T28+[1]Production!T30+[1]Production!T32+[1]Production!T34</f>
        <v>142554.88659000001</v>
      </c>
      <c r="V156" s="6">
        <f>[1]Production!U28+[1]Production!U30+[1]Production!U32+[1]Production!U34</f>
        <v>144295.80896000002</v>
      </c>
      <c r="W156" s="6">
        <f>[1]Production!V28+[1]Production!V30+[1]Production!V32+[1]Production!V34</f>
        <v>146061.65681000001</v>
      </c>
      <c r="X156" s="6">
        <f>[1]Production!W28+[1]Production!W30+[1]Production!W32+[1]Production!W34</f>
        <v>147803.58601999999</v>
      </c>
      <c r="Y156" s="6">
        <f>[1]Production!X28+[1]Production!X30+[1]Production!X32+[1]Production!X34</f>
        <v>149591.14389000001</v>
      </c>
      <c r="Z156" s="6">
        <f>[1]Production!Y28+[1]Production!Y30+[1]Production!Y32+[1]Production!Y34</f>
        <v>151426.52163</v>
      </c>
      <c r="AA156" s="6">
        <f>[1]Production!Z28+[1]Production!Z30+[1]Production!Z32+[1]Production!Z34</f>
        <v>153309.00823000001</v>
      </c>
      <c r="AB156" s="6">
        <f>[1]Production!AA28+[1]Production!AA30+[1]Production!AA32+[1]Production!AA34</f>
        <v>155237.47847999999</v>
      </c>
      <c r="AC156" s="6">
        <f>[1]Production!AB28+[1]Production!AB30+[1]Production!AB32+[1]Production!AB34</f>
        <v>157177.59773000001</v>
      </c>
      <c r="AD156" s="6">
        <f>[1]Production!AC28+[1]Production!AC30+[1]Production!AC32+[1]Production!AC34</f>
        <v>159230.30060999998</v>
      </c>
      <c r="AE156" s="6">
        <f>[1]Production!AD28+[1]Production!AD30+[1]Production!AD32+[1]Production!AD34</f>
        <v>161401.37500999999</v>
      </c>
      <c r="AF156" s="6">
        <f>[1]Production!AE28+[1]Production!AE30+[1]Production!AE32+[1]Production!AE34</f>
        <v>163685.24274000002</v>
      </c>
      <c r="AG156" s="6">
        <f>[1]Production!AF28+[1]Production!AF30+[1]Production!AF32+[1]Production!AF34</f>
        <v>166075.99409000002</v>
      </c>
      <c r="AH156" s="6">
        <f>[1]Production!AG28+[1]Production!AG30+[1]Production!AG32+[1]Production!AG34</f>
        <v>168508.18821999998</v>
      </c>
      <c r="AI156" s="6">
        <f>[1]Production!AH28+[1]Production!AH30+[1]Production!AH32+[1]Production!AH34</f>
        <v>171067.13295</v>
      </c>
      <c r="AJ156" s="6">
        <f>[1]Production!AI28+[1]Production!AI30+[1]Production!AI32+[1]Production!AI34</f>
        <v>173759.77903999999</v>
      </c>
      <c r="AK156" s="6">
        <f>[1]Production!AJ28+[1]Production!AJ30+[1]Production!AJ32+[1]Production!AJ34</f>
        <v>176587.59468000001</v>
      </c>
      <c r="AL156" s="6">
        <f>[1]Production!AK28+[1]Production!AK30+[1]Production!AK32+[1]Production!AK34</f>
        <v>179551.89876000001</v>
      </c>
      <c r="AM156" s="6">
        <f>[1]Production!AL28+[1]Production!AL30+[1]Production!AL32+[1]Production!AL34</f>
        <v>182400.42291000002</v>
      </c>
      <c r="AN156" s="6">
        <f>[1]Production!AM28+[1]Production!AM30+[1]Production!AM32+[1]Production!AM34</f>
        <v>185108.03787999999</v>
      </c>
      <c r="AO156" s="6">
        <f>[1]Production!AN28+[1]Production!AN30+[1]Production!AN32+[1]Production!AN34</f>
        <v>187685.81359000001</v>
      </c>
      <c r="AP156" s="6">
        <f>[1]Production!AO28+[1]Production!AO30+[1]Production!AO32+[1]Production!AO34</f>
        <v>190162.46217000001</v>
      </c>
      <c r="AQ156" s="6">
        <f>[1]Production!AP28+[1]Production!AP30+[1]Production!AP32+[1]Production!AP34</f>
        <v>192566.13954</v>
      </c>
      <c r="AR156" s="6">
        <f>[1]Production!AQ28+[1]Production!AQ30+[1]Production!AQ32+[1]Production!AQ34</f>
        <v>194835.08723</v>
      </c>
      <c r="AS156" s="6">
        <f>[1]Production!AR28+[1]Production!AR30+[1]Production!AR32+[1]Production!AR34</f>
        <v>197063.34336</v>
      </c>
      <c r="AT156" s="6">
        <f>[1]Production!AS28+[1]Production!AS30+[1]Production!AS32+[1]Production!AS34</f>
        <v>199268.44699999999</v>
      </c>
      <c r="AU156" s="6">
        <f>[1]Production!AT28+[1]Production!AT30+[1]Production!AT32+[1]Production!AT34</f>
        <v>201462.43356000003</v>
      </c>
      <c r="AV156" s="6">
        <f>[1]Production!AU28+[1]Production!AU30+[1]Production!AU32+[1]Production!AU34</f>
        <v>203654.18015</v>
      </c>
      <c r="AW156" s="6">
        <f>[1]Production!AV28+[1]Production!AV30+[1]Production!AV32+[1]Production!AV34</f>
        <v>205741.93351999999</v>
      </c>
      <c r="AX156" s="6">
        <f>[1]Production!AW28+[1]Production!AW30+[1]Production!AW32+[1]Production!AW34</f>
        <v>207832.60115</v>
      </c>
      <c r="AY156" s="6">
        <f>[1]Production!AX28+[1]Production!AX30+[1]Production!AX32+[1]Production!AX34</f>
        <v>209935.26007999998</v>
      </c>
      <c r="AZ156" s="6">
        <f>[1]Production!AY28+[1]Production!AY30+[1]Production!AY32+[1]Production!AY34</f>
        <v>212055.12062999999</v>
      </c>
      <c r="BA156" s="6">
        <f>[1]Production!AZ28+[1]Production!AZ30+[1]Production!AZ32+[1]Production!AZ34</f>
        <v>214195.68354</v>
      </c>
      <c r="BB156" s="6">
        <f>[1]Production!BA28+[1]Production!BA30+[1]Production!BA32+[1]Production!BA34</f>
        <v>216360.64987000002</v>
      </c>
      <c r="BC156" s="6">
        <f>[1]Production!BB28+[1]Production!BB30+[1]Production!BB32+[1]Production!BB34</f>
        <v>218469.76694</v>
      </c>
      <c r="BD156" s="6">
        <f>[1]Production!BC28+[1]Production!BC30+[1]Production!BC32+[1]Production!BC34</f>
        <v>220548.24764000002</v>
      </c>
      <c r="BE156" s="6">
        <f>[1]Production!BD28+[1]Production!BD30+[1]Production!BD32+[1]Production!BD34</f>
        <v>222620.24414999998</v>
      </c>
      <c r="BF156" s="6">
        <f>[1]Production!BE28+[1]Production!BE30+[1]Production!BE32+[1]Production!BE34</f>
        <v>224701.82475999999</v>
      </c>
      <c r="BG156" s="6">
        <f>[1]Production!BF28+[1]Production!BF30+[1]Production!BF32+[1]Production!BF34</f>
        <v>226665.67063000001</v>
      </c>
      <c r="BH156" s="6">
        <f>[1]Production!BG28+[1]Production!BG30+[1]Production!BG32+[1]Production!BG34</f>
        <v>228639.26095999999</v>
      </c>
      <c r="BI156" s="6">
        <f>[1]Production!BH28+[1]Production!BH30+[1]Production!BH32+[1]Production!BH34</f>
        <v>230631.70553000001</v>
      </c>
      <c r="BJ156" s="6">
        <f>[1]Production!BI28+[1]Production!BI30+[1]Production!BI32+[1]Production!BI34</f>
        <v>232647.10767</v>
      </c>
      <c r="BK156" s="6">
        <f>[1]Production!BJ28+[1]Production!BJ30+[1]Production!BJ32+[1]Production!BJ34</f>
        <v>234687.55858000001</v>
      </c>
      <c r="BL156" s="6">
        <f>[1]Production!BK28+[1]Production!BK30+[1]Production!BK32+[1]Production!BK34</f>
        <v>236754.12880999999</v>
      </c>
      <c r="BM156" s="6">
        <f>[1]Production!BL28+[1]Production!BL30+[1]Production!BL32+[1]Production!BL34</f>
        <v>238847.25185</v>
      </c>
      <c r="BN156" s="6">
        <f>[1]Production!BM28+[1]Production!BM30+[1]Production!BM32+[1]Production!BM34</f>
        <v>240966.88128999999</v>
      </c>
      <c r="BO156" s="6">
        <f>[1]Production!BN28+[1]Production!BN30+[1]Production!BN32+[1]Production!BN34</f>
        <v>243112.58115000001</v>
      </c>
      <c r="BP156" s="6">
        <f>[1]Production!BO28+[1]Production!BO30+[1]Production!BO32+[1]Production!BO34</f>
        <v>245283.61191000001</v>
      </c>
      <c r="BQ156" s="6">
        <f>[1]Production!BP28+[1]Production!BP30+[1]Production!BP32+[1]Production!BP34</f>
        <v>247351.40834999998</v>
      </c>
      <c r="BR156" s="6">
        <f>[1]Production!BQ28+[1]Production!BQ30+[1]Production!BQ32+[1]Production!BQ34</f>
        <v>249431.67771999998</v>
      </c>
      <c r="BS156" s="6">
        <f>[1]Production!BR28+[1]Production!BR30+[1]Production!BR32+[1]Production!BR34</f>
        <v>251530.42028000002</v>
      </c>
      <c r="BT156" s="6">
        <f>[1]Production!BS28+[1]Production!BS30+[1]Production!BS32+[1]Production!BS34</f>
        <v>253650.01203000001</v>
      </c>
      <c r="BU156" s="6">
        <f>[1]Production!BT28+[1]Production!BT30+[1]Production!BT32+[1]Production!BT34</f>
        <v>255791.43627000001</v>
      </c>
      <c r="BV156" s="6">
        <f>[1]Production!BU28+[1]Production!BU30+[1]Production!BU32+[1]Production!BU34</f>
        <v>257955.01480999999</v>
      </c>
      <c r="BW156" s="6">
        <f>[1]Production!BV28+[1]Production!BV30+[1]Production!BV32+[1]Production!BV34</f>
        <v>260140.74894000002</v>
      </c>
      <c r="BX156" s="6">
        <f>[1]Production!BW28+[1]Production!BW30+[1]Production!BW32+[1]Production!BW34</f>
        <v>262348.48176</v>
      </c>
      <c r="BY156" s="6">
        <f>[1]Production!BX28+[1]Production!BX30+[1]Production!BX32+[1]Production!BX34</f>
        <v>264577.96261000005</v>
      </c>
      <c r="BZ156" s="6">
        <f>[1]Production!BY28+[1]Production!BY30+[1]Production!BY32+[1]Production!BY34</f>
        <v>266828.87076999998</v>
      </c>
      <c r="CA156" s="6">
        <f>[1]Production!BZ28+[1]Production!BZ30+[1]Production!BZ32+[1]Production!BZ34</f>
        <v>269004.50668999995</v>
      </c>
      <c r="CB156" s="6">
        <f>[1]Production!CA28+[1]Production!CA30+[1]Production!CA32+[1]Production!CA34</f>
        <v>271192.60583999997</v>
      </c>
      <c r="CC156" s="6">
        <f>[1]Production!CB28+[1]Production!CB30+[1]Production!CB32+[1]Production!CB34</f>
        <v>273398.06761999999</v>
      </c>
      <c r="CD156" s="6">
        <f>[1]Production!CC28+[1]Production!CC30+[1]Production!CC32+[1]Production!CC34</f>
        <v>275622.99988999998</v>
      </c>
      <c r="CE156" s="6">
        <f>[1]Production!CD28+[1]Production!CD30+[1]Production!CD32+[1]Production!CD34</f>
        <v>277868.40574000002</v>
      </c>
      <c r="CF156" s="6">
        <f>[1]Production!CE28+[1]Production!CE30+[1]Production!CE32+[1]Production!CE34</f>
        <v>280134.74541000003</v>
      </c>
      <c r="CG156" s="6">
        <f>[1]Production!CF28+[1]Production!CF30+[1]Production!CF32+[1]Production!CF34</f>
        <v>282422.20617999998</v>
      </c>
      <c r="CH156" s="6">
        <f>[1]Production!CG28+[1]Production!CG30+[1]Production!CG32+[1]Production!CG34</f>
        <v>284730.83597999997</v>
      </c>
      <c r="CI156" s="6">
        <f>[1]Production!CH28+[1]Production!CH30+[1]Production!CH32+[1]Production!CH34</f>
        <v>287060.60324999999</v>
      </c>
      <c r="CJ156" s="6">
        <f>[1]Production!CI28+[1]Production!CI30+[1]Production!CI32+[1]Production!CI34</f>
        <v>289411.42264</v>
      </c>
    </row>
    <row r="158" spans="1:88" x14ac:dyDescent="0.3">
      <c r="A158" s="12" t="s">
        <v>57</v>
      </c>
      <c r="B158" t="s">
        <v>13</v>
      </c>
      <c r="C158" s="7" t="s">
        <v>14</v>
      </c>
      <c r="D158" s="7" t="s">
        <v>15</v>
      </c>
      <c r="E158" s="7" t="s">
        <v>16</v>
      </c>
      <c r="F158" s="7" t="s">
        <v>101</v>
      </c>
    </row>
    <row r="159" spans="1:88" x14ac:dyDescent="0.3">
      <c r="A159" t="s">
        <v>54</v>
      </c>
      <c r="B159" t="s">
        <v>28</v>
      </c>
      <c r="C159" s="4">
        <f>(R149-R137)/R137</f>
        <v>9.2748060251355013E-3</v>
      </c>
      <c r="D159" s="4">
        <f>(AB149-AB137)/AB137</f>
        <v>1.2869446668625344E-2</v>
      </c>
      <c r="E159" s="4">
        <f>(AL149-AL137)/AL137</f>
        <v>1.4305223620504206E-2</v>
      </c>
      <c r="F159" s="4">
        <f t="shared" ref="F159:F166" si="142">(CJ149-CJ137)/CJ137</f>
        <v>1.8795671240210664E-3</v>
      </c>
    </row>
    <row r="160" spans="1:88" x14ac:dyDescent="0.3">
      <c r="B160" t="s">
        <v>7</v>
      </c>
      <c r="C160" s="4">
        <f t="shared" ref="C160:C166" si="143">(R150-R138)/R138</f>
        <v>1.2965357957594524E-3</v>
      </c>
      <c r="D160" s="4">
        <f t="shared" ref="D160:D166" si="144">(AB150-AB138)/AB138</f>
        <v>-3.1656579994222872E-3</v>
      </c>
      <c r="E160" s="4">
        <f t="shared" ref="E160:E166" si="145">(AL150-AL138)/AL138</f>
        <v>-3.5275409143746602E-3</v>
      </c>
      <c r="F160" s="4">
        <f t="shared" si="142"/>
        <v>-6.752547900632822E-3</v>
      </c>
    </row>
    <row r="161" spans="1:10" x14ac:dyDescent="0.3">
      <c r="B161" t="s">
        <v>96</v>
      </c>
      <c r="C161" s="4">
        <f t="shared" si="143"/>
        <v>2.4585115983757042E-2</v>
      </c>
      <c r="D161" s="4">
        <f t="shared" si="144"/>
        <v>3.2929225225176662E-2</v>
      </c>
      <c r="E161" s="4">
        <f t="shared" si="145"/>
        <v>3.8409475761515023E-2</v>
      </c>
      <c r="F161" s="4">
        <f t="shared" si="142"/>
        <v>5.6783367411217291E-2</v>
      </c>
    </row>
    <row r="162" spans="1:10" x14ac:dyDescent="0.3">
      <c r="B162" t="s">
        <v>11</v>
      </c>
      <c r="C162" s="4">
        <f t="shared" si="143"/>
        <v>5.5288717745286958E-2</v>
      </c>
      <c r="D162" s="4">
        <f t="shared" si="144"/>
        <v>9.6159053834970129E-2</v>
      </c>
      <c r="E162" s="4">
        <f t="shared" si="145"/>
        <v>0.13832043942585018</v>
      </c>
      <c r="F162" s="4">
        <f t="shared" si="142"/>
        <v>-6.925955256862697E-3</v>
      </c>
    </row>
    <row r="163" spans="1:10" x14ac:dyDescent="0.3">
      <c r="B163" t="s">
        <v>8</v>
      </c>
      <c r="C163" s="4">
        <f t="shared" si="143"/>
        <v>5.9307269453012226E-3</v>
      </c>
      <c r="D163" s="4">
        <f t="shared" si="144"/>
        <v>6.5204373715286798E-4</v>
      </c>
      <c r="E163" s="4">
        <f t="shared" si="145"/>
        <v>-1.6779925344361055E-3</v>
      </c>
      <c r="F163" s="4">
        <f t="shared" si="142"/>
        <v>-5.1554490825281692E-2</v>
      </c>
    </row>
    <row r="164" spans="1:10" x14ac:dyDescent="0.3">
      <c r="B164" t="s">
        <v>24</v>
      </c>
      <c r="C164" s="4">
        <f t="shared" si="143"/>
        <v>-0.11510880569757995</v>
      </c>
      <c r="D164" s="4">
        <f t="shared" si="144"/>
        <v>-0.17636135635198233</v>
      </c>
      <c r="E164" s="4">
        <f t="shared" si="145"/>
        <v>-0.20968121657436775</v>
      </c>
      <c r="F164" s="4">
        <f t="shared" si="142"/>
        <v>-0.49579253927248951</v>
      </c>
    </row>
    <row r="165" spans="1:10" x14ac:dyDescent="0.3">
      <c r="B165" t="s">
        <v>10</v>
      </c>
      <c r="C165" s="4">
        <f t="shared" si="143"/>
        <v>1.0386986241875767E-2</v>
      </c>
      <c r="D165" s="4">
        <f t="shared" si="144"/>
        <v>1.5798678239738358E-2</v>
      </c>
      <c r="E165" s="4">
        <f t="shared" si="145"/>
        <v>1.6018265884729394E-2</v>
      </c>
      <c r="F165" s="4">
        <f t="shared" si="142"/>
        <v>1.795373232405598E-2</v>
      </c>
    </row>
    <row r="166" spans="1:10" x14ac:dyDescent="0.3">
      <c r="B166" t="s">
        <v>9</v>
      </c>
      <c r="C166" s="4">
        <f t="shared" si="143"/>
        <v>2.2253063878811988E-2</v>
      </c>
      <c r="D166" s="4">
        <f t="shared" si="144"/>
        <v>3.3078571116840816E-2</v>
      </c>
      <c r="E166" s="4">
        <f t="shared" si="145"/>
        <v>6.0023349344051506E-2</v>
      </c>
      <c r="F166" s="4">
        <f t="shared" si="142"/>
        <v>2.4078573560157104E-2</v>
      </c>
    </row>
    <row r="167" spans="1:10" x14ac:dyDescent="0.3">
      <c r="C167" s="5"/>
      <c r="D167" s="5"/>
      <c r="E167" s="5"/>
    </row>
    <row r="168" spans="1:10" x14ac:dyDescent="0.3">
      <c r="A168" s="12" t="s">
        <v>57</v>
      </c>
      <c r="B168" t="s">
        <v>13</v>
      </c>
      <c r="C168" s="7" t="s">
        <v>14</v>
      </c>
      <c r="D168" s="7" t="s">
        <v>15</v>
      </c>
      <c r="E168" s="7" t="s">
        <v>16</v>
      </c>
      <c r="F168" s="7" t="s">
        <v>101</v>
      </c>
    </row>
    <row r="169" spans="1:10" x14ac:dyDescent="0.3">
      <c r="A169" t="s">
        <v>98</v>
      </c>
      <c r="B169" t="s">
        <v>22</v>
      </c>
      <c r="C169" s="4">
        <f>C159</f>
        <v>9.2748060251355013E-3</v>
      </c>
      <c r="D169" s="4">
        <f>D159</f>
        <v>1.2869446668625344E-2</v>
      </c>
      <c r="E169" s="4">
        <f>E159</f>
        <v>1.4305223620504206E-2</v>
      </c>
      <c r="F169" s="4">
        <f>F159</f>
        <v>1.8795671240210664E-3</v>
      </c>
      <c r="G169" s="6">
        <f t="shared" ref="G169:G176" si="146">R137</f>
        <v>4567705.9859999996</v>
      </c>
      <c r="H169" s="6">
        <f t="shared" ref="H169:H176" si="147">AB137</f>
        <v>5209312.4689999996</v>
      </c>
      <c r="I169" s="6">
        <f t="shared" ref="I169:I176" si="148">AL137</f>
        <v>5912670.6610000003</v>
      </c>
      <c r="J169" s="6">
        <f t="shared" ref="J169:J176" si="149">CJ137</f>
        <v>9993737.2599999998</v>
      </c>
    </row>
    <row r="170" spans="1:10" x14ac:dyDescent="0.3">
      <c r="B170" t="s">
        <v>7</v>
      </c>
      <c r="C170" s="4">
        <f t="shared" ref="C170:F176" si="150">C160*G170/G$169</f>
        <v>2.6909594526601214E-5</v>
      </c>
      <c r="D170" s="4">
        <f t="shared" si="150"/>
        <v>-5.8846881776481156E-5</v>
      </c>
      <c r="E170" s="4">
        <f t="shared" si="150"/>
        <v>-5.9123889024604858E-5</v>
      </c>
      <c r="F170" s="4">
        <f t="shared" si="150"/>
        <v>-7.0197705898062516E-5</v>
      </c>
      <c r="G170" s="6">
        <f t="shared" si="146"/>
        <v>94802.716903000008</v>
      </c>
      <c r="H170" s="6">
        <f t="shared" si="147"/>
        <v>96836.675046999997</v>
      </c>
      <c r="I170" s="6">
        <f t="shared" si="148"/>
        <v>99100.220943000008</v>
      </c>
      <c r="J170" s="6">
        <f t="shared" si="149"/>
        <v>103892.25508999999</v>
      </c>
    </row>
    <row r="171" spans="1:10" x14ac:dyDescent="0.3">
      <c r="B171" t="s">
        <v>96</v>
      </c>
      <c r="C171" s="4">
        <f t="shared" si="150"/>
        <v>1.8975569413981039E-3</v>
      </c>
      <c r="D171" s="4">
        <f t="shared" si="150"/>
        <v>2.5474630825029839E-3</v>
      </c>
      <c r="E171" s="4">
        <f t="shared" si="150"/>
        <v>2.9538763278667253E-3</v>
      </c>
      <c r="F171" s="4">
        <f t="shared" si="150"/>
        <v>4.2342859732135869E-3</v>
      </c>
      <c r="G171" s="6">
        <f t="shared" si="146"/>
        <v>352549.98210000002</v>
      </c>
      <c r="H171" s="6">
        <f t="shared" si="147"/>
        <v>403001.62270000001</v>
      </c>
      <c r="I171" s="6">
        <f t="shared" si="148"/>
        <v>454713.25900000002</v>
      </c>
      <c r="J171" s="6">
        <f t="shared" si="149"/>
        <v>745224.23430000001</v>
      </c>
    </row>
    <row r="172" spans="1:10" x14ac:dyDescent="0.3">
      <c r="B172" t="s">
        <v>11</v>
      </c>
      <c r="C172" s="4">
        <f t="shared" si="150"/>
        <v>6.1388936511554246E-4</v>
      </c>
      <c r="D172" s="4">
        <f t="shared" si="150"/>
        <v>1.1119987505475903E-3</v>
      </c>
      <c r="E172" s="4">
        <f t="shared" si="150"/>
        <v>1.6502520903878197E-3</v>
      </c>
      <c r="F172" s="4">
        <f t="shared" si="150"/>
        <v>-7.4622459266058036E-5</v>
      </c>
      <c r="G172" s="6">
        <f t="shared" si="146"/>
        <v>50716.787115559993</v>
      </c>
      <c r="H172" s="6">
        <f t="shared" si="147"/>
        <v>60241.326486860002</v>
      </c>
      <c r="I172" s="6">
        <f t="shared" si="148"/>
        <v>70541.975998570022</v>
      </c>
      <c r="J172" s="6">
        <f t="shared" si="149"/>
        <v>107675.72471120002</v>
      </c>
    </row>
    <row r="173" spans="1:10" x14ac:dyDescent="0.3">
      <c r="B173" t="s">
        <v>8</v>
      </c>
      <c r="C173" s="4">
        <f t="shared" si="150"/>
        <v>1.0340420314872971E-3</v>
      </c>
      <c r="D173" s="4">
        <f t="shared" si="150"/>
        <v>1.1009004804622847E-4</v>
      </c>
      <c r="E173" s="4">
        <f t="shared" si="150"/>
        <v>-2.7802357585091732E-4</v>
      </c>
      <c r="F173" s="4">
        <f t="shared" si="150"/>
        <v>-7.9120565182839511E-3</v>
      </c>
      <c r="G173" s="6">
        <f t="shared" si="146"/>
        <v>796394.77935199987</v>
      </c>
      <c r="H173" s="6">
        <f t="shared" si="147"/>
        <v>879532.19595999992</v>
      </c>
      <c r="I173" s="6">
        <f t="shared" si="148"/>
        <v>979659.80555000005</v>
      </c>
      <c r="J173" s="6">
        <f t="shared" si="149"/>
        <v>1533736.6883900003</v>
      </c>
    </row>
    <row r="174" spans="1:10" x14ac:dyDescent="0.3">
      <c r="B174" t="s">
        <v>24</v>
      </c>
      <c r="C174" s="4">
        <f t="shared" si="150"/>
        <v>-1.917120434270436E-3</v>
      </c>
      <c r="D174" s="4">
        <f t="shared" si="150"/>
        <v>-2.5444349940759886E-3</v>
      </c>
      <c r="E174" s="4">
        <f t="shared" si="150"/>
        <v>-2.6896909073589942E-3</v>
      </c>
      <c r="F174" s="4">
        <f t="shared" si="150"/>
        <v>-7.6726991863202152E-3</v>
      </c>
      <c r="G174" s="6">
        <f t="shared" si="146"/>
        <v>76074.479536400002</v>
      </c>
      <c r="H174" s="6">
        <f t="shared" si="147"/>
        <v>75156.809946199995</v>
      </c>
      <c r="I174" s="6">
        <f t="shared" si="148"/>
        <v>75844.926765099997</v>
      </c>
      <c r="J174" s="6">
        <f t="shared" si="149"/>
        <v>154659.32556310002</v>
      </c>
    </row>
    <row r="175" spans="1:10" x14ac:dyDescent="0.3">
      <c r="B175" t="s">
        <v>10</v>
      </c>
      <c r="C175" s="4">
        <f t="shared" si="150"/>
        <v>6.9647417538490353E-3</v>
      </c>
      <c r="D175" s="4">
        <f t="shared" si="150"/>
        <v>1.074899842027501E-2</v>
      </c>
      <c r="E175" s="4">
        <f t="shared" si="150"/>
        <v>1.1008398020428767E-2</v>
      </c>
      <c r="F175" s="4">
        <f t="shared" si="150"/>
        <v>1.2693953693155291E-2</v>
      </c>
      <c r="G175" s="6">
        <f t="shared" si="146"/>
        <v>3062764.4880999997</v>
      </c>
      <c r="H175" s="6">
        <f t="shared" si="147"/>
        <v>3544276.9737</v>
      </c>
      <c r="I175" s="6">
        <f t="shared" si="148"/>
        <v>4063425.6210000003</v>
      </c>
      <c r="J175" s="6">
        <f t="shared" si="149"/>
        <v>7065942.3739999998</v>
      </c>
    </row>
    <row r="176" spans="1:10" x14ac:dyDescent="0.3">
      <c r="B176" t="s">
        <v>9</v>
      </c>
      <c r="C176" s="4">
        <f t="shared" si="150"/>
        <v>6.5478668267331119E-4</v>
      </c>
      <c r="D176" s="4">
        <f t="shared" si="150"/>
        <v>9.5417835262897612E-4</v>
      </c>
      <c r="E176" s="4">
        <f t="shared" si="150"/>
        <v>1.7195353441655193E-3</v>
      </c>
      <c r="F176" s="4">
        <f t="shared" si="150"/>
        <v>6.8090295081461318E-4</v>
      </c>
      <c r="G176" s="6">
        <f t="shared" si="146"/>
        <v>134402.75309000001</v>
      </c>
      <c r="H176" s="6">
        <f t="shared" si="147"/>
        <v>150266.86528999999</v>
      </c>
      <c r="I176" s="6">
        <f t="shared" si="148"/>
        <v>169384.85258000001</v>
      </c>
      <c r="J176" s="6">
        <f t="shared" si="149"/>
        <v>282606.65745000006</v>
      </c>
    </row>
    <row r="177" spans="1:88" x14ac:dyDescent="0.3">
      <c r="C177" s="5"/>
      <c r="D177" s="5"/>
      <c r="E177" s="5"/>
    </row>
    <row r="178" spans="1:88" x14ac:dyDescent="0.3">
      <c r="A178" s="12" t="s">
        <v>57</v>
      </c>
      <c r="B178" t="s">
        <v>13</v>
      </c>
      <c r="C178" s="7" t="s">
        <v>14</v>
      </c>
      <c r="D178" s="7" t="s">
        <v>15</v>
      </c>
      <c r="E178" s="7" t="s">
        <v>16</v>
      </c>
      <c r="F178" s="7" t="s">
        <v>101</v>
      </c>
    </row>
    <row r="179" spans="1:88" x14ac:dyDescent="0.3">
      <c r="A179" t="s">
        <v>58</v>
      </c>
      <c r="B179" t="s">
        <v>7</v>
      </c>
      <c r="C179" s="4">
        <f t="shared" ref="C179:C185" si="151">R150/R$149-R138/R$137</f>
        <v>-1.6406727011100339E-4</v>
      </c>
      <c r="D179" s="4">
        <f t="shared" ref="D179:D185" si="152">AB150/AB$149-AB138/AB$137</f>
        <v>-2.9429154781430641E-4</v>
      </c>
      <c r="E179" s="4">
        <f t="shared" ref="E179:E185" si="153">AM150/AM$149-AM138/AM$137</f>
        <v>-2.955566813775401E-4</v>
      </c>
      <c r="F179" s="4">
        <f t="shared" ref="F179:F185" si="154">CJ150/CJ$149-CJ138/CJ$137</f>
        <v>-8.9568839034298575E-5</v>
      </c>
    </row>
    <row r="180" spans="1:88" x14ac:dyDescent="0.3">
      <c r="B180" t="s">
        <v>96</v>
      </c>
      <c r="C180" s="4">
        <f t="shared" si="151"/>
        <v>1.170838800922086E-3</v>
      </c>
      <c r="D180" s="4">
        <f t="shared" si="152"/>
        <v>1.5321421137317048E-3</v>
      </c>
      <c r="E180" s="4">
        <f t="shared" si="153"/>
        <v>1.8286790862131752E-3</v>
      </c>
      <c r="F180" s="4">
        <f t="shared" si="154"/>
        <v>4.0864475465623856E-3</v>
      </c>
    </row>
    <row r="181" spans="1:88" x14ac:dyDescent="0.3">
      <c r="B181" t="s">
        <v>11</v>
      </c>
      <c r="C181" s="4">
        <f t="shared" si="151"/>
        <v>5.0621302388142303E-4</v>
      </c>
      <c r="D181" s="4">
        <f t="shared" si="152"/>
        <v>9.5093637627352741E-4</v>
      </c>
      <c r="E181" s="4">
        <f t="shared" si="153"/>
        <v>1.4583080151424222E-3</v>
      </c>
      <c r="F181" s="4">
        <f t="shared" si="154"/>
        <v>-9.4695530593250435E-5</v>
      </c>
    </row>
    <row r="182" spans="1:88" x14ac:dyDescent="0.3">
      <c r="B182" t="s">
        <v>8</v>
      </c>
      <c r="C182" s="4">
        <f t="shared" si="151"/>
        <v>-5.7769335170657077E-4</v>
      </c>
      <c r="D182" s="4">
        <f t="shared" si="152"/>
        <v>-2.0365578908829174E-3</v>
      </c>
      <c r="E182" s="4">
        <f t="shared" si="153"/>
        <v>-2.6427521695081557E-3</v>
      </c>
      <c r="F182" s="4">
        <f t="shared" si="154"/>
        <v>-8.1851287779353965E-3</v>
      </c>
    </row>
    <row r="183" spans="1:88" x14ac:dyDescent="0.3">
      <c r="B183" t="s">
        <v>24</v>
      </c>
      <c r="C183" s="4">
        <f t="shared" si="151"/>
        <v>-2.0525539413826337E-3</v>
      </c>
      <c r="D183" s="4">
        <f t="shared" si="152"/>
        <v>-2.6954190362155593E-3</v>
      </c>
      <c r="E183" s="4">
        <f t="shared" si="153"/>
        <v>-2.8391664850818277E-3</v>
      </c>
      <c r="F183" s="4">
        <f t="shared" si="154"/>
        <v>-7.6873377940358508E-3</v>
      </c>
    </row>
    <row r="184" spans="1:88" x14ac:dyDescent="0.3">
      <c r="B184" t="s">
        <v>10</v>
      </c>
      <c r="C184" s="4">
        <f t="shared" si="151"/>
        <v>7.3889239183233535E-4</v>
      </c>
      <c r="D184" s="4">
        <f t="shared" si="152"/>
        <v>1.9676483257092814E-3</v>
      </c>
      <c r="E184" s="4">
        <f t="shared" si="153"/>
        <v>1.0975874129883767E-3</v>
      </c>
      <c r="F184" s="4">
        <f t="shared" si="154"/>
        <v>1.1343708861994761E-2</v>
      </c>
    </row>
    <row r="185" spans="1:88" x14ac:dyDescent="0.3">
      <c r="B185" t="s">
        <v>9</v>
      </c>
      <c r="C185" s="4">
        <f t="shared" si="151"/>
        <v>3.7837025664249485E-4</v>
      </c>
      <c r="D185" s="4">
        <f t="shared" si="152"/>
        <v>5.7554176701246976E-4</v>
      </c>
      <c r="E185" s="4">
        <f t="shared" si="153"/>
        <v>1.3929008605921556E-3</v>
      </c>
      <c r="F185" s="4">
        <f t="shared" si="154"/>
        <v>6.2657415723528509E-4</v>
      </c>
    </row>
    <row r="186" spans="1:88" x14ac:dyDescent="0.3">
      <c r="C186" s="4"/>
      <c r="D186" s="4"/>
      <c r="E186" s="4"/>
    </row>
    <row r="187" spans="1:88" x14ac:dyDescent="0.3">
      <c r="A187" s="12" t="s">
        <v>29</v>
      </c>
      <c r="C187" s="4"/>
      <c r="D187" s="4"/>
      <c r="E187" s="4"/>
    </row>
    <row r="188" spans="1:88" x14ac:dyDescent="0.3">
      <c r="A188" t="s">
        <v>26</v>
      </c>
      <c r="B188" t="s">
        <v>28</v>
      </c>
      <c r="C188" s="6">
        <f>[1]Capital!B3</f>
        <v>8833946.3719999995</v>
      </c>
      <c r="D188" s="6">
        <f>[1]Capital!C3</f>
        <v>8924540.9230000004</v>
      </c>
      <c r="E188" s="6">
        <f>[1]Capital!D3</f>
        <v>9014537.7970000003</v>
      </c>
      <c r="F188" s="6">
        <f>[1]Capital!E3</f>
        <v>9106012.2280000001</v>
      </c>
      <c r="G188" s="6">
        <f>[1]Capital!F3</f>
        <v>9200139.6209999993</v>
      </c>
      <c r="H188" s="6">
        <f>[1]Capital!G3</f>
        <v>9297488.2200000007</v>
      </c>
      <c r="I188" s="6">
        <f>[1]Capital!H3</f>
        <v>9397863.9800000004</v>
      </c>
      <c r="J188" s="6">
        <f>[1]Capital!I3</f>
        <v>9500971.4890000001</v>
      </c>
      <c r="K188" s="6">
        <f>[1]Capital!J3</f>
        <v>9606572.3870000001</v>
      </c>
      <c r="L188" s="6">
        <f>[1]Capital!K3</f>
        <v>9714533.3570000008</v>
      </c>
      <c r="M188" s="6">
        <f>[1]Capital!L3</f>
        <v>9824816.2320000008</v>
      </c>
      <c r="N188" s="6">
        <f>[1]Capital!M3</f>
        <v>9937344.4379999992</v>
      </c>
      <c r="O188" s="6">
        <f>[1]Capital!N3</f>
        <v>10052165.359999999</v>
      </c>
      <c r="P188" s="6">
        <f>[1]Capital!O3</f>
        <v>10169405.189999999</v>
      </c>
      <c r="Q188" s="6">
        <f>[1]Capital!P3</f>
        <v>10289233.34</v>
      </c>
      <c r="R188" s="6">
        <f>[1]Capital!Q3</f>
        <v>10411840.67</v>
      </c>
      <c r="S188" s="6">
        <f>[1]Capital!R3</f>
        <v>10537577.15</v>
      </c>
      <c r="T188" s="6">
        <f>[1]Capital!S3</f>
        <v>10666826.9</v>
      </c>
      <c r="U188" s="6">
        <f>[1]Capital!T3</f>
        <v>10799874.609999999</v>
      </c>
      <c r="V188" s="6">
        <f>[1]Capital!U3</f>
        <v>10936870.99</v>
      </c>
      <c r="W188" s="6">
        <f>[1]Capital!V3</f>
        <v>11077856.92</v>
      </c>
      <c r="X188" s="6">
        <f>[1]Capital!W3</f>
        <v>11222690.140000001</v>
      </c>
      <c r="Y188" s="6">
        <f>[1]Capital!X3</f>
        <v>11371255.220000001</v>
      </c>
      <c r="Z188" s="6">
        <f>[1]Capital!Y3</f>
        <v>11523457.52</v>
      </c>
      <c r="AA188" s="6">
        <f>[1]Capital!Z3</f>
        <v>11679212.369999999</v>
      </c>
      <c r="AB188" s="6">
        <f>[1]Capital!AA3</f>
        <v>11838441.52</v>
      </c>
      <c r="AC188" s="6">
        <f>[1]Capital!AB3</f>
        <v>12000951.23</v>
      </c>
      <c r="AD188" s="6">
        <f>[1]Capital!AC3</f>
        <v>12166623.710000001</v>
      </c>
      <c r="AE188" s="6">
        <f>[1]Capital!AD3</f>
        <v>12335389.630000001</v>
      </c>
      <c r="AF188" s="6">
        <f>[1]Capital!AE3</f>
        <v>12507215.17</v>
      </c>
      <c r="AG188" s="6">
        <f>[1]Capital!AF3</f>
        <v>12682091</v>
      </c>
      <c r="AH188" s="6">
        <f>[1]Capital!AG3</f>
        <v>12859888.5</v>
      </c>
      <c r="AI188" s="6">
        <f>[1]Capital!AH3</f>
        <v>13040562.4</v>
      </c>
      <c r="AJ188" s="6">
        <f>[1]Capital!AI3</f>
        <v>13224112.59</v>
      </c>
      <c r="AK188" s="6">
        <f>[1]Capital!AJ3</f>
        <v>13410557.970000001</v>
      </c>
      <c r="AL188" s="6">
        <f>[1]Capital!AK3</f>
        <v>13599922.85</v>
      </c>
      <c r="AM188" s="6">
        <f>[1]Capital!AL3</f>
        <v>13792196.82</v>
      </c>
      <c r="AN188" s="6">
        <f>[1]Capital!AM3</f>
        <v>13987359.210000001</v>
      </c>
      <c r="AO188" s="6">
        <f>[1]Capital!AN3</f>
        <v>14185425.49</v>
      </c>
      <c r="AP188" s="6">
        <f>[1]Capital!AO3</f>
        <v>14386437.17</v>
      </c>
      <c r="AQ188" s="6">
        <f>[1]Capital!AP3</f>
        <v>14590440.619999999</v>
      </c>
      <c r="AR188" s="6">
        <f>[1]Capital!AQ3</f>
        <v>14797323.720000001</v>
      </c>
      <c r="AS188" s="6">
        <f>[1]Capital!AR3</f>
        <v>15007038.33</v>
      </c>
      <c r="AT188" s="6">
        <f>[1]Capital!AS3</f>
        <v>15219562.800000001</v>
      </c>
      <c r="AU188" s="6">
        <f>[1]Capital!AT3</f>
        <v>15434880.970000001</v>
      </c>
      <c r="AV188" s="6">
        <f>[1]Capital!AU3</f>
        <v>15652974.27</v>
      </c>
      <c r="AW188" s="6">
        <f>[1]Capital!AV3</f>
        <v>15873618.98</v>
      </c>
      <c r="AX188" s="6">
        <f>[1]Capital!AW3</f>
        <v>16096710.08</v>
      </c>
      <c r="AY188" s="6">
        <f>[1]Capital!AX3</f>
        <v>16322193.92</v>
      </c>
      <c r="AZ188" s="6">
        <f>[1]Capital!AY3</f>
        <v>16550034.380000001</v>
      </c>
      <c r="BA188" s="6">
        <f>[1]Capital!AZ3</f>
        <v>16780199.390000001</v>
      </c>
      <c r="BB188" s="6">
        <f>[1]Capital!BA3</f>
        <v>17012873.789999999</v>
      </c>
      <c r="BC188" s="6">
        <f>[1]Capital!BB3</f>
        <v>17247624.960000001</v>
      </c>
      <c r="BD188" s="6">
        <f>[1]Capital!BC3</f>
        <v>17484006.789999999</v>
      </c>
      <c r="BE188" s="6">
        <f>[1]Capital!BD3</f>
        <v>17721704.43</v>
      </c>
      <c r="BF188" s="6">
        <f>[1]Capital!BE3</f>
        <v>17960519.32</v>
      </c>
      <c r="BG188" s="6">
        <f>[1]Capital!BF3</f>
        <v>18200078.289999999</v>
      </c>
      <c r="BH188" s="6">
        <f>[1]Capital!BG3</f>
        <v>18440171.780000001</v>
      </c>
      <c r="BI188" s="6">
        <f>[1]Capital!BH3</f>
        <v>18680680.559999999</v>
      </c>
      <c r="BJ188" s="6">
        <f>[1]Capital!BI3</f>
        <v>18921528.940000001</v>
      </c>
      <c r="BK188" s="6">
        <f>[1]Capital!BJ3</f>
        <v>19162662.5</v>
      </c>
      <c r="BL188" s="6">
        <f>[1]Capital!BK3</f>
        <v>19404038.030000001</v>
      </c>
      <c r="BM188" s="6">
        <f>[1]Capital!BL3</f>
        <v>19645618.870000001</v>
      </c>
      <c r="BN188" s="6">
        <f>[1]Capital!BM3</f>
        <v>19887372.359999999</v>
      </c>
      <c r="BO188" s="6">
        <f>[1]Capital!BN3</f>
        <v>20129268.370000001</v>
      </c>
      <c r="BP188" s="6">
        <f>[1]Capital!BO3</f>
        <v>20371278.359999999</v>
      </c>
      <c r="BQ188" s="6">
        <f>[1]Capital!BP3</f>
        <v>20613139.960000001</v>
      </c>
      <c r="BR188" s="6">
        <f>[1]Capital!BQ3</f>
        <v>20854719.43</v>
      </c>
      <c r="BS188" s="6">
        <f>[1]Capital!BR3</f>
        <v>21095953.23</v>
      </c>
      <c r="BT188" s="6">
        <f>[1]Capital!BS3</f>
        <v>21336810.210000001</v>
      </c>
      <c r="BU188" s="6">
        <f>[1]Capital!BT3</f>
        <v>21577274.030000001</v>
      </c>
      <c r="BV188" s="6">
        <f>[1]Capital!BU3</f>
        <v>21817336.18</v>
      </c>
      <c r="BW188" s="6">
        <f>[1]Capital!BV3</f>
        <v>22056993.690000001</v>
      </c>
      <c r="BX188" s="6">
        <f>[1]Capital!BW3</f>
        <v>22296248.859999999</v>
      </c>
      <c r="BY188" s="6">
        <f>[1]Capital!BX3</f>
        <v>22535109.379999999</v>
      </c>
      <c r="BZ188" s="6">
        <f>[1]Capital!BY3</f>
        <v>22773588.399999999</v>
      </c>
      <c r="CA188" s="6">
        <f>[1]Capital!BZ3</f>
        <v>23011526.809999999</v>
      </c>
      <c r="CB188" s="6">
        <f>[1]Capital!CA3</f>
        <v>23248867.050000001</v>
      </c>
      <c r="CC188" s="6">
        <f>[1]Capital!CB3</f>
        <v>23485607.559999999</v>
      </c>
      <c r="CD188" s="6">
        <f>[1]Capital!CC3</f>
        <v>23721773.09</v>
      </c>
      <c r="CE188" s="6">
        <f>[1]Capital!CD3</f>
        <v>23957400.710000001</v>
      </c>
      <c r="CF188" s="6">
        <f>[1]Capital!CE3</f>
        <v>24192533.829999998</v>
      </c>
      <c r="CG188" s="6">
        <f>[1]Capital!CF3</f>
        <v>24427220.16</v>
      </c>
      <c r="CH188" s="6">
        <f>[1]Capital!CG3</f>
        <v>24661511.140000001</v>
      </c>
      <c r="CI188" s="6">
        <f>[1]Capital!CH3</f>
        <v>24895461.960000001</v>
      </c>
      <c r="CJ188" s="6">
        <f>[1]Capital!CI3</f>
        <v>25129131.489999998</v>
      </c>
    </row>
    <row r="189" spans="1:88" x14ac:dyDescent="0.3">
      <c r="B189" t="s">
        <v>7</v>
      </c>
      <c r="C189" s="6">
        <f>[1]Capital!B5+[1]Capital!B7</f>
        <v>195697.11835</v>
      </c>
      <c r="D189" s="6">
        <f>[1]Capital!C5+[1]Capital!C7</f>
        <v>197629.70536999998</v>
      </c>
      <c r="E189" s="6">
        <f>[1]Capital!D5+[1]Capital!D7</f>
        <v>199443.61778</v>
      </c>
      <c r="F189" s="6">
        <f>[1]Capital!E5+[1]Capital!E7</f>
        <v>201211.73089000001</v>
      </c>
      <c r="G189" s="6">
        <f>[1]Capital!F5+[1]Capital!F7</f>
        <v>202996.53400000001</v>
      </c>
      <c r="H189" s="6">
        <f>[1]Capital!G5+[1]Capital!G7</f>
        <v>204846.90234999999</v>
      </c>
      <c r="I189" s="6">
        <f>[1]Capital!H5+[1]Capital!H7</f>
        <v>206794.31303000002</v>
      </c>
      <c r="J189" s="6">
        <f>[1]Capital!I5+[1]Capital!I7</f>
        <v>208848.80111</v>
      </c>
      <c r="K189" s="6">
        <f>[1]Capital!J5+[1]Capital!J7</f>
        <v>211004.49374999999</v>
      </c>
      <c r="L189" s="6">
        <f>[1]Capital!K5+[1]Capital!K7</f>
        <v>213241.95302000002</v>
      </c>
      <c r="M189" s="6">
        <f>[1]Capital!L5+[1]Capital!L7</f>
        <v>215533.63383999999</v>
      </c>
      <c r="N189" s="6">
        <f>[1]Capital!M5+[1]Capital!M7</f>
        <v>217846.23647999999</v>
      </c>
      <c r="O189" s="6">
        <f>[1]Capital!N5+[1]Capital!N7</f>
        <v>220150.82451999999</v>
      </c>
      <c r="P189" s="6">
        <f>[1]Capital!O5+[1]Capital!O7</f>
        <v>222425.32795000001</v>
      </c>
      <c r="Q189" s="6">
        <f>[1]Capital!P5+[1]Capital!P7</f>
        <v>224655.64697</v>
      </c>
      <c r="R189" s="6">
        <f>[1]Capital!Q5+[1]Capital!Q7</f>
        <v>226835.53029999998</v>
      </c>
      <c r="S189" s="6">
        <f>[1]Capital!R5+[1]Capital!R7</f>
        <v>228956.90901999999</v>
      </c>
      <c r="T189" s="6">
        <f>[1]Capital!S5+[1]Capital!S7</f>
        <v>231018.36502</v>
      </c>
      <c r="U189" s="6">
        <f>[1]Capital!T5+[1]Capital!T7</f>
        <v>233022.40469999998</v>
      </c>
      <c r="V189" s="6">
        <f>[1]Capital!U5+[1]Capital!U7</f>
        <v>234973.37641</v>
      </c>
      <c r="W189" s="6">
        <f>[1]Capital!V5+[1]Capital!V7</f>
        <v>236875.96462000001</v>
      </c>
      <c r="X189" s="6">
        <f>[1]Capital!W5+[1]Capital!W7</f>
        <v>238730.74972000002</v>
      </c>
      <c r="Y189" s="6">
        <f>[1]Capital!X5+[1]Capital!X7</f>
        <v>240539.00053000002</v>
      </c>
      <c r="Z189" s="6">
        <f>[1]Capital!Y5+[1]Capital!Y7</f>
        <v>242301.46985000002</v>
      </c>
      <c r="AA189" s="6">
        <f>[1]Capital!Z5+[1]Capital!Z7</f>
        <v>244017.90513</v>
      </c>
      <c r="AB189" s="6">
        <f>[1]Capital!AA5+[1]Capital!AA7</f>
        <v>245687.15212000001</v>
      </c>
      <c r="AC189" s="6">
        <f>[1]Capital!AB5+[1]Capital!AB7</f>
        <v>247303.90365000002</v>
      </c>
      <c r="AD189" s="6">
        <f>[1]Capital!AC5+[1]Capital!AC7</f>
        <v>248864.98162999999</v>
      </c>
      <c r="AE189" s="6">
        <f>[1]Capital!AD5+[1]Capital!AD7</f>
        <v>250368.76002999998</v>
      </c>
      <c r="AF189" s="6">
        <f>[1]Capital!AE5+[1]Capital!AE7</f>
        <v>251815.07089</v>
      </c>
      <c r="AG189" s="6">
        <f>[1]Capital!AF5+[1]Capital!AF7</f>
        <v>253205.07961000002</v>
      </c>
      <c r="AH189" s="6">
        <f>[1]Capital!AG5+[1]Capital!AG7</f>
        <v>254537.14591999998</v>
      </c>
      <c r="AI189" s="6">
        <f>[1]Capital!AH5+[1]Capital!AH7</f>
        <v>255812.90138</v>
      </c>
      <c r="AJ189" s="6">
        <f>[1]Capital!AI5+[1]Capital!AI7</f>
        <v>257035.76475999999</v>
      </c>
      <c r="AK189" s="6">
        <f>[1]Capital!AJ5+[1]Capital!AJ7</f>
        <v>258210.03329000002</v>
      </c>
      <c r="AL189" s="6">
        <f>[1]Capital!AK5+[1]Capital!AK7</f>
        <v>259340.30418000001</v>
      </c>
      <c r="AM189" s="6">
        <f>[1]Capital!AL5+[1]Capital!AL7</f>
        <v>260424.57334999999</v>
      </c>
      <c r="AN189" s="6">
        <f>[1]Capital!AM5+[1]Capital!AM7</f>
        <v>261463.0478</v>
      </c>
      <c r="AO189" s="6">
        <f>[1]Capital!AN5+[1]Capital!AN7</f>
        <v>262457.27915000002</v>
      </c>
      <c r="AP189" s="6">
        <f>[1]Capital!AO5+[1]Capital!AO7</f>
        <v>263409.51987999998</v>
      </c>
      <c r="AQ189" s="6">
        <f>[1]Capital!AP5+[1]Capital!AP7</f>
        <v>264322.30787999998</v>
      </c>
      <c r="AR189" s="6">
        <f>[1]Capital!AQ5+[1]Capital!AQ7</f>
        <v>265194.17457999999</v>
      </c>
      <c r="AS189" s="6">
        <f>[1]Capital!AR5+[1]Capital!AR7</f>
        <v>266026.08270000003</v>
      </c>
      <c r="AT189" s="6">
        <f>[1]Capital!AS5+[1]Capital!AS7</f>
        <v>266820.12056000001</v>
      </c>
      <c r="AU189" s="6">
        <f>[1]Capital!AT5+[1]Capital!AT7</f>
        <v>267578.86210999999</v>
      </c>
      <c r="AV189" s="6">
        <f>[1]Capital!AU5+[1]Capital!AU7</f>
        <v>268305.06050999998</v>
      </c>
      <c r="AW189" s="6">
        <f>[1]Capital!AV5+[1]Capital!AV7</f>
        <v>268996.60602000001</v>
      </c>
      <c r="AX189" s="6">
        <f>[1]Capital!AW5+[1]Capital!AW7</f>
        <v>269654.51204</v>
      </c>
      <c r="AY189" s="6">
        <f>[1]Capital!AX5+[1]Capital!AX7</f>
        <v>270281.22464000003</v>
      </c>
      <c r="AZ189" s="6">
        <f>[1]Capital!AY5+[1]Capital!AY7</f>
        <v>270879.79122000001</v>
      </c>
      <c r="BA189" s="6">
        <f>[1]Capital!AZ5+[1]Capital!AZ7</f>
        <v>271453.44839999999</v>
      </c>
      <c r="BB189" s="6">
        <f>[1]Capital!BA5+[1]Capital!BA7</f>
        <v>271998.96539999999</v>
      </c>
      <c r="BC189" s="6">
        <f>[1]Capital!BB5+[1]Capital!BB7</f>
        <v>272513.34675999999</v>
      </c>
      <c r="BD189" s="6">
        <f>[1]Capital!BC5+[1]Capital!BC7</f>
        <v>272994.84628</v>
      </c>
      <c r="BE189" s="6">
        <f>[1]Capital!BD5+[1]Capital!BD7</f>
        <v>273442.84623999998</v>
      </c>
      <c r="BF189" s="6">
        <f>[1]Capital!BE5+[1]Capital!BE7</f>
        <v>273857.60107999999</v>
      </c>
      <c r="BG189" s="6">
        <f>[1]Capital!BF5+[1]Capital!BF7</f>
        <v>274233.85597999999</v>
      </c>
      <c r="BH189" s="6">
        <f>[1]Capital!BG5+[1]Capital!BG7</f>
        <v>274570.73983999999</v>
      </c>
      <c r="BI189" s="6">
        <f>[1]Capital!BH5+[1]Capital!BH7</f>
        <v>274869.66561000003</v>
      </c>
      <c r="BJ189" s="6">
        <f>[1]Capital!BI5+[1]Capital!BI7</f>
        <v>275133.25001000002</v>
      </c>
      <c r="BK189" s="6">
        <f>[1]Capital!BJ5+[1]Capital!BJ7</f>
        <v>275364.73822</v>
      </c>
      <c r="BL189" s="6">
        <f>[1]Capital!BK5+[1]Capital!BK7</f>
        <v>275567.63420999999</v>
      </c>
      <c r="BM189" s="6">
        <f>[1]Capital!BL5+[1]Capital!BL7</f>
        <v>275745.43709000002</v>
      </c>
      <c r="BN189" s="6">
        <f>[1]Capital!BM5+[1]Capital!BM7</f>
        <v>275901.45040999999</v>
      </c>
      <c r="BO189" s="6">
        <f>[1]Capital!BN5+[1]Capital!BN7</f>
        <v>276038.65379000001</v>
      </c>
      <c r="BP189" s="6">
        <f>[1]Capital!BO5+[1]Capital!BO7</f>
        <v>276159.63186000002</v>
      </c>
      <c r="BQ189" s="6">
        <f>[1]Capital!BP5+[1]Capital!BP7</f>
        <v>276261.11745999998</v>
      </c>
      <c r="BR189" s="6">
        <f>[1]Capital!BQ5+[1]Capital!BQ7</f>
        <v>276342.97352</v>
      </c>
      <c r="BS189" s="6">
        <f>[1]Capital!BR5+[1]Capital!BR7</f>
        <v>276406.42638999998</v>
      </c>
      <c r="BT189" s="6">
        <f>[1]Capital!BS5+[1]Capital!BS7</f>
        <v>276453.24400000001</v>
      </c>
      <c r="BU189" s="6">
        <f>[1]Capital!BT5+[1]Capital!BT7</f>
        <v>276485.38019</v>
      </c>
      <c r="BV189" s="6">
        <f>[1]Capital!BU5+[1]Capital!BU7</f>
        <v>276504.80670000002</v>
      </c>
      <c r="BW189" s="6">
        <f>[1]Capital!BV5+[1]Capital!BV7</f>
        <v>276513.42835</v>
      </c>
      <c r="BX189" s="6">
        <f>[1]Capital!BW5+[1]Capital!BW7</f>
        <v>276513.04018000001</v>
      </c>
      <c r="BY189" s="6">
        <f>[1]Capital!BX5+[1]Capital!BX7</f>
        <v>276505.30635000003</v>
      </c>
      <c r="BZ189" s="6">
        <f>[1]Capital!BY5+[1]Capital!BY7</f>
        <v>276491.75187000004</v>
      </c>
      <c r="CA189" s="6">
        <f>[1]Capital!BZ5+[1]Capital!BZ7</f>
        <v>276469.85765999998</v>
      </c>
      <c r="CB189" s="6">
        <f>[1]Capital!CA5+[1]Capital!CA7</f>
        <v>276439.51259</v>
      </c>
      <c r="CC189" s="6">
        <f>[1]Capital!CB5+[1]Capital!CB7</f>
        <v>276401.68849999999</v>
      </c>
      <c r="CD189" s="6">
        <f>[1]Capital!CC5+[1]Capital!CC7</f>
        <v>276357.80414000002</v>
      </c>
      <c r="CE189" s="6">
        <f>[1]Capital!CD5+[1]Capital!CD7</f>
        <v>276309.43025999999</v>
      </c>
      <c r="CF189" s="6">
        <f>[1]Capital!CE5+[1]Capital!CE7</f>
        <v>276258.13452999998</v>
      </c>
      <c r="CG189" s="6">
        <f>[1]Capital!CF5+[1]Capital!CF7</f>
        <v>276205.39474000002</v>
      </c>
      <c r="CH189" s="6">
        <f>[1]Capital!CG5+[1]Capital!CG7</f>
        <v>276152.55131999997</v>
      </c>
      <c r="CI189" s="6">
        <f>[1]Capital!CH5+[1]Capital!CH7</f>
        <v>276100.78486999997</v>
      </c>
      <c r="CJ189" s="6">
        <f>[1]Capital!CI5+[1]Capital!CI7</f>
        <v>276051.11216999998</v>
      </c>
    </row>
    <row r="190" spans="1:88" x14ac:dyDescent="0.3">
      <c r="B190" t="s">
        <v>96</v>
      </c>
      <c r="C190" s="6">
        <f>[1]Capital!B27</f>
        <v>84679.547170000005</v>
      </c>
      <c r="D190" s="6">
        <f>[1]Capital!C27</f>
        <v>85874.842080000002</v>
      </c>
      <c r="E190" s="6">
        <f>[1]Capital!D27</f>
        <v>87442.796990000003</v>
      </c>
      <c r="F190" s="6">
        <f>[1]Capital!E27</f>
        <v>89254.584099999993</v>
      </c>
      <c r="G190" s="6">
        <f>[1]Capital!F27</f>
        <v>91167.247359999994</v>
      </c>
      <c r="H190" s="6">
        <f>[1]Capital!G27</f>
        <v>93092.021229999998</v>
      </c>
      <c r="I190" s="6">
        <f>[1]Capital!H27</f>
        <v>94984.504270000005</v>
      </c>
      <c r="J190" s="6">
        <f>[1]Capital!I27</f>
        <v>96828.550929999998</v>
      </c>
      <c r="K190" s="6">
        <f>[1]Capital!J27</f>
        <v>98622.640369999994</v>
      </c>
      <c r="L190" s="6">
        <f>[1]Capital!K27</f>
        <v>100372.0364</v>
      </c>
      <c r="M190" s="6">
        <f>[1]Capital!L27</f>
        <v>102085.0661</v>
      </c>
      <c r="N190" s="6">
        <f>[1]Capital!M27</f>
        <v>103770.5843</v>
      </c>
      <c r="O190" s="6">
        <f>[1]Capital!N27</f>
        <v>105438.20140000001</v>
      </c>
      <c r="P190" s="6">
        <f>[1]Capital!O27</f>
        <v>107097.5618</v>
      </c>
      <c r="Q190" s="6">
        <f>[1]Capital!P27</f>
        <v>108757.54730000001</v>
      </c>
      <c r="R190" s="6">
        <f>[1]Capital!Q27</f>
        <v>110426.0178</v>
      </c>
      <c r="S190" s="6">
        <f>[1]Capital!R27</f>
        <v>112111.7267</v>
      </c>
      <c r="T190" s="6">
        <f>[1]Capital!S27</f>
        <v>113820.8627</v>
      </c>
      <c r="U190" s="6">
        <f>[1]Capital!T27</f>
        <v>115556.43090000001</v>
      </c>
      <c r="V190" s="6">
        <f>[1]Capital!U27</f>
        <v>117318.61350000001</v>
      </c>
      <c r="W190" s="6">
        <f>[1]Capital!V27</f>
        <v>119105.8027</v>
      </c>
      <c r="X190" s="6">
        <f>[1]Capital!W27</f>
        <v>120914.62639999999</v>
      </c>
      <c r="Y190" s="6">
        <f>[1]Capital!X27</f>
        <v>122741.53969999999</v>
      </c>
      <c r="Z190" s="6">
        <f>[1]Capital!Y27</f>
        <v>124582.913</v>
      </c>
      <c r="AA190" s="6">
        <f>[1]Capital!Z27</f>
        <v>126434.91069999999</v>
      </c>
      <c r="AB190" s="6">
        <f>[1]Capital!AA27</f>
        <v>128293.9754</v>
      </c>
      <c r="AC190" s="6">
        <f>[1]Capital!AB27</f>
        <v>130156.0177</v>
      </c>
      <c r="AD190" s="6">
        <f>[1]Capital!AC27</f>
        <v>132017.4246</v>
      </c>
      <c r="AE190" s="6">
        <f>[1]Capital!AD27</f>
        <v>133875.91570000001</v>
      </c>
      <c r="AF190" s="6">
        <f>[1]Capital!AE27</f>
        <v>135731.0325</v>
      </c>
      <c r="AG190" s="6">
        <f>[1]Capital!AF27</f>
        <v>137584.3775</v>
      </c>
      <c r="AH190" s="6">
        <f>[1]Capital!AG27</f>
        <v>139437.97560000001</v>
      </c>
      <c r="AI190" s="6">
        <f>[1]Capital!AH27</f>
        <v>141294.79560000001</v>
      </c>
      <c r="AJ190" s="6">
        <f>[1]Capital!AI27</f>
        <v>143158.38750000001</v>
      </c>
      <c r="AK190" s="6">
        <f>[1]Capital!AJ27</f>
        <v>145032.4872</v>
      </c>
      <c r="AL190" s="6">
        <f>[1]Capital!AK27</f>
        <v>146920.80170000001</v>
      </c>
      <c r="AM190" s="6">
        <f>[1]Capital!AL27</f>
        <v>148806.14749999999</v>
      </c>
      <c r="AN190" s="6">
        <f>[1]Capital!AM27</f>
        <v>150700.4504</v>
      </c>
      <c r="AO190" s="6">
        <f>[1]Capital!AN27</f>
        <v>152616.52040000001</v>
      </c>
      <c r="AP190" s="6">
        <f>[1]Capital!AO27</f>
        <v>154562.4467</v>
      </c>
      <c r="AQ190" s="6">
        <f>[1]Capital!AP27</f>
        <v>156542.61679999999</v>
      </c>
      <c r="AR190" s="6">
        <f>[1]Capital!AQ27</f>
        <v>158557.8314</v>
      </c>
      <c r="AS190" s="6">
        <f>[1]Capital!AR27</f>
        <v>160607.7084</v>
      </c>
      <c r="AT190" s="6">
        <f>[1]Capital!AS27</f>
        <v>162691.84510000001</v>
      </c>
      <c r="AU190" s="6">
        <f>[1]Capital!AT27</f>
        <v>164809.87530000001</v>
      </c>
      <c r="AV190" s="6">
        <f>[1]Capital!AU27</f>
        <v>166961.3646</v>
      </c>
      <c r="AW190" s="6">
        <f>[1]Capital!AV27</f>
        <v>169149.36780000001</v>
      </c>
      <c r="AX190" s="6">
        <f>[1]Capital!AW27</f>
        <v>171370.31359999999</v>
      </c>
      <c r="AY190" s="6">
        <f>[1]Capital!AX27</f>
        <v>173620.6145</v>
      </c>
      <c r="AZ190" s="6">
        <f>[1]Capital!AY27</f>
        <v>175897.73670000001</v>
      </c>
      <c r="BA190" s="6">
        <f>[1]Capital!AZ27</f>
        <v>178199.89110000001</v>
      </c>
      <c r="BB190" s="6">
        <f>[1]Capital!BA27</f>
        <v>180312.253</v>
      </c>
      <c r="BC190" s="6">
        <f>[1]Capital!BB27</f>
        <v>182307.59479999999</v>
      </c>
      <c r="BD190" s="6">
        <f>[1]Capital!BC27</f>
        <v>184258.2291</v>
      </c>
      <c r="BE190" s="6">
        <f>[1]Capital!BD27</f>
        <v>186203.0062</v>
      </c>
      <c r="BF190" s="6">
        <f>[1]Capital!BE27</f>
        <v>188158.65900000001</v>
      </c>
      <c r="BG190" s="6">
        <f>[1]Capital!BF27</f>
        <v>190126.79300000001</v>
      </c>
      <c r="BH190" s="6">
        <f>[1]Capital!BG27</f>
        <v>192106.35219999999</v>
      </c>
      <c r="BI190" s="6">
        <f>[1]Capital!BH27</f>
        <v>194095.24600000001</v>
      </c>
      <c r="BJ190" s="6">
        <f>[1]Capital!BI27</f>
        <v>196091.13589999999</v>
      </c>
      <c r="BK190" s="6">
        <f>[1]Capital!BJ27</f>
        <v>198091.80100000001</v>
      </c>
      <c r="BL190" s="6">
        <f>[1]Capital!BK27</f>
        <v>200095.27350000001</v>
      </c>
      <c r="BM190" s="6">
        <f>[1]Capital!BL27</f>
        <v>202099.8633</v>
      </c>
      <c r="BN190" s="6">
        <f>[1]Capital!BM27</f>
        <v>204104.13510000001</v>
      </c>
      <c r="BO190" s="6">
        <f>[1]Capital!BN27</f>
        <v>206106.8695</v>
      </c>
      <c r="BP190" s="6">
        <f>[1]Capital!BO27</f>
        <v>208107.0269</v>
      </c>
      <c r="BQ190" s="6">
        <f>[1]Capital!BP27</f>
        <v>210101.5613</v>
      </c>
      <c r="BR190" s="6">
        <f>[1]Capital!BQ27</f>
        <v>212087.98319999999</v>
      </c>
      <c r="BS190" s="6">
        <f>[1]Capital!BR27</f>
        <v>214064.71309999999</v>
      </c>
      <c r="BT190" s="6">
        <f>[1]Capital!BS27</f>
        <v>216030.8167</v>
      </c>
      <c r="BU190" s="6">
        <f>[1]Capital!BT27</f>
        <v>217985.7432</v>
      </c>
      <c r="BV190" s="6">
        <f>[1]Capital!BU27</f>
        <v>219929.17430000001</v>
      </c>
      <c r="BW190" s="6">
        <f>[1]Capital!BV27</f>
        <v>221860.96090000001</v>
      </c>
      <c r="BX190" s="6">
        <f>[1]Capital!BW27</f>
        <v>223781.10339999999</v>
      </c>
      <c r="BY190" s="6">
        <f>[1]Capital!BX27</f>
        <v>225689.7494</v>
      </c>
      <c r="BZ190" s="6">
        <f>[1]Capital!BY27</f>
        <v>227587.19190000001</v>
      </c>
      <c r="CA190" s="6">
        <f>[1]Capital!BZ27</f>
        <v>229472.25140000001</v>
      </c>
      <c r="CB190" s="6">
        <f>[1]Capital!CA27</f>
        <v>231344.20009999999</v>
      </c>
      <c r="CC190" s="6">
        <f>[1]Capital!CB27</f>
        <v>233203.01519999999</v>
      </c>
      <c r="CD190" s="6">
        <f>[1]Capital!CC27</f>
        <v>235049.16570000001</v>
      </c>
      <c r="CE190" s="6">
        <f>[1]Capital!CD27</f>
        <v>236883.40520000001</v>
      </c>
      <c r="CF190" s="6">
        <f>[1]Capital!CE27</f>
        <v>238706.6489</v>
      </c>
      <c r="CG190" s="6">
        <f>[1]Capital!CF27</f>
        <v>240519.91870000001</v>
      </c>
      <c r="CH190" s="6">
        <f>[1]Capital!CG27</f>
        <v>242324.32399999999</v>
      </c>
      <c r="CI190" s="6">
        <f>[1]Capital!CH27</f>
        <v>244121.05609999999</v>
      </c>
      <c r="CJ190" s="6">
        <f>[1]Capital!CI27</f>
        <v>245911.386</v>
      </c>
    </row>
    <row r="191" spans="1:88" x14ac:dyDescent="0.3">
      <c r="B191" t="s">
        <v>11</v>
      </c>
      <c r="C191" s="6">
        <f>[1]Capital!B51+[1]Capital!B53+[1]Capital!B55+[1]Capital!B57+[1]Capital!B59+[1]Capital!B61+[1]Capital!B63+[1]Capital!B65+[1]Capital!B67</f>
        <v>83800.823451999997</v>
      </c>
      <c r="D191" s="6">
        <f>[1]Capital!C51+[1]Capital!C53+[1]Capital!C55+[1]Capital!C57+[1]Capital!C59+[1]Capital!C61+[1]Capital!C63+[1]Capital!C65+[1]Capital!C67</f>
        <v>84624.767262299996</v>
      </c>
      <c r="E191" s="6">
        <f>[1]Capital!D51+[1]Capital!D53+[1]Capital!D55+[1]Capital!D57+[1]Capital!D59+[1]Capital!D61+[1]Capital!D63+[1]Capital!D65+[1]Capital!D67</f>
        <v>85419.415835599997</v>
      </c>
      <c r="F191" s="6">
        <f>[1]Capital!E51+[1]Capital!E53+[1]Capital!E55+[1]Capital!E57+[1]Capital!E59+[1]Capital!E61+[1]Capital!E63+[1]Capital!E65+[1]Capital!E67</f>
        <v>86195.763715100009</v>
      </c>
      <c r="G191" s="6">
        <f>[1]Capital!F51+[1]Capital!F53+[1]Capital!F55+[1]Capital!F57+[1]Capital!F59+[1]Capital!F61+[1]Capital!F63+[1]Capital!F65+[1]Capital!F67</f>
        <v>86956.399068700019</v>
      </c>
      <c r="H191" s="6">
        <f>[1]Capital!G51+[1]Capital!G53+[1]Capital!G55+[1]Capital!G57+[1]Capital!G59+[1]Capital!G61+[1]Capital!G63+[1]Capital!G65+[1]Capital!G67</f>
        <v>87706.758708499998</v>
      </c>
      <c r="I191" s="6">
        <f>[1]Capital!H51+[1]Capital!H53+[1]Capital!H55+[1]Capital!H57+[1]Capital!H59+[1]Capital!H61+[1]Capital!H63+[1]Capital!H65+[1]Capital!H67</f>
        <v>88455.922947400002</v>
      </c>
      <c r="J191" s="6">
        <f>[1]Capital!I51+[1]Capital!I53+[1]Capital!I55+[1]Capital!I57+[1]Capital!I59+[1]Capital!I61+[1]Capital!I63+[1]Capital!I65+[1]Capital!I67</f>
        <v>89211.327070499989</v>
      </c>
      <c r="K191" s="6">
        <f>[1]Capital!J51+[1]Capital!J53+[1]Capital!J55+[1]Capital!J57+[1]Capital!J59+[1]Capital!J61+[1]Capital!J63+[1]Capital!J65+[1]Capital!J67</f>
        <v>89979.537950800004</v>
      </c>
      <c r="L191" s="6">
        <f>[1]Capital!K51+[1]Capital!K53+[1]Capital!K55+[1]Capital!K57+[1]Capital!K59+[1]Capital!K61+[1]Capital!K63+[1]Capital!K65+[1]Capital!K67</f>
        <v>90765.246557700026</v>
      </c>
      <c r="M191" s="6">
        <f>[1]Capital!L51+[1]Capital!L53+[1]Capital!L55+[1]Capital!L57+[1]Capital!L59+[1]Capital!L61+[1]Capital!L63+[1]Capital!L65+[1]Capital!L67</f>
        <v>91572.286981400001</v>
      </c>
      <c r="N191" s="6">
        <f>[1]Capital!M51+[1]Capital!M53+[1]Capital!M55+[1]Capital!M57+[1]Capital!M59+[1]Capital!M61+[1]Capital!M63+[1]Capital!M65+[1]Capital!M67</f>
        <v>92402.886997900001</v>
      </c>
      <c r="O191" s="6">
        <f>[1]Capital!N51+[1]Capital!N53+[1]Capital!N55+[1]Capital!N57+[1]Capital!N59+[1]Capital!N61+[1]Capital!N63+[1]Capital!N65+[1]Capital!N67</f>
        <v>93260.657711800028</v>
      </c>
      <c r="P191" s="6">
        <f>[1]Capital!O51+[1]Capital!O53+[1]Capital!O55+[1]Capital!O57+[1]Capital!O59+[1]Capital!O61+[1]Capital!O63+[1]Capital!O65+[1]Capital!O67</f>
        <v>94150.574944799999</v>
      </c>
      <c r="Q191" s="6">
        <f>[1]Capital!P51+[1]Capital!P53+[1]Capital!P55+[1]Capital!P57+[1]Capital!P59+[1]Capital!P61+[1]Capital!P63+[1]Capital!P65+[1]Capital!P67</f>
        <v>95078.931092700019</v>
      </c>
      <c r="R191" s="6">
        <f>[1]Capital!Q51+[1]Capital!Q53+[1]Capital!Q55+[1]Capital!Q57+[1]Capital!Q59+[1]Capital!Q61+[1]Capital!Q63+[1]Capital!Q65+[1]Capital!Q67</f>
        <v>96053.0922384</v>
      </c>
      <c r="S191" s="6">
        <f>[1]Capital!R51+[1]Capital!R53+[1]Capital!R55+[1]Capital!R57+[1]Capital!R59+[1]Capital!R61+[1]Capital!R63+[1]Capital!R65+[1]Capital!R67</f>
        <v>97076.547805599999</v>
      </c>
      <c r="T191" s="6">
        <f>[1]Capital!S51+[1]Capital!S53+[1]Capital!S55+[1]Capital!S57+[1]Capital!S59+[1]Capital!S61+[1]Capital!S63+[1]Capital!S65+[1]Capital!S67</f>
        <v>98155.226144800021</v>
      </c>
      <c r="U191" s="6">
        <f>[1]Capital!T51+[1]Capital!T53+[1]Capital!T55+[1]Capital!T57+[1]Capital!T59+[1]Capital!T61+[1]Capital!T63+[1]Capital!T65+[1]Capital!T67</f>
        <v>99296.120883899988</v>
      </c>
      <c r="V191" s="6">
        <f>[1]Capital!U51+[1]Capital!U53+[1]Capital!U55+[1]Capital!U57+[1]Capital!U59+[1]Capital!U61+[1]Capital!U63+[1]Capital!U65+[1]Capital!U67</f>
        <v>100505.6239169</v>
      </c>
      <c r="W191" s="6">
        <f>[1]Capital!V51+[1]Capital!V53+[1]Capital!V55+[1]Capital!V57+[1]Capital!V59+[1]Capital!V61+[1]Capital!V63+[1]Capital!V65+[1]Capital!V67</f>
        <v>101788.6029406</v>
      </c>
      <c r="X191" s="6">
        <f>[1]Capital!W51+[1]Capital!W53+[1]Capital!W55+[1]Capital!W57+[1]Capital!W59+[1]Capital!W61+[1]Capital!W63+[1]Capital!W65+[1]Capital!W67</f>
        <v>103146.64641680001</v>
      </c>
      <c r="Y191" s="6">
        <f>[1]Capital!X51+[1]Capital!X53+[1]Capital!X55+[1]Capital!X57+[1]Capital!X59+[1]Capital!X61+[1]Capital!X63+[1]Capital!X65+[1]Capital!X67</f>
        <v>104580.45176549999</v>
      </c>
      <c r="Z191" s="6">
        <f>[1]Capital!Y51+[1]Capital!Y53+[1]Capital!Y55+[1]Capital!Y57+[1]Capital!Y59+[1]Capital!Y61+[1]Capital!Y63+[1]Capital!Y65+[1]Capital!Y67</f>
        <v>106089.81706799999</v>
      </c>
      <c r="AA191" s="6">
        <f>[1]Capital!Z51+[1]Capital!Z53+[1]Capital!Z55+[1]Capital!Z57+[1]Capital!Z59+[1]Capital!Z61+[1]Capital!Z63+[1]Capital!Z65+[1]Capital!Z67</f>
        <v>107673.8642984</v>
      </c>
      <c r="AB191" s="6">
        <f>[1]Capital!AA51+[1]Capital!AA53+[1]Capital!AA55+[1]Capital!AA57+[1]Capital!AA59+[1]Capital!AA61+[1]Capital!AA63+[1]Capital!AA65+[1]Capital!AA67</f>
        <v>109331.21984650001</v>
      </c>
      <c r="AC191" s="6">
        <f>[1]Capital!AB51+[1]Capital!AB53+[1]Capital!AB55+[1]Capital!AB57+[1]Capital!AB59+[1]Capital!AB61+[1]Capital!AB63+[1]Capital!AB65+[1]Capital!AB67</f>
        <v>111058.5332644</v>
      </c>
      <c r="AD191" s="6">
        <f>[1]Capital!AC51+[1]Capital!AC53+[1]Capital!AC55+[1]Capital!AC57+[1]Capital!AC59+[1]Capital!AC61+[1]Capital!AC63+[1]Capital!AC65+[1]Capital!AC67</f>
        <v>112852.87139740001</v>
      </c>
      <c r="AE191" s="6">
        <f>[1]Capital!AD51+[1]Capital!AD53+[1]Capital!AD55+[1]Capital!AD57+[1]Capital!AD59+[1]Capital!AD61+[1]Capital!AD63+[1]Capital!AD65+[1]Capital!AD67</f>
        <v>114711.35701899999</v>
      </c>
      <c r="AF191" s="6">
        <f>[1]Capital!AE51+[1]Capital!AE53+[1]Capital!AE55+[1]Capital!AE57+[1]Capital!AE59+[1]Capital!AE61+[1]Capital!AE63+[1]Capital!AE65+[1]Capital!AE67</f>
        <v>116630.81773330002</v>
      </c>
      <c r="AG191" s="6">
        <f>[1]Capital!AF51+[1]Capital!AF53+[1]Capital!AF55+[1]Capital!AF57+[1]Capital!AF59+[1]Capital!AF61+[1]Capital!AF63+[1]Capital!AF65+[1]Capital!AF67</f>
        <v>118607.701422</v>
      </c>
      <c r="AH191" s="6">
        <f>[1]Capital!AG51+[1]Capital!AG53+[1]Capital!AG55+[1]Capital!AG57+[1]Capital!AG59+[1]Capital!AG61+[1]Capital!AG63+[1]Capital!AG65+[1]Capital!AG67</f>
        <v>120636.31188170001</v>
      </c>
      <c r="AI191" s="6">
        <f>[1]Capital!AH51+[1]Capital!AH53+[1]Capital!AH55+[1]Capital!AH57+[1]Capital!AH59+[1]Capital!AH61+[1]Capital!AH63+[1]Capital!AH65+[1]Capital!AH67</f>
        <v>122711.53234800001</v>
      </c>
      <c r="AJ191" s="6">
        <f>[1]Capital!AI51+[1]Capital!AI53+[1]Capital!AI55+[1]Capital!AI57+[1]Capital!AI59+[1]Capital!AI61+[1]Capital!AI63+[1]Capital!AI65+[1]Capital!AI67</f>
        <v>124828.48131009999</v>
      </c>
      <c r="AK191" s="6">
        <f>[1]Capital!AJ51+[1]Capital!AJ53+[1]Capital!AJ55+[1]Capital!AJ57+[1]Capital!AJ59+[1]Capital!AJ61+[1]Capital!AJ63+[1]Capital!AJ65+[1]Capital!AJ67</f>
        <v>126982.31944719999</v>
      </c>
      <c r="AL191" s="6">
        <f>[1]Capital!AK51+[1]Capital!AK53+[1]Capital!AK55+[1]Capital!AK57+[1]Capital!AK59+[1]Capital!AK61+[1]Capital!AK63+[1]Capital!AK65+[1]Capital!AK67</f>
        <v>129168.18804249998</v>
      </c>
      <c r="AM191" s="6">
        <f>[1]Capital!AL51+[1]Capital!AL53+[1]Capital!AL55+[1]Capital!AL57+[1]Capital!AL59+[1]Capital!AL61+[1]Capital!AL63+[1]Capital!AL65+[1]Capital!AL67</f>
        <v>131382.24957770001</v>
      </c>
      <c r="AN191" s="6">
        <f>[1]Capital!AM51+[1]Capital!AM53+[1]Capital!AM55+[1]Capital!AM57+[1]Capital!AM59+[1]Capital!AM61+[1]Capital!AM63+[1]Capital!AM65+[1]Capital!AM67</f>
        <v>133620.72349410001</v>
      </c>
      <c r="AO191" s="6">
        <f>[1]Capital!AN51+[1]Capital!AN53+[1]Capital!AN55+[1]Capital!AN57+[1]Capital!AN59+[1]Capital!AN61+[1]Capital!AN63+[1]Capital!AN65+[1]Capital!AN67</f>
        <v>135879.59824379999</v>
      </c>
      <c r="AP191" s="6">
        <f>[1]Capital!AO51+[1]Capital!AO53+[1]Capital!AO55+[1]Capital!AO57+[1]Capital!AO59+[1]Capital!AO61+[1]Capital!AO63+[1]Capital!AO65+[1]Capital!AO67</f>
        <v>138154.68885810001</v>
      </c>
      <c r="AQ191" s="6">
        <f>[1]Capital!AP51+[1]Capital!AP53+[1]Capital!AP55+[1]Capital!AP57+[1]Capital!AP59+[1]Capital!AP61+[1]Capital!AP63+[1]Capital!AP65+[1]Capital!AP67</f>
        <v>140441.74389160002</v>
      </c>
      <c r="AR191" s="6">
        <f>[1]Capital!AQ51+[1]Capital!AQ53+[1]Capital!AQ55+[1]Capital!AQ57+[1]Capital!AQ59+[1]Capital!AQ61+[1]Capital!AQ63+[1]Capital!AQ65+[1]Capital!AQ67</f>
        <v>142734.53216759997</v>
      </c>
      <c r="AS191" s="6">
        <f>[1]Capital!AR51+[1]Capital!AR53+[1]Capital!AR55+[1]Capital!AR57+[1]Capital!AR59+[1]Capital!AR61+[1]Capital!AR63+[1]Capital!AR65+[1]Capital!AR67</f>
        <v>145027.8704588</v>
      </c>
      <c r="AT191" s="6">
        <f>[1]Capital!AS51+[1]Capital!AS53+[1]Capital!AS55+[1]Capital!AS57+[1]Capital!AS59+[1]Capital!AS61+[1]Capital!AS63+[1]Capital!AS65+[1]Capital!AS67</f>
        <v>147317.24319350001</v>
      </c>
      <c r="AU191" s="6">
        <f>[1]Capital!AT51+[1]Capital!AT53+[1]Capital!AT55+[1]Capital!AT57+[1]Capital!AT59+[1]Capital!AT61+[1]Capital!AT63+[1]Capital!AT65+[1]Capital!AT67</f>
        <v>149598.5870228</v>
      </c>
      <c r="AV191" s="6">
        <f>[1]Capital!AU51+[1]Capital!AU53+[1]Capital!AU55+[1]Capital!AU57+[1]Capital!AU59+[1]Capital!AU61+[1]Capital!AU63+[1]Capital!AU65+[1]Capital!AU67</f>
        <v>151868.22505540002</v>
      </c>
      <c r="AW191" s="6">
        <f>[1]Capital!AV51+[1]Capital!AV53+[1]Capital!AV55+[1]Capital!AV57+[1]Capital!AV59+[1]Capital!AV61+[1]Capital!AV63+[1]Capital!AV65+[1]Capital!AV67</f>
        <v>154120.3409133</v>
      </c>
      <c r="AX191" s="6">
        <f>[1]Capital!AW51+[1]Capital!AW53+[1]Capital!AW55+[1]Capital!AW57+[1]Capital!AW59+[1]Capital!AW61+[1]Capital!AW63+[1]Capital!AW65+[1]Capital!AW67</f>
        <v>156350.76639579999</v>
      </c>
      <c r="AY191" s="6">
        <f>[1]Capital!AX51+[1]Capital!AX53+[1]Capital!AX55+[1]Capital!AX57+[1]Capital!AX59+[1]Capital!AX61+[1]Capital!AX63+[1]Capital!AX65+[1]Capital!AX67</f>
        <v>158556.36564509998</v>
      </c>
      <c r="AZ191" s="6">
        <f>[1]Capital!AY51+[1]Capital!AY53+[1]Capital!AY55+[1]Capital!AY57+[1]Capital!AY59+[1]Capital!AY61+[1]Capital!AY63+[1]Capital!AY65+[1]Capital!AY67</f>
        <v>160734.69477609999</v>
      </c>
      <c r="BA191" s="6">
        <f>[1]Capital!AZ51+[1]Capital!AZ53+[1]Capital!AZ55+[1]Capital!AZ57+[1]Capital!AZ59+[1]Capital!AZ61+[1]Capital!AZ63+[1]Capital!AZ65+[1]Capital!AZ67</f>
        <v>162883.85784820002</v>
      </c>
      <c r="BB191" s="6">
        <f>[1]Capital!BA51+[1]Capital!BA53+[1]Capital!BA55+[1]Capital!BA57+[1]Capital!BA59+[1]Capital!BA61+[1]Capital!BA63+[1]Capital!BA65+[1]Capital!BA67</f>
        <v>164998.97036449998</v>
      </c>
      <c r="BC191" s="6">
        <f>[1]Capital!BB51+[1]Capital!BB53+[1]Capital!BB55+[1]Capital!BB57+[1]Capital!BB59+[1]Capital!BB61+[1]Capital!BB63+[1]Capital!BB65+[1]Capital!BB67</f>
        <v>167076.63797310001</v>
      </c>
      <c r="BD191" s="6">
        <f>[1]Capital!BC51+[1]Capital!BC53+[1]Capital!BC55+[1]Capital!BC57+[1]Capital!BC59+[1]Capital!BC61+[1]Capital!BC63+[1]Capital!BC65+[1]Capital!BC67</f>
        <v>169114.56384949997</v>
      </c>
      <c r="BE191" s="6">
        <f>[1]Capital!BD51+[1]Capital!BD53+[1]Capital!BD55+[1]Capital!BD57+[1]Capital!BD59+[1]Capital!BD61+[1]Capital!BD63+[1]Capital!BD65+[1]Capital!BD67</f>
        <v>171111.14445449997</v>
      </c>
      <c r="BF191" s="6">
        <f>[1]Capital!BE51+[1]Capital!BE53+[1]Capital!BE55+[1]Capital!BE57+[1]Capital!BE59+[1]Capital!BE61+[1]Capital!BE63+[1]Capital!BE65+[1]Capital!BE67</f>
        <v>173065.39299400002</v>
      </c>
      <c r="BG191" s="6">
        <f>[1]Capital!BF51+[1]Capital!BF53+[1]Capital!BF55+[1]Capital!BF57+[1]Capital!BF59+[1]Capital!BF61+[1]Capital!BF63+[1]Capital!BF65+[1]Capital!BF67</f>
        <v>174973.58167610003</v>
      </c>
      <c r="BH191" s="6">
        <f>[1]Capital!BG51+[1]Capital!BG53+[1]Capital!BG55+[1]Capital!BG57+[1]Capital!BG59+[1]Capital!BG61+[1]Capital!BG63+[1]Capital!BG65+[1]Capital!BG67</f>
        <v>176834.13722670006</v>
      </c>
      <c r="BI191" s="6">
        <f>[1]Capital!BH51+[1]Capital!BH53+[1]Capital!BH55+[1]Capital!BH57+[1]Capital!BH59+[1]Capital!BH61+[1]Capital!BH63+[1]Capital!BH65+[1]Capital!BH67</f>
        <v>178646.76954039998</v>
      </c>
      <c r="BJ191" s="6">
        <f>[1]Capital!BI51+[1]Capital!BI53+[1]Capital!BI55+[1]Capital!BI57+[1]Capital!BI59+[1]Capital!BI61+[1]Capital!BI63+[1]Capital!BI65+[1]Capital!BI67</f>
        <v>180411.9285334</v>
      </c>
      <c r="BK191" s="6">
        <f>[1]Capital!BJ51+[1]Capital!BJ53+[1]Capital!BJ55+[1]Capital!BJ57+[1]Capital!BJ59+[1]Capital!BJ61+[1]Capital!BJ63+[1]Capital!BJ65+[1]Capital!BJ67</f>
        <v>182130.550067</v>
      </c>
      <c r="BL191" s="6">
        <f>[1]Capital!BK51+[1]Capital!BK53+[1]Capital!BK55+[1]Capital!BK57+[1]Capital!BK59+[1]Capital!BK61+[1]Capital!BK63+[1]Capital!BK65+[1]Capital!BK67</f>
        <v>183803.91877849994</v>
      </c>
      <c r="BM191" s="6">
        <f>[1]Capital!BL51+[1]Capital!BL53+[1]Capital!BL55+[1]Capital!BL57+[1]Capital!BL59+[1]Capital!BL61+[1]Capital!BL63+[1]Capital!BL65+[1]Capital!BL67</f>
        <v>185433.57591810002</v>
      </c>
      <c r="BN191" s="6">
        <f>[1]Capital!BM51+[1]Capital!BM53+[1]Capital!BM55+[1]Capital!BM57+[1]Capital!BM59+[1]Capital!BM61+[1]Capital!BM63+[1]Capital!BM65+[1]Capital!BM67</f>
        <v>187021.25206780006</v>
      </c>
      <c r="BO191" s="6">
        <f>[1]Capital!BN51+[1]Capital!BN53+[1]Capital!BN55+[1]Capital!BN57+[1]Capital!BN59+[1]Capital!BN61+[1]Capital!BN63+[1]Capital!BN65+[1]Capital!BN67</f>
        <v>188568.81238130003</v>
      </c>
      <c r="BP191" s="6">
        <f>[1]Capital!BO51+[1]Capital!BO53+[1]Capital!BO55+[1]Capital!BO57+[1]Capital!BO59+[1]Capital!BO61+[1]Capital!BO63+[1]Capital!BO65+[1]Capital!BO67</f>
        <v>190078.21372410003</v>
      </c>
      <c r="BQ191" s="6">
        <f>[1]Capital!BP51+[1]Capital!BP53+[1]Capital!BP55+[1]Capital!BP57+[1]Capital!BP59+[1]Capital!BP61+[1]Capital!BP63+[1]Capital!BP65+[1]Capital!BP67</f>
        <v>191548.3958498</v>
      </c>
      <c r="BR191" s="6">
        <f>[1]Capital!BQ51+[1]Capital!BQ53+[1]Capital!BQ55+[1]Capital!BQ57+[1]Capital!BQ59+[1]Capital!BQ61+[1]Capital!BQ63+[1]Capital!BQ65+[1]Capital!BQ67</f>
        <v>192979.90361830001</v>
      </c>
      <c r="BS191" s="6">
        <f>[1]Capital!BR51+[1]Capital!BR53+[1]Capital!BR55+[1]Capital!BR57+[1]Capital!BR59+[1]Capital!BR61+[1]Capital!BR63+[1]Capital!BR65+[1]Capital!BR67</f>
        <v>194374.13201240002</v>
      </c>
      <c r="BT191" s="6">
        <f>[1]Capital!BS51+[1]Capital!BS53+[1]Capital!BS55+[1]Capital!BS57+[1]Capital!BS59+[1]Capital!BS61+[1]Capital!BS63+[1]Capital!BS65+[1]Capital!BS67</f>
        <v>195732.89082119998</v>
      </c>
      <c r="BU191" s="6">
        <f>[1]Capital!BT51+[1]Capital!BT53+[1]Capital!BT55+[1]Capital!BT57+[1]Capital!BT59+[1]Capital!BT61+[1]Capital!BT63+[1]Capital!BT65+[1]Capital!BT67</f>
        <v>197058.22169090001</v>
      </c>
      <c r="BV191" s="6">
        <f>[1]Capital!BU51+[1]Capital!BU53+[1]Capital!BU55+[1]Capital!BU57+[1]Capital!BU59+[1]Capital!BU61+[1]Capital!BU63+[1]Capital!BU65+[1]Capital!BU67</f>
        <v>198352.3052537</v>
      </c>
      <c r="BW191" s="6">
        <f>[1]Capital!BV51+[1]Capital!BV53+[1]Capital!BV55+[1]Capital!BV57+[1]Capital!BV59+[1]Capital!BV61+[1]Capital!BV63+[1]Capital!BV65+[1]Capital!BV67</f>
        <v>199617.39831720004</v>
      </c>
      <c r="BX191" s="6">
        <f>[1]Capital!BW51+[1]Capital!BW53+[1]Capital!BW55+[1]Capital!BW57+[1]Capital!BW59+[1]Capital!BW61+[1]Capital!BW63+[1]Capital!BW65+[1]Capital!BW67</f>
        <v>200855.79140349998</v>
      </c>
      <c r="BY191" s="6">
        <f>[1]Capital!BX51+[1]Capital!BX53+[1]Capital!BX55+[1]Capital!BX57+[1]Capital!BX59+[1]Capital!BX61+[1]Capital!BX63+[1]Capital!BX65+[1]Capital!BX67</f>
        <v>202069.77920920003</v>
      </c>
      <c r="BZ191" s="6">
        <f>[1]Capital!BY51+[1]Capital!BY53+[1]Capital!BY55+[1]Capital!BY57+[1]Capital!BY59+[1]Capital!BY61+[1]Capital!BY63+[1]Capital!BY65+[1]Capital!BY67</f>
        <v>203261.63894890001</v>
      </c>
      <c r="CA191" s="6">
        <f>[1]Capital!BZ51+[1]Capital!BZ53+[1]Capital!BZ55+[1]Capital!BZ57+[1]Capital!BZ59+[1]Capital!BZ61+[1]Capital!BZ63+[1]Capital!BZ65+[1]Capital!BZ67</f>
        <v>204431.3219287</v>
      </c>
      <c r="CB191" s="6">
        <f>[1]Capital!CA51+[1]Capital!CA53+[1]Capital!CA55+[1]Capital!CA57+[1]Capital!CA59+[1]Capital!CA61+[1]Capital!CA63+[1]Capital!CA65+[1]Capital!CA67</f>
        <v>205579.9230528</v>
      </c>
      <c r="CC191" s="6">
        <f>[1]Capital!CB51+[1]Capital!CB53+[1]Capital!CB55+[1]Capital!CB57+[1]Capital!CB59+[1]Capital!CB61+[1]Capital!CB63+[1]Capital!CB65+[1]Capital!CB67</f>
        <v>206709.11822919996</v>
      </c>
      <c r="CD191" s="6">
        <f>[1]Capital!CC51+[1]Capital!CC53+[1]Capital!CC55+[1]Capital!CC57+[1]Capital!CC59+[1]Capital!CC61+[1]Capital!CC63+[1]Capital!CC65+[1]Capital!CC67</f>
        <v>207820.83955930002</v>
      </c>
      <c r="CE191" s="6">
        <f>[1]Capital!CD51+[1]Capital!CD53+[1]Capital!CD55+[1]Capital!CD57+[1]Capital!CD59+[1]Capital!CD61+[1]Capital!CD63+[1]Capital!CD65+[1]Capital!CD67</f>
        <v>208917.14089149999</v>
      </c>
      <c r="CF191" s="6">
        <f>[1]Capital!CE51+[1]Capital!CE53+[1]Capital!CE55+[1]Capital!CE57+[1]Capital!CE59+[1]Capital!CE61+[1]Capital!CE63+[1]Capital!CE65+[1]Capital!CE67</f>
        <v>210000.12972110006</v>
      </c>
      <c r="CG191" s="6">
        <f>[1]Capital!CF51+[1]Capital!CF53+[1]Capital!CF55+[1]Capital!CF57+[1]Capital!CF59+[1]Capital!CF61+[1]Capital!CF63+[1]Capital!CF65+[1]Capital!CF67</f>
        <v>211071.9231321</v>
      </c>
      <c r="CH191" s="6">
        <f>[1]Capital!CG51+[1]Capital!CG53+[1]Capital!CG55+[1]Capital!CG57+[1]Capital!CG59+[1]Capital!CG61+[1]Capital!CG63+[1]Capital!CG65+[1]Capital!CG67</f>
        <v>212134.61704509999</v>
      </c>
      <c r="CI191" s="6">
        <f>[1]Capital!CH51+[1]Capital!CH53+[1]Capital!CH55+[1]Capital!CH57+[1]Capital!CH59+[1]Capital!CH61+[1]Capital!CH63+[1]Capital!CH65+[1]Capital!CH67</f>
        <v>213190.26335679999</v>
      </c>
      <c r="CJ191" s="6">
        <f>[1]Capital!CI51+[1]Capital!CI53+[1]Capital!CI55+[1]Capital!CI57+[1]Capital!CI59+[1]Capital!CI61+[1]Capital!CI63+[1]Capital!CI65+[1]Capital!CI67</f>
        <v>214240.85683149999</v>
      </c>
    </row>
    <row r="192" spans="1:88" x14ac:dyDescent="0.3">
      <c r="B192" t="s">
        <v>8</v>
      </c>
      <c r="C192" s="6">
        <f>-[1]Capital!B27+[1]Capital!B9+[1]Capital!B11+[1]Capital!B13+[1]Capital!B15+[1]Capital!B17+[1]Capital!B19+[1]Capital!B21+[1]Capital!B23+[1]Capital!B25+[1]Capital!B27+[1]Capital!B41</f>
        <v>620406.54462800012</v>
      </c>
      <c r="D192" s="6">
        <f>-[1]Capital!C27+[1]Capital!C9+[1]Capital!C11+[1]Capital!C13+[1]Capital!C15+[1]Capital!C17+[1]Capital!C19+[1]Capital!C21+[1]Capital!C23+[1]Capital!C25+[1]Capital!C27+[1]Capital!C41</f>
        <v>625356.93164999993</v>
      </c>
      <c r="E192" s="6">
        <f>-[1]Capital!D27+[1]Capital!D9+[1]Capital!D11+[1]Capital!D13+[1]Capital!D15+[1]Capital!D17+[1]Capital!D19+[1]Capital!D21+[1]Capital!D23+[1]Capital!D25+[1]Capital!D27+[1]Capital!D41</f>
        <v>630205.38961800002</v>
      </c>
      <c r="F192" s="6">
        <f>-[1]Capital!E27+[1]Capital!E9+[1]Capital!E11+[1]Capital!E13+[1]Capital!E15+[1]Capital!E17+[1]Capital!E19+[1]Capital!E21+[1]Capital!E23+[1]Capital!E25+[1]Capital!E27+[1]Capital!E41</f>
        <v>635184.16189600003</v>
      </c>
      <c r="G192" s="6">
        <f>-[1]Capital!F27+[1]Capital!F9+[1]Capital!F11+[1]Capital!F13+[1]Capital!F15+[1]Capital!F17+[1]Capital!F19+[1]Capital!F21+[1]Capital!F23+[1]Capital!F25+[1]Capital!F27+[1]Capital!F41</f>
        <v>640400.00368100009</v>
      </c>
      <c r="H192" s="6">
        <f>-[1]Capital!G27+[1]Capital!G9+[1]Capital!G11+[1]Capital!G13+[1]Capital!G15+[1]Capital!G17+[1]Capital!G19+[1]Capital!G21+[1]Capital!G23+[1]Capital!G25+[1]Capital!G27+[1]Capital!G41</f>
        <v>645914.47123500006</v>
      </c>
      <c r="I192" s="6">
        <f>-[1]Capital!H27+[1]Capital!H9+[1]Capital!H11+[1]Capital!H13+[1]Capital!H15+[1]Capital!H17+[1]Capital!H19+[1]Capital!H21+[1]Capital!H23+[1]Capital!H25+[1]Capital!H27+[1]Capital!H41</f>
        <v>651710.87967699999</v>
      </c>
      <c r="J192" s="6">
        <f>-[1]Capital!I27+[1]Capital!I9+[1]Capital!I11+[1]Capital!I13+[1]Capital!I15+[1]Capital!I17+[1]Capital!I19+[1]Capital!I21+[1]Capital!I23+[1]Capital!I25+[1]Capital!I27+[1]Capital!I41</f>
        <v>657781.95252599998</v>
      </c>
      <c r="K192" s="6">
        <f>-[1]Capital!J27+[1]Capital!J9+[1]Capital!J11+[1]Capital!J13+[1]Capital!J15+[1]Capital!J17+[1]Capital!J19+[1]Capital!J21+[1]Capital!J23+[1]Capital!J25+[1]Capital!J27+[1]Capital!J41</f>
        <v>664128.51985600009</v>
      </c>
      <c r="L192" s="6">
        <f>-[1]Capital!K27+[1]Capital!K9+[1]Capital!K11+[1]Capital!K13+[1]Capital!K15+[1]Capital!K17+[1]Capital!K19+[1]Capital!K21+[1]Capital!K23+[1]Capital!K25+[1]Capital!K27+[1]Capital!K41</f>
        <v>670752.96709499997</v>
      </c>
      <c r="M192" s="6">
        <f>-[1]Capital!L27+[1]Capital!L9+[1]Capital!L11+[1]Capital!L13+[1]Capital!L15+[1]Capital!L17+[1]Capital!L19+[1]Capital!L21+[1]Capital!L23+[1]Capital!L25+[1]Capital!L27+[1]Capital!L41</f>
        <v>677655.74277299992</v>
      </c>
      <c r="N192" s="6">
        <f>-[1]Capital!M27+[1]Capital!M9+[1]Capital!M11+[1]Capital!M13+[1]Capital!M15+[1]Capital!M17+[1]Capital!M19+[1]Capital!M21+[1]Capital!M23+[1]Capital!M25+[1]Capital!M27+[1]Capital!M41</f>
        <v>684802.20554899995</v>
      </c>
      <c r="O192" s="6">
        <f>-[1]Capital!N27+[1]Capital!N9+[1]Capital!N11+[1]Capital!N13+[1]Capital!N15+[1]Capital!N17+[1]Capital!N19+[1]Capital!N21+[1]Capital!N23+[1]Capital!N25+[1]Capital!N27+[1]Capital!N41</f>
        <v>692172.43033299991</v>
      </c>
      <c r="P192" s="6">
        <f>-[1]Capital!O27+[1]Capital!O9+[1]Capital!O11+[1]Capital!O13+[1]Capital!O15+[1]Capital!O17+[1]Capital!O19+[1]Capital!O21+[1]Capital!O23+[1]Capital!O25+[1]Capital!O27+[1]Capital!O41</f>
        <v>699751.58456400002</v>
      </c>
      <c r="Q192" s="6">
        <f>-[1]Capital!P27+[1]Capital!P9+[1]Capital!P11+[1]Capital!P13+[1]Capital!P15+[1]Capital!P17+[1]Capital!P19+[1]Capital!P21+[1]Capital!P23+[1]Capital!P25+[1]Capital!P27+[1]Capital!P41</f>
        <v>707528.07923000003</v>
      </c>
      <c r="R192" s="6">
        <f>-[1]Capital!Q27+[1]Capital!Q9+[1]Capital!Q11+[1]Capital!Q13+[1]Capital!Q15+[1]Capital!Q17+[1]Capital!Q19+[1]Capital!Q21+[1]Capital!Q23+[1]Capital!Q25+[1]Capital!Q27+[1]Capital!Q41</f>
        <v>715494.26728999999</v>
      </c>
      <c r="S192" s="6">
        <f>-[1]Capital!R27+[1]Capital!R9+[1]Capital!R11+[1]Capital!R13+[1]Capital!R15+[1]Capital!R17+[1]Capital!R19+[1]Capital!R21+[1]Capital!R23+[1]Capital!R25+[1]Capital!R27+[1]Capital!R41</f>
        <v>723641.24702000001</v>
      </c>
      <c r="T192" s="6">
        <f>-[1]Capital!S27+[1]Capital!S9+[1]Capital!S11+[1]Capital!S13+[1]Capital!S15+[1]Capital!S17+[1]Capital!S19+[1]Capital!S21+[1]Capital!S23+[1]Capital!S25+[1]Capital!S27+[1]Capital!S41</f>
        <v>731976.58435000002</v>
      </c>
      <c r="U192" s="6">
        <f>-[1]Capital!T27+[1]Capital!T9+[1]Capital!T11+[1]Capital!T13+[1]Capital!T15+[1]Capital!T17+[1]Capital!T19+[1]Capital!T21+[1]Capital!T23+[1]Capital!T25+[1]Capital!T27+[1]Capital!T41</f>
        <v>740505.94948000007</v>
      </c>
      <c r="V192" s="6">
        <f>-[1]Capital!U27+[1]Capital!U9+[1]Capital!U11+[1]Capital!U13+[1]Capital!U15+[1]Capital!U17+[1]Capital!U19+[1]Capital!U21+[1]Capital!U23+[1]Capital!U25+[1]Capital!U27+[1]Capital!U41</f>
        <v>749230.54858000006</v>
      </c>
      <c r="W192" s="6">
        <f>-[1]Capital!V27+[1]Capital!V9+[1]Capital!V11+[1]Capital!V13+[1]Capital!V15+[1]Capital!V17+[1]Capital!V19+[1]Capital!V21+[1]Capital!V23+[1]Capital!V25+[1]Capital!V27+[1]Capital!V41</f>
        <v>758149.73679</v>
      </c>
      <c r="X192" s="6">
        <f>-[1]Capital!W27+[1]Capital!W9+[1]Capital!W11+[1]Capital!W13+[1]Capital!W15+[1]Capital!W17+[1]Capital!W19+[1]Capital!W21+[1]Capital!W23+[1]Capital!W25+[1]Capital!W27+[1]Capital!W41</f>
        <v>767234.06027999986</v>
      </c>
      <c r="Y192" s="6">
        <f>-[1]Capital!X27+[1]Capital!X9+[1]Capital!X11+[1]Capital!X13+[1]Capital!X15+[1]Capital!X17+[1]Capital!X19+[1]Capital!X21+[1]Capital!X23+[1]Capital!X25+[1]Capital!X27+[1]Capital!X41</f>
        <v>776476.04753999994</v>
      </c>
      <c r="Z192" s="6">
        <f>-[1]Capital!Y27+[1]Capital!Y9+[1]Capital!Y11+[1]Capital!Y13+[1]Capital!Y15+[1]Capital!Y17+[1]Capital!Y19+[1]Capital!Y21+[1]Capital!Y23+[1]Capital!Y25+[1]Capital!Y27+[1]Capital!Y41</f>
        <v>785878.96721000015</v>
      </c>
      <c r="AA192" s="6">
        <f>-[1]Capital!Z27+[1]Capital!Z9+[1]Capital!Z11+[1]Capital!Z13+[1]Capital!Z15+[1]Capital!Z17+[1]Capital!Z19+[1]Capital!Z21+[1]Capital!Z23+[1]Capital!Z25+[1]Capital!Z27+[1]Capital!Z41</f>
        <v>795451.93587000004</v>
      </c>
      <c r="AB192" s="6">
        <f>-[1]Capital!AA27+[1]Capital!AA9+[1]Capital!AA11+[1]Capital!AA13+[1]Capital!AA15+[1]Capital!AA17+[1]Capital!AA19+[1]Capital!AA21+[1]Capital!AA23+[1]Capital!AA25+[1]Capital!AA27+[1]Capital!AA41</f>
        <v>805207.49892000004</v>
      </c>
      <c r="AC192" s="6">
        <f>-[1]Capital!AB27+[1]Capital!AB9+[1]Capital!AB11+[1]Capital!AB13+[1]Capital!AB15+[1]Capital!AB17+[1]Capital!AB19+[1]Capital!AB21+[1]Capital!AB23+[1]Capital!AB25+[1]Capital!AB27+[1]Capital!AB41</f>
        <v>815128.78466999996</v>
      </c>
      <c r="AD192" s="6">
        <f>-[1]Capital!AC27+[1]Capital!AC9+[1]Capital!AC11+[1]Capital!AC13+[1]Capital!AC15+[1]Capital!AC17+[1]Capital!AC19+[1]Capital!AC21+[1]Capital!AC23+[1]Capital!AC25+[1]Capital!AC27+[1]Capital!AC41</f>
        <v>825220.52243999997</v>
      </c>
      <c r="AE192" s="6">
        <f>-[1]Capital!AD27+[1]Capital!AD9+[1]Capital!AD11+[1]Capital!AD13+[1]Capital!AD15+[1]Capital!AD17+[1]Capital!AD19+[1]Capital!AD21+[1]Capital!AD23+[1]Capital!AD25+[1]Capital!AD27+[1]Capital!AD41</f>
        <v>835495.90492999996</v>
      </c>
      <c r="AF192" s="6">
        <f>-[1]Capital!AE27+[1]Capital!AE9+[1]Capital!AE11+[1]Capital!AE13+[1]Capital!AE15+[1]Capital!AE17+[1]Capital!AE19+[1]Capital!AE21+[1]Capital!AE23+[1]Capital!AE25+[1]Capital!AE27+[1]Capital!AE41</f>
        <v>845969.52942000004</v>
      </c>
      <c r="AG192" s="6">
        <f>-[1]Capital!AF27+[1]Capital!AF9+[1]Capital!AF11+[1]Capital!AF13+[1]Capital!AF15+[1]Capital!AF17+[1]Capital!AF19+[1]Capital!AF21+[1]Capital!AF23+[1]Capital!AF25+[1]Capital!AF27+[1]Capital!AF41</f>
        <v>856654.7329399999</v>
      </c>
      <c r="AH192" s="6">
        <f>-[1]Capital!AG27+[1]Capital!AG9+[1]Capital!AG11+[1]Capital!AG13+[1]Capital!AG15+[1]Capital!AG17+[1]Capital!AG19+[1]Capital!AG21+[1]Capital!AG23+[1]Capital!AG25+[1]Capital!AG27+[1]Capital!AG41</f>
        <v>867527.71895000001</v>
      </c>
      <c r="AI192" s="6">
        <f>-[1]Capital!AH27+[1]Capital!AH9+[1]Capital!AH11+[1]Capital!AH13+[1]Capital!AH15+[1]Capital!AH17+[1]Capital!AH19+[1]Capital!AH21+[1]Capital!AH23+[1]Capital!AH25+[1]Capital!AH27+[1]Capital!AH41</f>
        <v>878585.30041000014</v>
      </c>
      <c r="AJ192" s="6">
        <f>-[1]Capital!AI27+[1]Capital!AI9+[1]Capital!AI11+[1]Capital!AI13+[1]Capital!AI15+[1]Capital!AI17+[1]Capital!AI19+[1]Capital!AI21+[1]Capital!AI23+[1]Capital!AI25+[1]Capital!AI27+[1]Capital!AI41</f>
        <v>889831.08811999997</v>
      </c>
      <c r="AK192" s="6">
        <f>-[1]Capital!AJ27+[1]Capital!AJ9+[1]Capital!AJ11+[1]Capital!AJ13+[1]Capital!AJ15+[1]Capital!AJ17+[1]Capital!AJ19+[1]Capital!AJ21+[1]Capital!AJ23+[1]Capital!AJ25+[1]Capital!AJ27+[1]Capital!AJ41</f>
        <v>901269.40541000001</v>
      </c>
      <c r="AL192" s="6">
        <f>-[1]Capital!AK27+[1]Capital!AK9+[1]Capital!AK11+[1]Capital!AK13+[1]Capital!AK15+[1]Capital!AK17+[1]Capital!AK19+[1]Capital!AK21+[1]Capital!AK23+[1]Capital!AK25+[1]Capital!AK27+[1]Capital!AK41</f>
        <v>912903.10641000012</v>
      </c>
      <c r="AM192" s="6">
        <f>-[1]Capital!AL27+[1]Capital!AL9+[1]Capital!AL11+[1]Capital!AL13+[1]Capital!AL15+[1]Capital!AL17+[1]Capital!AL19+[1]Capital!AL21+[1]Capital!AL23+[1]Capital!AL25+[1]Capital!AL27+[1]Capital!AL41</f>
        <v>924714.79420999996</v>
      </c>
      <c r="AN192" s="6">
        <f>-[1]Capital!AM27+[1]Capital!AM9+[1]Capital!AM11+[1]Capital!AM13+[1]Capital!AM15+[1]Capital!AM17+[1]Capital!AM19+[1]Capital!AM21+[1]Capital!AM23+[1]Capital!AM25+[1]Capital!AM27+[1]Capital!AM41</f>
        <v>936708.14947999991</v>
      </c>
      <c r="AO192" s="6">
        <f>-[1]Capital!AN27+[1]Capital!AN9+[1]Capital!AN11+[1]Capital!AN13+[1]Capital!AN15+[1]Capital!AN17+[1]Capital!AN19+[1]Capital!AN21+[1]Capital!AN23+[1]Capital!AN25+[1]Capital!AN27+[1]Capital!AN41</f>
        <v>948889.13562000007</v>
      </c>
      <c r="AP192" s="6">
        <f>-[1]Capital!AO27+[1]Capital!AO9+[1]Capital!AO11+[1]Capital!AO13+[1]Capital!AO15+[1]Capital!AO17+[1]Capital!AO19+[1]Capital!AO21+[1]Capital!AO23+[1]Capital!AO25+[1]Capital!AO27+[1]Capital!AO41</f>
        <v>961260.06375999993</v>
      </c>
      <c r="AQ192" s="6">
        <f>-[1]Capital!AP27+[1]Capital!AP9+[1]Capital!AP11+[1]Capital!AP13+[1]Capital!AP15+[1]Capital!AP17+[1]Capital!AP19+[1]Capital!AP21+[1]Capital!AP23+[1]Capital!AP25+[1]Capital!AP27+[1]Capital!AP41</f>
        <v>973819.31317999994</v>
      </c>
      <c r="AR192" s="6">
        <f>-[1]Capital!AQ27+[1]Capital!AQ9+[1]Capital!AQ11+[1]Capital!AQ13+[1]Capital!AQ15+[1]Capital!AQ17+[1]Capital!AQ19+[1]Capital!AQ21+[1]Capital!AQ23+[1]Capital!AQ25+[1]Capital!AQ27+[1]Capital!AQ41</f>
        <v>986524.24868000008</v>
      </c>
      <c r="AS192" s="6">
        <f>-[1]Capital!AR27+[1]Capital!AR9+[1]Capital!AR11+[1]Capital!AR13+[1]Capital!AR15+[1]Capital!AR17+[1]Capital!AR19+[1]Capital!AR21+[1]Capital!AR23+[1]Capital!AR25+[1]Capital!AR27+[1]Capital!AR41</f>
        <v>999355.84131000005</v>
      </c>
      <c r="AT192" s="6">
        <f>-[1]Capital!AS27+[1]Capital!AS9+[1]Capital!AS11+[1]Capital!AS13+[1]Capital!AS15+[1]Capital!AS17+[1]Capital!AS19+[1]Capital!AS21+[1]Capital!AS23+[1]Capital!AS25+[1]Capital!AS27+[1]Capital!AS41</f>
        <v>1012304.69043</v>
      </c>
      <c r="AU192" s="6">
        <f>-[1]Capital!AT27+[1]Capital!AT9+[1]Capital!AT11+[1]Capital!AT13+[1]Capital!AT15+[1]Capital!AT17+[1]Capital!AT19+[1]Capital!AT21+[1]Capital!AT23+[1]Capital!AT25+[1]Capital!AT27+[1]Capital!AT41</f>
        <v>1025365.04792</v>
      </c>
      <c r="AV192" s="6">
        <f>-[1]Capital!AU27+[1]Capital!AU9+[1]Capital!AU11+[1]Capital!AU13+[1]Capital!AU15+[1]Capital!AU17+[1]Capital!AU19+[1]Capital!AU21+[1]Capital!AU23+[1]Capital!AU25+[1]Capital!AU27+[1]Capital!AU41</f>
        <v>1038532.7771600001</v>
      </c>
      <c r="AW192" s="6">
        <f>-[1]Capital!AV27+[1]Capital!AV9+[1]Capital!AV11+[1]Capital!AV13+[1]Capital!AV15+[1]Capital!AV17+[1]Capital!AV19+[1]Capital!AV21+[1]Capital!AV23+[1]Capital!AV25+[1]Capital!AV27+[1]Capital!AV41</f>
        <v>1051757.2425199999</v>
      </c>
      <c r="AX192" s="6">
        <f>-[1]Capital!AW27+[1]Capital!AW9+[1]Capital!AW11+[1]Capital!AW13+[1]Capital!AW15+[1]Capital!AW17+[1]Capital!AW19+[1]Capital!AW21+[1]Capital!AW23+[1]Capital!AW25+[1]Capital!AW27+[1]Capital!AW41</f>
        <v>1065020.2531399999</v>
      </c>
      <c r="AY192" s="6">
        <f>-[1]Capital!AX27+[1]Capital!AX9+[1]Capital!AX11+[1]Capital!AX13+[1]Capital!AX15+[1]Capital!AX17+[1]Capital!AX19+[1]Capital!AX21+[1]Capital!AX23+[1]Capital!AX25+[1]Capital!AX27+[1]Capital!AX41</f>
        <v>1078317.3914100002</v>
      </c>
      <c r="AZ192" s="6">
        <f>-[1]Capital!AY27+[1]Capital!AY9+[1]Capital!AY11+[1]Capital!AY13+[1]Capital!AY15+[1]Capital!AY17+[1]Capital!AY19+[1]Capital!AY21+[1]Capital!AY23+[1]Capital!AY25+[1]Capital!AY27+[1]Capital!AY41</f>
        <v>1091649.8485399999</v>
      </c>
      <c r="BA192" s="6">
        <f>-[1]Capital!AZ27+[1]Capital!AZ9+[1]Capital!AZ11+[1]Capital!AZ13+[1]Capital!AZ15+[1]Capital!AZ17+[1]Capital!AZ19+[1]Capital!AZ21+[1]Capital!AZ23+[1]Capital!AZ25+[1]Capital!AZ27+[1]Capital!AZ41</f>
        <v>1105021.1888199998</v>
      </c>
      <c r="BB192" s="6">
        <f>-[1]Capital!BA27+[1]Capital!BA9+[1]Capital!BA11+[1]Capital!BA13+[1]Capital!BA15+[1]Capital!BA17+[1]Capital!BA19+[1]Capital!BA21+[1]Capital!BA23+[1]Capital!BA25+[1]Capital!BA27+[1]Capital!BA41</f>
        <v>1118362.4489800001</v>
      </c>
      <c r="BC192" s="6">
        <f>-[1]Capital!BB27+[1]Capital!BB9+[1]Capital!BB11+[1]Capital!BB13+[1]Capital!BB15+[1]Capital!BB17+[1]Capital!BB19+[1]Capital!BB21+[1]Capital!BB23+[1]Capital!BB25+[1]Capital!BB27+[1]Capital!BB41</f>
        <v>1131674.5806400001</v>
      </c>
      <c r="BD192" s="6">
        <f>-[1]Capital!BC27+[1]Capital!BC9+[1]Capital!BC11+[1]Capital!BC13+[1]Capital!BC15+[1]Capital!BC17+[1]Capital!BC19+[1]Capital!BC21+[1]Capital!BC23+[1]Capital!BC25+[1]Capital!BC27+[1]Capital!BC41</f>
        <v>1144972.41239</v>
      </c>
      <c r="BE192" s="6">
        <f>-[1]Capital!BD27+[1]Capital!BD9+[1]Capital!BD11+[1]Capital!BD13+[1]Capital!BD15+[1]Capital!BD17+[1]Capital!BD19+[1]Capital!BD21+[1]Capital!BD23+[1]Capital!BD25+[1]Capital!BD27+[1]Capital!BD41</f>
        <v>1158266.7512599998</v>
      </c>
      <c r="BF192" s="6">
        <f>-[1]Capital!BE27+[1]Capital!BE9+[1]Capital!BE11+[1]Capital!BE13+[1]Capital!BE15+[1]Capital!BE17+[1]Capital!BE19+[1]Capital!BE21+[1]Capital!BE23+[1]Capital!BE25+[1]Capital!BE27+[1]Capital!BE41</f>
        <v>1171564.4684300001</v>
      </c>
      <c r="BG192" s="6">
        <f>-[1]Capital!BF27+[1]Capital!BF9+[1]Capital!BF11+[1]Capital!BF13+[1]Capital!BF15+[1]Capital!BF17+[1]Capital!BF19+[1]Capital!BF21+[1]Capital!BF23+[1]Capital!BF25+[1]Capital!BF27+[1]Capital!BF41</f>
        <v>1184806.90986</v>
      </c>
      <c r="BH192" s="6">
        <f>-[1]Capital!BG27+[1]Capital!BG9+[1]Capital!BG11+[1]Capital!BG13+[1]Capital!BG15+[1]Capital!BG17+[1]Capital!BG19+[1]Capital!BG21+[1]Capital!BG23+[1]Capital!BG25+[1]Capital!BG27+[1]Capital!BG41</f>
        <v>1197977.7994200001</v>
      </c>
      <c r="BI192" s="6">
        <f>-[1]Capital!BH27+[1]Capital!BH9+[1]Capital!BH11+[1]Capital!BH13+[1]Capital!BH15+[1]Capital!BH17+[1]Capital!BH19+[1]Capital!BH21+[1]Capital!BH23+[1]Capital!BH25+[1]Capital!BH27+[1]Capital!BH41</f>
        <v>1211078.3342800001</v>
      </c>
      <c r="BJ192" s="6">
        <f>-[1]Capital!BI27+[1]Capital!BI9+[1]Capital!BI11+[1]Capital!BI13+[1]Capital!BI15+[1]Capital!BI17+[1]Capital!BI19+[1]Capital!BI21+[1]Capital!BI23+[1]Capital!BI25+[1]Capital!BI27+[1]Capital!BI41</f>
        <v>1224116.1174699999</v>
      </c>
      <c r="BK192" s="6">
        <f>-[1]Capital!BJ27+[1]Capital!BJ9+[1]Capital!BJ11+[1]Capital!BJ13+[1]Capital!BJ15+[1]Capital!BJ17+[1]Capital!BJ19+[1]Capital!BJ21+[1]Capital!BJ23+[1]Capital!BJ25+[1]Capital!BJ27+[1]Capital!BJ41</f>
        <v>1237101.04253</v>
      </c>
      <c r="BL192" s="6">
        <f>-[1]Capital!BK27+[1]Capital!BK9+[1]Capital!BK11+[1]Capital!BK13+[1]Capital!BK15+[1]Capital!BK17+[1]Capital!BK19+[1]Capital!BK21+[1]Capital!BK23+[1]Capital!BK25+[1]Capital!BK27+[1]Capital!BK41</f>
        <v>1250043.6858299999</v>
      </c>
      <c r="BM192" s="6">
        <f>-[1]Capital!BL27+[1]Capital!BL9+[1]Capital!BL11+[1]Capital!BL13+[1]Capital!BL15+[1]Capital!BL17+[1]Capital!BL19+[1]Capital!BL21+[1]Capital!BL23+[1]Capital!BL25+[1]Capital!BL27+[1]Capital!BL41</f>
        <v>1262954.5872</v>
      </c>
      <c r="BN192" s="6">
        <f>-[1]Capital!BM27+[1]Capital!BM9+[1]Capital!BM11+[1]Capital!BM13+[1]Capital!BM15+[1]Capital!BM17+[1]Capital!BM19+[1]Capital!BM21+[1]Capital!BM23+[1]Capital!BM25+[1]Capital!BM27+[1]Capital!BM41</f>
        <v>1275843.85307</v>
      </c>
      <c r="BO192" s="6">
        <f>-[1]Capital!BN27+[1]Capital!BN9+[1]Capital!BN11+[1]Capital!BN13+[1]Capital!BN15+[1]Capital!BN17+[1]Capital!BN19+[1]Capital!BN21+[1]Capital!BN23+[1]Capital!BN25+[1]Capital!BN27+[1]Capital!BN41</f>
        <v>1288720.8925300001</v>
      </c>
      <c r="BP192" s="6">
        <f>-[1]Capital!BO27+[1]Capital!BO9+[1]Capital!BO11+[1]Capital!BO13+[1]Capital!BO15+[1]Capital!BO17+[1]Capital!BO19+[1]Capital!BO21+[1]Capital!BO23+[1]Capital!BO25+[1]Capital!BO27+[1]Capital!BO41</f>
        <v>1301594.2414999998</v>
      </c>
      <c r="BQ192" s="6">
        <f>-[1]Capital!BP27+[1]Capital!BP9+[1]Capital!BP11+[1]Capital!BP13+[1]Capital!BP15+[1]Capital!BP17+[1]Capital!BP19+[1]Capital!BP21+[1]Capital!BP23+[1]Capital!BP25+[1]Capital!BP27+[1]Capital!BP41</f>
        <v>1314411.64597</v>
      </c>
      <c r="BR192" s="6">
        <f>-[1]Capital!BQ27+[1]Capital!BQ9+[1]Capital!BQ11+[1]Capital!BQ13+[1]Capital!BQ15+[1]Capital!BQ17+[1]Capital!BQ19+[1]Capital!BQ21+[1]Capital!BQ23+[1]Capital!BQ25+[1]Capital!BQ27+[1]Capital!BQ41</f>
        <v>1327160.5252100001</v>
      </c>
      <c r="BS192" s="6">
        <f>-[1]Capital!BR27+[1]Capital!BR9+[1]Capital!BR11+[1]Capital!BR13+[1]Capital!BR15+[1]Capital!BR17+[1]Capital!BR19+[1]Capital!BR21+[1]Capital!BR23+[1]Capital!BR25+[1]Capital!BR27+[1]Capital!BR41</f>
        <v>1339843.9470200001</v>
      </c>
      <c r="BT192" s="6">
        <f>-[1]Capital!BS27+[1]Capital!BS9+[1]Capital!BS11+[1]Capital!BS13+[1]Capital!BS15+[1]Capital!BS17+[1]Capital!BS19+[1]Capital!BS21+[1]Capital!BS23+[1]Capital!BS25+[1]Capital!BS27+[1]Capital!BS41</f>
        <v>1352470.1121400001</v>
      </c>
      <c r="BU192" s="6">
        <f>-[1]Capital!BT27+[1]Capital!BT9+[1]Capital!BT11+[1]Capital!BT13+[1]Capital!BT15+[1]Capital!BT17+[1]Capital!BT19+[1]Capital!BT21+[1]Capital!BT23+[1]Capital!BT25+[1]Capital!BT27+[1]Capital!BT41</f>
        <v>1365048.5356300001</v>
      </c>
      <c r="BV192" s="6">
        <f>-[1]Capital!BU27+[1]Capital!BU9+[1]Capital!BU11+[1]Capital!BU13+[1]Capital!BU15+[1]Capital!BU17+[1]Capital!BU19+[1]Capital!BU21+[1]Capital!BU23+[1]Capital!BU25+[1]Capital!BU27+[1]Capital!BU41</f>
        <v>1377588.7127399999</v>
      </c>
      <c r="BW192" s="6">
        <f>-[1]Capital!BV27+[1]Capital!BV9+[1]Capital!BV11+[1]Capital!BV13+[1]Capital!BV15+[1]Capital!BV17+[1]Capital!BV19+[1]Capital!BV21+[1]Capital!BV23+[1]Capital!BV25+[1]Capital!BV27+[1]Capital!BV41</f>
        <v>1390099.6971000002</v>
      </c>
      <c r="BX192" s="6">
        <f>-[1]Capital!BW27+[1]Capital!BW9+[1]Capital!BW11+[1]Capital!BW13+[1]Capital!BW15+[1]Capital!BW17+[1]Capital!BW19+[1]Capital!BW21+[1]Capital!BW23+[1]Capital!BW25+[1]Capital!BW27+[1]Capital!BW41</f>
        <v>1402590.00388</v>
      </c>
      <c r="BY192" s="6">
        <f>-[1]Capital!BX27+[1]Capital!BX9+[1]Capital!BX11+[1]Capital!BX13+[1]Capital!BX15+[1]Capital!BX17+[1]Capital!BX19+[1]Capital!BX21+[1]Capital!BX23+[1]Capital!BX25+[1]Capital!BX27+[1]Capital!BX41</f>
        <v>1415067.6062100001</v>
      </c>
      <c r="BZ192" s="6">
        <f>-[1]Capital!BY27+[1]Capital!BY9+[1]Capital!BY11+[1]Capital!BY13+[1]Capital!BY15+[1]Capital!BY17+[1]Capital!BY19+[1]Capital!BY21+[1]Capital!BY23+[1]Capital!BY25+[1]Capital!BY27+[1]Capital!BY41</f>
        <v>1427539.9444599999</v>
      </c>
      <c r="CA192" s="6">
        <f>-[1]Capital!BZ27+[1]Capital!BZ9+[1]Capital!BZ11+[1]Capital!BZ13+[1]Capital!BZ15+[1]Capital!BZ17+[1]Capital!BZ19+[1]Capital!BZ21+[1]Capital!BZ23+[1]Capital!BZ25+[1]Capital!BZ27+[1]Capital!BZ41</f>
        <v>1439968.50994</v>
      </c>
      <c r="CB192" s="6">
        <f>-[1]Capital!CA27+[1]Capital!CA9+[1]Capital!CA11+[1]Capital!CA13+[1]Capital!CA15+[1]Capital!CA17+[1]Capital!CA19+[1]Capital!CA21+[1]Capital!CA23+[1]Capital!CA25+[1]Capital!CA27+[1]Capital!CA41</f>
        <v>1452345.2590500002</v>
      </c>
      <c r="CC192" s="6">
        <f>-[1]Capital!CB27+[1]Capital!CB9+[1]Capital!CB11+[1]Capital!CB13+[1]Capital!CB15+[1]Capital!CB17+[1]Capital!CB19+[1]Capital!CB21+[1]Capital!CB23+[1]Capital!CB25+[1]Capital!CB27+[1]Capital!CB41</f>
        <v>1464674.2171200002</v>
      </c>
      <c r="CD192" s="6">
        <f>-[1]Capital!CC27+[1]Capital!CC9+[1]Capital!CC11+[1]Capital!CC13+[1]Capital!CC15+[1]Capital!CC17+[1]Capital!CC19+[1]Capital!CC21+[1]Capital!CC23+[1]Capital!CC25+[1]Capital!CC27+[1]Capital!CC41</f>
        <v>1476963.4084099997</v>
      </c>
      <c r="CE192" s="6">
        <f>-[1]Capital!CD27+[1]Capital!CD9+[1]Capital!CD11+[1]Capital!CD13+[1]Capital!CD15+[1]Capital!CD17+[1]Capital!CD19+[1]Capital!CD21+[1]Capital!CD23+[1]Capital!CD25+[1]Capital!CD27+[1]Capital!CD41</f>
        <v>1489221.8942400001</v>
      </c>
      <c r="CF192" s="6">
        <f>-[1]Capital!CE27+[1]Capital!CE9+[1]Capital!CE11+[1]Capital!CE13+[1]Capital!CE15+[1]Capital!CE17+[1]Capital!CE19+[1]Capital!CE21+[1]Capital!CE23+[1]Capital!CE25+[1]Capital!CE27+[1]Capital!CE41</f>
        <v>1501458.7077099998</v>
      </c>
      <c r="CG192" s="6">
        <f>-[1]Capital!CF27+[1]Capital!CF9+[1]Capital!CF11+[1]Capital!CF13+[1]Capital!CF15+[1]Capital!CF17+[1]Capital!CF19+[1]Capital!CF21+[1]Capital!CF23+[1]Capital!CF25+[1]Capital!CF27+[1]Capital!CF41</f>
        <v>1513682.49434</v>
      </c>
      <c r="CH192" s="6">
        <f>-[1]Capital!CG27+[1]Capital!CG9+[1]Capital!CG11+[1]Capital!CG13+[1]Capital!CG15+[1]Capital!CG17+[1]Capital!CG19+[1]Capital!CG21+[1]Capital!CG23+[1]Capital!CG25+[1]Capital!CG27+[1]Capital!CG41</f>
        <v>1525901.4112300002</v>
      </c>
      <c r="CI192" s="6">
        <f>-[1]Capital!CH27+[1]Capital!CH9+[1]Capital!CH11+[1]Capital!CH13+[1]Capital!CH15+[1]Capital!CH17+[1]Capital!CH19+[1]Capital!CH21+[1]Capital!CH23+[1]Capital!CH25+[1]Capital!CH27+[1]Capital!CH41</f>
        <v>1538123.1108500001</v>
      </c>
      <c r="CJ192" s="6">
        <f>-[1]Capital!CI27+[1]Capital!CI9+[1]Capital!CI11+[1]Capital!CI13+[1]Capital!CI15+[1]Capital!CI17+[1]Capital!CI19+[1]Capital!CI21+[1]Capital!CI23+[1]Capital!CI25+[1]Capital!CI27+[1]Capital!CI41</f>
        <v>1550354.74905</v>
      </c>
    </row>
    <row r="193" spans="1:88" x14ac:dyDescent="0.3">
      <c r="B193" t="s">
        <v>24</v>
      </c>
      <c r="C193" s="6">
        <f>[1]Capital!B43+[1]Capital!B47+[1]Capital!B45+[1]Capital!B49</f>
        <v>48028.839679600002</v>
      </c>
      <c r="D193" s="6">
        <f>[1]Capital!C43+[1]Capital!C47+[1]Capital!C45+[1]Capital!C49</f>
        <v>48569.447998999996</v>
      </c>
      <c r="E193" s="6">
        <f>[1]Capital!D43+[1]Capital!D47+[1]Capital!D45+[1]Capital!D49</f>
        <v>49177.623154900008</v>
      </c>
      <c r="F193" s="6">
        <f>[1]Capital!E43+[1]Capital!E47+[1]Capital!E45+[1]Capital!E49</f>
        <v>49838.577522099993</v>
      </c>
      <c r="G193" s="6">
        <f>[1]Capital!F43+[1]Capital!F47+[1]Capital!F45+[1]Capital!F49</f>
        <v>50541.777326300005</v>
      </c>
      <c r="H193" s="6">
        <f>[1]Capital!G43+[1]Capital!G47+[1]Capital!G45+[1]Capital!G49</f>
        <v>51280.067807600004</v>
      </c>
      <c r="I193" s="6">
        <f>[1]Capital!H43+[1]Capital!H47+[1]Capital!H45+[1]Capital!H49</f>
        <v>52042.302259899996</v>
      </c>
      <c r="J193" s="6">
        <f>[1]Capital!I43+[1]Capital!I47+[1]Capital!I45+[1]Capital!I49</f>
        <v>52817.098992100007</v>
      </c>
      <c r="K193" s="6">
        <f>[1]Capital!J43+[1]Capital!J47+[1]Capital!J45+[1]Capital!J49</f>
        <v>53592.766693500002</v>
      </c>
      <c r="L193" s="6">
        <f>[1]Capital!K43+[1]Capital!K47+[1]Capital!K45+[1]Capital!K49</f>
        <v>54358.988060399999</v>
      </c>
      <c r="M193" s="6">
        <f>[1]Capital!L43+[1]Capital!L47+[1]Capital!L45+[1]Capital!L49</f>
        <v>55107.356200300004</v>
      </c>
      <c r="N193" s="6">
        <f>[1]Capital!M43+[1]Capital!M47+[1]Capital!M45+[1]Capital!M49</f>
        <v>55830.109192900003</v>
      </c>
      <c r="O193" s="6">
        <f>[1]Capital!N43+[1]Capital!N47+[1]Capital!N45+[1]Capital!N49</f>
        <v>56521.534719600008</v>
      </c>
      <c r="P193" s="6">
        <f>[1]Capital!O43+[1]Capital!O47+[1]Capital!O45+[1]Capital!O49</f>
        <v>57177.456713500003</v>
      </c>
      <c r="Q193" s="6">
        <f>[1]Capital!P43+[1]Capital!P47+[1]Capital!P45+[1]Capital!P49</f>
        <v>57794.957633500009</v>
      </c>
      <c r="R193" s="6">
        <f>[1]Capital!Q43+[1]Capital!Q47+[1]Capital!Q45+[1]Capital!Q49</f>
        <v>58372.221712300001</v>
      </c>
      <c r="S193" s="6">
        <f>[1]Capital!R43+[1]Capital!R47+[1]Capital!R45+[1]Capital!R49</f>
        <v>58906.361353300003</v>
      </c>
      <c r="T193" s="6">
        <f>[1]Capital!S43+[1]Capital!S47+[1]Capital!S45+[1]Capital!S49</f>
        <v>59401.2610489</v>
      </c>
      <c r="U193" s="6">
        <f>[1]Capital!T43+[1]Capital!T47+[1]Capital!T45+[1]Capital!T49</f>
        <v>59862.946535099996</v>
      </c>
      <c r="V193" s="6">
        <f>[1]Capital!U43+[1]Capital!U47+[1]Capital!U45+[1]Capital!U49</f>
        <v>60297.274413799998</v>
      </c>
      <c r="W193" s="6">
        <f>[1]Capital!V43+[1]Capital!V47+[1]Capital!V45+[1]Capital!V49</f>
        <v>60709.246702500001</v>
      </c>
      <c r="X193" s="6">
        <f>[1]Capital!W43+[1]Capital!W47+[1]Capital!W45+[1]Capital!W49</f>
        <v>61102.4008464</v>
      </c>
      <c r="Y193" s="6">
        <f>[1]Capital!X43+[1]Capital!X47+[1]Capital!X45+[1]Capital!X49</f>
        <v>61479.664007600004</v>
      </c>
      <c r="Z193" s="6">
        <f>[1]Capital!Y43+[1]Capital!Y47+[1]Capital!Y45+[1]Capital!Y49</f>
        <v>61843.467123100003</v>
      </c>
      <c r="AA193" s="6">
        <f>[1]Capital!Z43+[1]Capital!Z47+[1]Capital!Z45+[1]Capital!Z49</f>
        <v>62195.825605600003</v>
      </c>
      <c r="AB193" s="6">
        <f>[1]Capital!AA43+[1]Capital!AA47+[1]Capital!AA45+[1]Capital!AA49</f>
        <v>62538.449958999998</v>
      </c>
      <c r="AC193" s="6">
        <f>[1]Capital!AB43+[1]Capital!AB47+[1]Capital!AB45+[1]Capital!AB49</f>
        <v>62872.273369000002</v>
      </c>
      <c r="AD193" s="6">
        <f>[1]Capital!AC43+[1]Capital!AC47+[1]Capital!AC45+[1]Capital!AC49</f>
        <v>63198.244634400005</v>
      </c>
      <c r="AE193" s="6">
        <f>[1]Capital!AD43+[1]Capital!AD47+[1]Capital!AD45+[1]Capital!AD49</f>
        <v>63517.282077800002</v>
      </c>
      <c r="AF193" s="6">
        <f>[1]Capital!AE43+[1]Capital!AE47+[1]Capital!AE45+[1]Capital!AE49</f>
        <v>63830.168607999993</v>
      </c>
      <c r="AG193" s="6">
        <f>[1]Capital!AF43+[1]Capital!AF47+[1]Capital!AF45+[1]Capital!AF49</f>
        <v>64137.538667200002</v>
      </c>
      <c r="AH193" s="6">
        <f>[1]Capital!AG43+[1]Capital!AG47+[1]Capital!AG45+[1]Capital!AG49</f>
        <v>64439.308097699999</v>
      </c>
      <c r="AI193" s="6">
        <f>[1]Capital!AH43+[1]Capital!AH47+[1]Capital!AH45+[1]Capital!AH49</f>
        <v>64735.546625399991</v>
      </c>
      <c r="AJ193" s="6">
        <f>[1]Capital!AI43+[1]Capital!AI47+[1]Capital!AI45+[1]Capital!AI49</f>
        <v>65026.447399800003</v>
      </c>
      <c r="AK193" s="6">
        <f>[1]Capital!AJ43+[1]Capital!AJ47+[1]Capital!AJ45+[1]Capital!AJ49</f>
        <v>65312.276065099999</v>
      </c>
      <c r="AL193" s="6">
        <f>[1]Capital!AK43+[1]Capital!AK47+[1]Capital!AK45+[1]Capital!AK49</f>
        <v>65593.353556999995</v>
      </c>
      <c r="AM193" s="6">
        <f>[1]Capital!AL43+[1]Capital!AL47+[1]Capital!AL45+[1]Capital!AL49</f>
        <v>65880.951677200006</v>
      </c>
      <c r="AN193" s="6">
        <f>[1]Capital!AM43+[1]Capital!AM47+[1]Capital!AM45+[1]Capital!AM49</f>
        <v>66180.195702099998</v>
      </c>
      <c r="AO193" s="6">
        <f>[1]Capital!AN43+[1]Capital!AN47+[1]Capital!AN45+[1]Capital!AN49</f>
        <v>66493.902339099994</v>
      </c>
      <c r="AP193" s="6">
        <f>[1]Capital!AO43+[1]Capital!AO47+[1]Capital!AO45+[1]Capital!AO49</f>
        <v>66823.919736700002</v>
      </c>
      <c r="AQ193" s="6">
        <f>[1]Capital!AP43+[1]Capital!AP47+[1]Capital!AP45+[1]Capital!AP49</f>
        <v>67171.581547499998</v>
      </c>
      <c r="AR193" s="6">
        <f>[1]Capital!AQ43+[1]Capital!AQ47+[1]Capital!AQ45+[1]Capital!AQ49</f>
        <v>67537.267091200003</v>
      </c>
      <c r="AS193" s="6">
        <f>[1]Capital!AR43+[1]Capital!AR47+[1]Capital!AR45+[1]Capital!AR49</f>
        <v>67921.383470000001</v>
      </c>
      <c r="AT193" s="6">
        <f>[1]Capital!AS43+[1]Capital!AS47+[1]Capital!AS45+[1]Capital!AS49</f>
        <v>68324.357209599999</v>
      </c>
      <c r="AU193" s="6">
        <f>[1]Capital!AT43+[1]Capital!AT47+[1]Capital!AT45+[1]Capital!AT49</f>
        <v>68746.597760200006</v>
      </c>
      <c r="AV193" s="6">
        <f>[1]Capital!AU43+[1]Capital!AU47+[1]Capital!AU45+[1]Capital!AU49</f>
        <v>69188.4950465</v>
      </c>
      <c r="AW193" s="6">
        <f>[1]Capital!AV43+[1]Capital!AV47+[1]Capital!AV45+[1]Capital!AV49</f>
        <v>69649.672824400011</v>
      </c>
      <c r="AX193" s="6">
        <f>[1]Capital!AW43+[1]Capital!AW47+[1]Capital!AW45+[1]Capital!AW49</f>
        <v>70130.040584400005</v>
      </c>
      <c r="AY193" s="6">
        <f>[1]Capital!AX43+[1]Capital!AX47+[1]Capital!AX45+[1]Capital!AX49</f>
        <v>70629.714393100017</v>
      </c>
      <c r="AZ193" s="6">
        <f>[1]Capital!AY43+[1]Capital!AY47+[1]Capital!AY45+[1]Capital!AY49</f>
        <v>71148.932481099997</v>
      </c>
      <c r="BA193" s="6">
        <f>[1]Capital!AZ43+[1]Capital!AZ47+[1]Capital!AZ45+[1]Capital!AZ49</f>
        <v>71688.014761099999</v>
      </c>
      <c r="BB193" s="6">
        <f>[1]Capital!BA43+[1]Capital!BA47+[1]Capital!BA45+[1]Capital!BA49</f>
        <v>72245.108372500006</v>
      </c>
      <c r="BC193" s="6">
        <f>[1]Capital!BB43+[1]Capital!BB47+[1]Capital!BB45+[1]Capital!BB49</f>
        <v>72819.5976868</v>
      </c>
      <c r="BD193" s="6">
        <f>[1]Capital!BC43+[1]Capital!BC47+[1]Capital!BC45+[1]Capital!BC49</f>
        <v>73411.502087099987</v>
      </c>
      <c r="BE193" s="6">
        <f>[1]Capital!BD43+[1]Capital!BD47+[1]Capital!BD45+[1]Capital!BD49</f>
        <v>74020.996642700004</v>
      </c>
      <c r="BF193" s="6">
        <f>[1]Capital!BE43+[1]Capital!BE47+[1]Capital!BE45+[1]Capital!BE49</f>
        <v>74648.317332799998</v>
      </c>
      <c r="BG193" s="6">
        <f>[1]Capital!BF43+[1]Capital!BF47+[1]Capital!BF45+[1]Capital!BF49</f>
        <v>75292.720772000001</v>
      </c>
      <c r="BH193" s="6">
        <f>[1]Capital!BG43+[1]Capital!BG47+[1]Capital!BG45+[1]Capital!BG49</f>
        <v>75953.923758999998</v>
      </c>
      <c r="BI193" s="6">
        <f>[1]Capital!BH43+[1]Capital!BH47+[1]Capital!BH45+[1]Capital!BH49</f>
        <v>76631.980273000008</v>
      </c>
      <c r="BJ193" s="6">
        <f>[1]Capital!BI43+[1]Capital!BI47+[1]Capital!BI45+[1]Capital!BI49</f>
        <v>77327.130046999999</v>
      </c>
      <c r="BK193" s="6">
        <f>[1]Capital!BJ43+[1]Capital!BJ47+[1]Capital!BJ45+[1]Capital!BJ49</f>
        <v>78039.721531000003</v>
      </c>
      <c r="BL193" s="6">
        <f>[1]Capital!BK43+[1]Capital!BK47+[1]Capital!BK45+[1]Capital!BK49</f>
        <v>78770.171064999988</v>
      </c>
      <c r="BM193" s="6">
        <f>[1]Capital!BL43+[1]Capital!BL47+[1]Capital!BL45+[1]Capital!BL49</f>
        <v>79518.936166</v>
      </c>
      <c r="BN193" s="6">
        <f>[1]Capital!BM43+[1]Capital!BM47+[1]Capital!BM45+[1]Capital!BM49</f>
        <v>80286.495729000017</v>
      </c>
      <c r="BO193" s="6">
        <f>[1]Capital!BN43+[1]Capital!BN47+[1]Capital!BN45+[1]Capital!BN49</f>
        <v>81073.334525000013</v>
      </c>
      <c r="BP193" s="6">
        <f>[1]Capital!BO43+[1]Capital!BO47+[1]Capital!BO45+[1]Capital!BO49</f>
        <v>81879.931148999996</v>
      </c>
      <c r="BQ193" s="6">
        <f>[1]Capital!BP43+[1]Capital!BP47+[1]Capital!BP45+[1]Capital!BP49</f>
        <v>82705.772205000016</v>
      </c>
      <c r="BR193" s="6">
        <f>[1]Capital!BQ43+[1]Capital!BQ47+[1]Capital!BQ45+[1]Capital!BQ49</f>
        <v>83550.701214000001</v>
      </c>
      <c r="BS193" s="6">
        <f>[1]Capital!BR43+[1]Capital!BR47+[1]Capital!BR45+[1]Capital!BR49</f>
        <v>84414.811845999997</v>
      </c>
      <c r="BT193" s="6">
        <f>[1]Capital!BS43+[1]Capital!BS47+[1]Capital!BS45+[1]Capital!BS49</f>
        <v>85298.324906000009</v>
      </c>
      <c r="BU193" s="6">
        <f>[1]Capital!BT43+[1]Capital!BT47+[1]Capital!BT45+[1]Capital!BT49</f>
        <v>86201.533244000006</v>
      </c>
      <c r="BV193" s="6">
        <f>[1]Capital!BU43+[1]Capital!BU47+[1]Capital!BU45+[1]Capital!BU49</f>
        <v>87124.775104</v>
      </c>
      <c r="BW193" s="6">
        <f>[1]Capital!BV43+[1]Capital!BV47+[1]Capital!BV45+[1]Capital!BV49</f>
        <v>88068.417455999981</v>
      </c>
      <c r="BX193" s="6">
        <f>[1]Capital!BW43+[1]Capital!BW47+[1]Capital!BW45+[1]Capital!BW49</f>
        <v>89032.843928000002</v>
      </c>
      <c r="BY193" s="6">
        <f>[1]Capital!BX43+[1]Capital!BX47+[1]Capital!BX45+[1]Capital!BX49</f>
        <v>90018.446373999992</v>
      </c>
      <c r="BZ193" s="6">
        <f>[1]Capital!BY43+[1]Capital!BY47+[1]Capital!BY45+[1]Capital!BY49</f>
        <v>91025.619167000012</v>
      </c>
      <c r="CA193" s="6">
        <f>[1]Capital!BZ43+[1]Capital!BZ47+[1]Capital!BZ45+[1]Capital!BZ49</f>
        <v>92054.008960000006</v>
      </c>
      <c r="CB193" s="6">
        <f>[1]Capital!CA43+[1]Capital!CA47+[1]Capital!CA45+[1]Capital!CA49</f>
        <v>93103.552881999989</v>
      </c>
      <c r="CC193" s="6">
        <f>[1]Capital!CB43+[1]Capital!CB47+[1]Capital!CB45+[1]Capital!CB49</f>
        <v>94174.396598000007</v>
      </c>
      <c r="CD193" s="6">
        <f>[1]Capital!CC43+[1]Capital!CC47+[1]Capital!CC45+[1]Capital!CC49</f>
        <v>95266.800038999994</v>
      </c>
      <c r="CE193" s="6">
        <f>[1]Capital!CD43+[1]Capital!CD47+[1]Capital!CD45+[1]Capital!CD49</f>
        <v>96381.094645999998</v>
      </c>
      <c r="CF193" s="6">
        <f>[1]Capital!CE43+[1]Capital!CE47+[1]Capital!CE45+[1]Capital!CE49</f>
        <v>97517.66230299999</v>
      </c>
      <c r="CG193" s="6">
        <f>[1]Capital!CF43+[1]Capital!CF47+[1]Capital!CF45+[1]Capital!CF49</f>
        <v>98676.92167299999</v>
      </c>
      <c r="CH193" s="6">
        <f>[1]Capital!CG43+[1]Capital!CG47+[1]Capital!CG45+[1]Capital!CG49</f>
        <v>99859.318131000007</v>
      </c>
      <c r="CI193" s="6">
        <f>[1]Capital!CH43+[1]Capital!CH47+[1]Capital!CH45+[1]Capital!CH49</f>
        <v>101065.31644</v>
      </c>
      <c r="CJ193" s="6">
        <f>[1]Capital!CI43+[1]Capital!CI47+[1]Capital!CI45+[1]Capital!CI49</f>
        <v>102295.396022</v>
      </c>
    </row>
    <row r="194" spans="1:88" x14ac:dyDescent="0.3">
      <c r="B194" t="s">
        <v>10</v>
      </c>
      <c r="C194" s="6">
        <f>[1]Capital!B37+[1]Capital!B39</f>
        <v>7636855.5109999999</v>
      </c>
      <c r="D194" s="6">
        <f>[1]Capital!C37+[1]Capital!C39</f>
        <v>7716597.0940000005</v>
      </c>
      <c r="E194" s="6">
        <f>[1]Capital!D37+[1]Capital!D39</f>
        <v>7795648.5510000009</v>
      </c>
      <c r="F194" s="6">
        <f>[1]Capital!E37+[1]Capital!E39</f>
        <v>7875850.3790000007</v>
      </c>
      <c r="G194" s="6">
        <f>[1]Capital!F37+[1]Capital!F39</f>
        <v>7958320.2209999999</v>
      </c>
      <c r="H194" s="6">
        <f>[1]Capital!G37+[1]Capital!G39</f>
        <v>8043577.9589999998</v>
      </c>
      <c r="I194" s="6">
        <f>[1]Capital!H37+[1]Capital!H39</f>
        <v>8131452.8629999999</v>
      </c>
      <c r="J194" s="6">
        <f>[1]Capital!I37+[1]Capital!I39</f>
        <v>8221663.4079999998</v>
      </c>
      <c r="K194" s="6">
        <f>[1]Capital!J37+[1]Capital!J39</f>
        <v>8313980.1610000003</v>
      </c>
      <c r="L194" s="6">
        <f>[1]Capital!K37+[1]Capital!K39</f>
        <v>8408285.0529999994</v>
      </c>
      <c r="M194" s="6">
        <f>[1]Capital!L37+[1]Capital!L39</f>
        <v>8504561.1209999993</v>
      </c>
      <c r="N194" s="6">
        <f>[1]Capital!M37+[1]Capital!M39</f>
        <v>8602800.1449999996</v>
      </c>
      <c r="O194" s="6">
        <f>[1]Capital!N37+[1]Capital!N39</f>
        <v>8703091.4340000004</v>
      </c>
      <c r="P194" s="6">
        <f>[1]Capital!O37+[1]Capital!O39</f>
        <v>8805587.0490000006</v>
      </c>
      <c r="Q194" s="6">
        <f>[1]Capital!P37+[1]Capital!P39</f>
        <v>8910468.7690000013</v>
      </c>
      <c r="R194" s="6">
        <f>[1]Capital!Q37+[1]Capital!Q39</f>
        <v>9017926.5289999992</v>
      </c>
      <c r="S194" s="6">
        <f>[1]Capital!R37+[1]Capital!R39</f>
        <v>9128316.7459999993</v>
      </c>
      <c r="T194" s="6">
        <f>[1]Capital!S37+[1]Capital!S39</f>
        <v>9241995.2809999995</v>
      </c>
      <c r="U194" s="6">
        <f>[1]Capital!T37+[1]Capital!T39</f>
        <v>9359216.8509999998</v>
      </c>
      <c r="V194" s="6">
        <f>[1]Capital!U37+[1]Capital!U39</f>
        <v>9480110.5470000003</v>
      </c>
      <c r="W194" s="6">
        <f>[1]Capital!V37+[1]Capital!V39</f>
        <v>9604703.2630000003</v>
      </c>
      <c r="X194" s="6">
        <f>[1]Capital!W37+[1]Capital!W39</f>
        <v>9732884.8920000009</v>
      </c>
      <c r="Y194" s="6">
        <f>[1]Capital!X37+[1]Capital!X39</f>
        <v>9864548.1809999999</v>
      </c>
      <c r="Z194" s="6">
        <f>[1]Capital!Y37+[1]Capital!Y39</f>
        <v>9999596.3760000002</v>
      </c>
      <c r="AA194" s="6">
        <f>[1]Capital!Z37+[1]Capital!Z39</f>
        <v>10137938.276999999</v>
      </c>
      <c r="AB194" s="6">
        <f>[1]Capital!AA37+[1]Capital!AA39</f>
        <v>10279486.434999999</v>
      </c>
      <c r="AC194" s="6">
        <f>[1]Capital!AB37+[1]Capital!AB39</f>
        <v>10424080.162999999</v>
      </c>
      <c r="AD194" s="6">
        <f>[1]Capital!AC37+[1]Capital!AC39</f>
        <v>10571606.063000001</v>
      </c>
      <c r="AE194" s="6">
        <f>[1]Capital!AD37+[1]Capital!AD39</f>
        <v>10721986.066</v>
      </c>
      <c r="AF194" s="6">
        <f>[1]Capital!AE37+[1]Capital!AE39</f>
        <v>10875172.809</v>
      </c>
      <c r="AG194" s="6">
        <f>[1]Capital!AF37+[1]Capital!AF39</f>
        <v>11031141.824999999</v>
      </c>
      <c r="AH194" s="6">
        <f>[1]Capital!AG37+[1]Capital!AG39</f>
        <v>11189798.488</v>
      </c>
      <c r="AI194" s="6">
        <f>[1]Capital!AH37+[1]Capital!AH39</f>
        <v>11351102.257000001</v>
      </c>
      <c r="AJ194" s="6">
        <f>[1]Capital!AI37+[1]Capital!AI39</f>
        <v>11515046.853999998</v>
      </c>
      <c r="AK194" s="6">
        <f>[1]Capital!AJ37+[1]Capital!AJ39</f>
        <v>11681642.905999999</v>
      </c>
      <c r="AL194" s="6">
        <f>[1]Capital!AK37+[1]Capital!AK39</f>
        <v>11850907.805</v>
      </c>
      <c r="AM194" s="6">
        <f>[1]Capital!AL37+[1]Capital!AL39</f>
        <v>12022862.454</v>
      </c>
      <c r="AN194" s="6">
        <f>[1]Capital!AM37+[1]Capital!AM39</f>
        <v>12197468.646</v>
      </c>
      <c r="AO194" s="6">
        <f>[1]Capital!AN37+[1]Capital!AN39</f>
        <v>12374721.661999999</v>
      </c>
      <c r="AP194" s="6">
        <f>[1]Capital!AO37+[1]Capital!AO39</f>
        <v>12554651.751</v>
      </c>
      <c r="AQ194" s="6">
        <f>[1]Capital!AP37+[1]Capital!AP39</f>
        <v>12737302.522</v>
      </c>
      <c r="AR194" s="6">
        <f>[1]Capital!AQ37+[1]Capital!AQ39</f>
        <v>12922618.414000001</v>
      </c>
      <c r="AS194" s="6">
        <f>[1]Capital!AR37+[1]Capital!AR39</f>
        <v>13110578.084000001</v>
      </c>
      <c r="AT194" s="6">
        <f>[1]Capital!AS37+[1]Capital!AS39</f>
        <v>13301173.759</v>
      </c>
      <c r="AU194" s="6">
        <f>[1]Capital!AT37+[1]Capital!AT39</f>
        <v>13494398.115</v>
      </c>
      <c r="AV194" s="6">
        <f>[1]Capital!AU37+[1]Capital!AU39</f>
        <v>13690239.222999999</v>
      </c>
      <c r="AW194" s="6">
        <f>[1]Capital!AV37+[1]Capital!AV39</f>
        <v>13888539.838</v>
      </c>
      <c r="AX194" s="6">
        <f>[1]Capital!AW37+[1]Capital!AW39</f>
        <v>14089224.445</v>
      </c>
      <c r="AY194" s="6">
        <f>[1]Capital!AX37+[1]Capital!AX39</f>
        <v>14292249.790999999</v>
      </c>
      <c r="AZ194" s="6">
        <f>[1]Capital!AY37+[1]Capital!AY39</f>
        <v>14497581.035</v>
      </c>
      <c r="BA194" s="6">
        <f>[1]Capital!AZ37+[1]Capital!AZ39</f>
        <v>14705182.991</v>
      </c>
      <c r="BB194" s="6">
        <f>[1]Capital!BA37+[1]Capital!BA39</f>
        <v>14915535.129000001</v>
      </c>
      <c r="BC194" s="6">
        <f>[1]Capital!BB37+[1]Capital!BB39</f>
        <v>15128145.534</v>
      </c>
      <c r="BD194" s="6">
        <f>[1]Capital!BC37+[1]Capital!BC39</f>
        <v>15342491.791000001</v>
      </c>
      <c r="BE194" s="6">
        <f>[1]Capital!BD37+[1]Capital!BD39</f>
        <v>15558215.638999999</v>
      </c>
      <c r="BF194" s="6">
        <f>[1]Capital!BE37+[1]Capital!BE39</f>
        <v>15775097.311000001</v>
      </c>
      <c r="BG194" s="6">
        <f>[1]Capital!BF37+[1]Capital!BF39</f>
        <v>15992842.789999999</v>
      </c>
      <c r="BH194" s="6">
        <f>[1]Capital!BG37+[1]Capital!BG39</f>
        <v>16211266.644000001</v>
      </c>
      <c r="BI194" s="6">
        <f>[1]Capital!BH37+[1]Capital!BH39</f>
        <v>16430249.794</v>
      </c>
      <c r="BJ194" s="6">
        <f>[1]Capital!BI37+[1]Capital!BI39</f>
        <v>16649706.915999999</v>
      </c>
      <c r="BK194" s="6">
        <f>[1]Capital!BJ37+[1]Capital!BJ39</f>
        <v>16869569.647</v>
      </c>
      <c r="BL194" s="6">
        <f>[1]Capital!BK37+[1]Capital!BK39</f>
        <v>17089779.000999998</v>
      </c>
      <c r="BM194" s="6">
        <f>[1]Capital!BL37+[1]Capital!BL39</f>
        <v>17310281.867000002</v>
      </c>
      <c r="BN194" s="6">
        <f>[1]Capital!BM37+[1]Capital!BM39</f>
        <v>17531029.324000001</v>
      </c>
      <c r="BO194" s="6">
        <f>[1]Capital!BN37+[1]Capital!BN39</f>
        <v>17751975.647</v>
      </c>
      <c r="BP194" s="6">
        <f>[1]Capital!BO37+[1]Capital!BO39</f>
        <v>17973077.843000002</v>
      </c>
      <c r="BQ194" s="6">
        <f>[1]Capital!BP37+[1]Capital!BP39</f>
        <v>18194143.151000001</v>
      </c>
      <c r="BR194" s="6">
        <f>[1]Capital!BQ37+[1]Capital!BQ39</f>
        <v>18415054.995000001</v>
      </c>
      <c r="BS194" s="6">
        <f>[1]Capital!BR37+[1]Capital!BR39</f>
        <v>18635744.971000001</v>
      </c>
      <c r="BT194" s="6">
        <f>[1]Capital!BS37+[1]Capital!BS39</f>
        <v>18856169.118999999</v>
      </c>
      <c r="BU194" s="6">
        <f>[1]Capital!BT37+[1]Capital!BT39</f>
        <v>19076295.737</v>
      </c>
      <c r="BV194" s="6">
        <f>[1]Capital!BU37+[1]Capital!BU39</f>
        <v>19296100.418000001</v>
      </c>
      <c r="BW194" s="6">
        <f>[1]Capital!BV37+[1]Capital!BV39</f>
        <v>19515564.565000001</v>
      </c>
      <c r="BX194" s="6">
        <f>[1]Capital!BW37+[1]Capital!BW39</f>
        <v>19734675.322000001</v>
      </c>
      <c r="BY194" s="6">
        <f>[1]Capital!BX37+[1]Capital!BX39</f>
        <v>19953425.802999999</v>
      </c>
      <c r="BZ194" s="6">
        <f>[1]Capital!BY37+[1]Capital!BY39</f>
        <v>20171815.177000001</v>
      </c>
      <c r="CA194" s="6">
        <f>[1]Capital!BZ37+[1]Capital!BZ39</f>
        <v>20389733.561999999</v>
      </c>
      <c r="CB194" s="6">
        <f>[1]Capital!CA37+[1]Capital!CA39</f>
        <v>20607132.397</v>
      </c>
      <c r="CC194" s="6">
        <f>[1]Capital!CB37+[1]Capital!CB39</f>
        <v>20824002.223000001</v>
      </c>
      <c r="CD194" s="6">
        <f>[1]Capital!CC37+[1]Capital!CC39</f>
        <v>21040353.719000001</v>
      </c>
      <c r="CE194" s="6">
        <f>[1]Capital!CD37+[1]Capital!CD39</f>
        <v>21256207.975999996</v>
      </c>
      <c r="CF194" s="6">
        <f>[1]Capital!CE37+[1]Capital!CE39</f>
        <v>21471592.138</v>
      </c>
      <c r="CG194" s="6">
        <f>[1]Capital!CF37+[1]Capital!CF39</f>
        <v>21686538.025000002</v>
      </c>
      <c r="CH194" s="6">
        <f>[1]Capital!CG37+[1]Capital!CG39</f>
        <v>21901081.778999999</v>
      </c>
      <c r="CI194" s="6">
        <f>[1]Capital!CH37+[1]Capital!CH39</f>
        <v>22115263.960000001</v>
      </c>
      <c r="CJ194" s="6">
        <f>[1]Capital!CI37+[1]Capital!CI39</f>
        <v>22329129.546</v>
      </c>
    </row>
    <row r="195" spans="1:88" x14ac:dyDescent="0.3">
      <c r="B195" t="s">
        <v>9</v>
      </c>
      <c r="C195" s="6">
        <f>[1]Capital!B29+[1]Capital!B31+[1]Capital!B33+[1]Capital!B35</f>
        <v>164477.98738000001</v>
      </c>
      <c r="D195" s="6">
        <f>[1]Capital!C29+[1]Capital!C31+[1]Capital!C33+[1]Capital!C35</f>
        <v>165888.13471000001</v>
      </c>
      <c r="E195" s="6">
        <f>[1]Capital!D29+[1]Capital!D31+[1]Capital!D33+[1]Capital!D35</f>
        <v>167200.40257999999</v>
      </c>
      <c r="F195" s="6">
        <f>[1]Capital!E29+[1]Capital!E31+[1]Capital!E33+[1]Capital!E35</f>
        <v>168477.03068999999</v>
      </c>
      <c r="G195" s="6">
        <f>[1]Capital!F29+[1]Capital!F31+[1]Capital!F33+[1]Capital!F35</f>
        <v>169757.43909</v>
      </c>
      <c r="H195" s="6">
        <f>[1]Capital!G29+[1]Capital!G31+[1]Capital!G33+[1]Capital!G35</f>
        <v>171070.03920999999</v>
      </c>
      <c r="I195" s="6">
        <f>[1]Capital!H29+[1]Capital!H31+[1]Capital!H33+[1]Capital!H35</f>
        <v>172423.19474000001</v>
      </c>
      <c r="J195" s="6">
        <f>[1]Capital!I29+[1]Capital!I31+[1]Capital!I33+[1]Capital!I35</f>
        <v>173820.35047999999</v>
      </c>
      <c r="K195" s="6">
        <f>[1]Capital!J29+[1]Capital!J31+[1]Capital!J33+[1]Capital!J35</f>
        <v>175264.26739000002</v>
      </c>
      <c r="L195" s="6">
        <f>[1]Capital!K29+[1]Capital!K31+[1]Capital!K33+[1]Capital!K35</f>
        <v>176757.11241999999</v>
      </c>
      <c r="M195" s="6">
        <f>[1]Capital!L29+[1]Capital!L31+[1]Capital!L33+[1]Capital!L35</f>
        <v>178301.02484</v>
      </c>
      <c r="N195" s="6">
        <f>[1]Capital!M29+[1]Capital!M31+[1]Capital!M33+[1]Capital!M35</f>
        <v>179892.27120000002</v>
      </c>
      <c r="O195" s="6">
        <f>[1]Capital!N29+[1]Capital!N31+[1]Capital!N33+[1]Capital!N35</f>
        <v>181530.27919</v>
      </c>
      <c r="P195" s="6">
        <f>[1]Capital!O29+[1]Capital!O31+[1]Capital!O33+[1]Capital!O35</f>
        <v>183215.63991999999</v>
      </c>
      <c r="Q195" s="6">
        <f>[1]Capital!P29+[1]Capital!P31+[1]Capital!P33+[1]Capital!P35</f>
        <v>184949.41282999999</v>
      </c>
      <c r="R195" s="6">
        <f>[1]Capital!Q29+[1]Capital!Q31+[1]Capital!Q33+[1]Capital!Q35</f>
        <v>186733.00698000001</v>
      </c>
      <c r="S195" s="6">
        <f>[1]Capital!R29+[1]Capital!R31+[1]Capital!R33+[1]Capital!R35</f>
        <v>188567.61063999997</v>
      </c>
      <c r="T195" s="6">
        <f>[1]Capital!S29+[1]Capital!S31+[1]Capital!S33+[1]Capital!S35</f>
        <v>190459.32397</v>
      </c>
      <c r="U195" s="6">
        <f>[1]Capital!T29+[1]Capital!T31+[1]Capital!T33+[1]Capital!T35</f>
        <v>192413.90781999999</v>
      </c>
      <c r="V195" s="6">
        <f>[1]Capital!U29+[1]Capital!U31+[1]Capital!U33+[1]Capital!U35</f>
        <v>194435.00822999998</v>
      </c>
      <c r="W195" s="6">
        <f>[1]Capital!V29+[1]Capital!V31+[1]Capital!V33+[1]Capital!V35</f>
        <v>196524.30537000002</v>
      </c>
      <c r="X195" s="6">
        <f>[1]Capital!W29+[1]Capital!W31+[1]Capital!W33+[1]Capital!W35</f>
        <v>198676.76367999997</v>
      </c>
      <c r="Y195" s="6">
        <f>[1]Capital!X29+[1]Capital!X31+[1]Capital!X33+[1]Capital!X35</f>
        <v>200890.33981999999</v>
      </c>
      <c r="Z195" s="6">
        <f>[1]Capital!Y29+[1]Capital!Y31+[1]Capital!Y33+[1]Capital!Y35</f>
        <v>203164.50907999999</v>
      </c>
      <c r="AA195" s="6">
        <f>[1]Capital!Z29+[1]Capital!Z31+[1]Capital!Z33+[1]Capital!Z35</f>
        <v>205499.65604999999</v>
      </c>
      <c r="AB195" s="6">
        <f>[1]Capital!AA29+[1]Capital!AA31+[1]Capital!AA33+[1]Capital!AA35</f>
        <v>207896.79240000001</v>
      </c>
      <c r="AC195" s="6">
        <f>[1]Capital!AB29+[1]Capital!AB31+[1]Capital!AB33+[1]Capital!AB35</f>
        <v>210351.55783000001</v>
      </c>
      <c r="AD195" s="6">
        <f>[1]Capital!AC29+[1]Capital!AC31+[1]Capital!AC33+[1]Capital!AC35</f>
        <v>212863.60122000001</v>
      </c>
      <c r="AE195" s="6">
        <f>[1]Capital!AD29+[1]Capital!AD31+[1]Capital!AD33+[1]Capital!AD35</f>
        <v>215434.34168999997</v>
      </c>
      <c r="AF195" s="6">
        <f>[1]Capital!AE29+[1]Capital!AE31+[1]Capital!AE33+[1]Capital!AE35</f>
        <v>218065.74226999999</v>
      </c>
      <c r="AG195" s="6">
        <f>[1]Capital!AF29+[1]Capital!AF31+[1]Capital!AF33+[1]Capital!AF35</f>
        <v>220759.74862</v>
      </c>
      <c r="AH195" s="6">
        <f>[1]Capital!AG29+[1]Capital!AG31+[1]Capital!AG33+[1]Capital!AG35</f>
        <v>223511.55283</v>
      </c>
      <c r="AI195" s="6">
        <f>[1]Capital!AH29+[1]Capital!AH31+[1]Capital!AH33+[1]Capital!AH35</f>
        <v>226320.07030999998</v>
      </c>
      <c r="AJ195" s="6">
        <f>[1]Capital!AI29+[1]Capital!AI31+[1]Capital!AI33+[1]Capital!AI35</f>
        <v>229185.56513999999</v>
      </c>
      <c r="AK195" s="6">
        <f>[1]Capital!AJ29+[1]Capital!AJ31+[1]Capital!AJ33+[1]Capital!AJ35</f>
        <v>232108.53736999998</v>
      </c>
      <c r="AL195" s="6">
        <f>[1]Capital!AK29+[1]Capital!AK31+[1]Capital!AK33+[1]Capital!AK35</f>
        <v>235089.29074999999</v>
      </c>
      <c r="AM195" s="6">
        <f>[1]Capital!AL29+[1]Capital!AL31+[1]Capital!AL33+[1]Capital!AL35</f>
        <v>238125.65111999999</v>
      </c>
      <c r="AN195" s="6">
        <f>[1]Capital!AM29+[1]Capital!AM31+[1]Capital!AM33+[1]Capital!AM35</f>
        <v>241217.99585000001</v>
      </c>
      <c r="AO195" s="6">
        <f>[1]Capital!AN29+[1]Capital!AN31+[1]Capital!AN33+[1]Capital!AN35</f>
        <v>244367.39711999998</v>
      </c>
      <c r="AP195" s="6">
        <f>[1]Capital!AO29+[1]Capital!AO31+[1]Capital!AO33+[1]Capital!AO35</f>
        <v>247574.78559000001</v>
      </c>
      <c r="AQ195" s="6">
        <f>[1]Capital!AP29+[1]Capital!AP31+[1]Capital!AP33+[1]Capital!AP35</f>
        <v>250840.54044000001</v>
      </c>
      <c r="AR195" s="6">
        <f>[1]Capital!AQ29+[1]Capital!AQ31+[1]Capital!AQ33+[1]Capital!AQ35</f>
        <v>254157.25037999998</v>
      </c>
      <c r="AS195" s="6">
        <f>[1]Capital!AR29+[1]Capital!AR31+[1]Capital!AR33+[1]Capital!AR35</f>
        <v>257521.36523</v>
      </c>
      <c r="AT195" s="6">
        <f>[1]Capital!AS29+[1]Capital!AS31+[1]Capital!AS33+[1]Capital!AS35</f>
        <v>260930.79052000001</v>
      </c>
      <c r="AU195" s="6">
        <f>[1]Capital!AT29+[1]Capital!AT31+[1]Capital!AT33+[1]Capital!AT35</f>
        <v>264383.87973000004</v>
      </c>
      <c r="AV195" s="6">
        <f>[1]Capital!AU29+[1]Capital!AU31+[1]Capital!AU33+[1]Capital!AU35</f>
        <v>267879.13127000001</v>
      </c>
      <c r="AW195" s="6">
        <f>[1]Capital!AV29+[1]Capital!AV31+[1]Capital!AV33+[1]Capital!AV35</f>
        <v>271405.90957000002</v>
      </c>
      <c r="AX195" s="6">
        <f>[1]Capital!AW29+[1]Capital!AW31+[1]Capital!AW33+[1]Capital!AW35</f>
        <v>274959.75137000001</v>
      </c>
      <c r="AY195" s="6">
        <f>[1]Capital!AX29+[1]Capital!AX31+[1]Capital!AX33+[1]Capital!AX35</f>
        <v>278538.82552000001</v>
      </c>
      <c r="AZ195" s="6">
        <f>[1]Capital!AY29+[1]Capital!AY31+[1]Capital!AY33+[1]Capital!AY35</f>
        <v>282142.34732999996</v>
      </c>
      <c r="BA195" s="6">
        <f>[1]Capital!AZ29+[1]Capital!AZ31+[1]Capital!AZ33+[1]Capital!AZ35</f>
        <v>285769.98867999995</v>
      </c>
      <c r="BB195" s="6">
        <f>[1]Capital!BA29+[1]Capital!BA31+[1]Capital!BA33+[1]Capital!BA35</f>
        <v>289420.90983999998</v>
      </c>
      <c r="BC195" s="6">
        <f>[1]Capital!BB29+[1]Capital!BB31+[1]Capital!BB33+[1]Capital!BB35</f>
        <v>293087.66285999998</v>
      </c>
      <c r="BD195" s="6">
        <f>[1]Capital!BC29+[1]Capital!BC31+[1]Capital!BC33+[1]Capital!BC35</f>
        <v>296763.44254000002</v>
      </c>
      <c r="BE195" s="6">
        <f>[1]Capital!BD29+[1]Capital!BD31+[1]Capital!BD33+[1]Capital!BD35</f>
        <v>300444.05244</v>
      </c>
      <c r="BF195" s="6">
        <f>[1]Capital!BE29+[1]Capital!BE31+[1]Capital!BE33+[1]Capital!BE35</f>
        <v>304127.5687</v>
      </c>
      <c r="BG195" s="6">
        <f>[1]Capital!BF29+[1]Capital!BF31+[1]Capital!BF33+[1]Capital!BF35</f>
        <v>307801.64319999999</v>
      </c>
      <c r="BH195" s="6">
        <f>[1]Capital!BG29+[1]Capital!BG31+[1]Capital!BG33+[1]Capital!BG35</f>
        <v>311462.18573999999</v>
      </c>
      <c r="BI195" s="6">
        <f>[1]Capital!BH29+[1]Capital!BH31+[1]Capital!BH33+[1]Capital!BH35</f>
        <v>315108.76868000004</v>
      </c>
      <c r="BJ195" s="6">
        <f>[1]Capital!BI29+[1]Capital!BI31+[1]Capital!BI33+[1]Capital!BI35</f>
        <v>318742.46811999998</v>
      </c>
      <c r="BK195" s="6">
        <f>[1]Capital!BJ29+[1]Capital!BJ31+[1]Capital!BJ33+[1]Capital!BJ35</f>
        <v>322364.99770999997</v>
      </c>
      <c r="BL195" s="6">
        <f>[1]Capital!BK29+[1]Capital!BK31+[1]Capital!BK33+[1]Capital!BK35</f>
        <v>325978.34447000001</v>
      </c>
      <c r="BM195" s="6">
        <f>[1]Capital!BL29+[1]Capital!BL31+[1]Capital!BL33+[1]Capital!BL35</f>
        <v>329584.59820000001</v>
      </c>
      <c r="BN195" s="6">
        <f>[1]Capital!BM29+[1]Capital!BM31+[1]Capital!BM33+[1]Capital!BM35</f>
        <v>333185.85624000005</v>
      </c>
      <c r="BO195" s="6">
        <f>[1]Capital!BN29+[1]Capital!BN31+[1]Capital!BN33+[1]Capital!BN35</f>
        <v>336784.16229000001</v>
      </c>
      <c r="BP195" s="6">
        <f>[1]Capital!BO29+[1]Capital!BO31+[1]Capital!BO33+[1]Capital!BO35</f>
        <v>340381.46603000001</v>
      </c>
      <c r="BQ195" s="6">
        <f>[1]Capital!BP29+[1]Capital!BP31+[1]Capital!BP33+[1]Capital!BP35</f>
        <v>343968.31221</v>
      </c>
      <c r="BR195" s="6">
        <f>[1]Capital!BQ29+[1]Capital!BQ31+[1]Capital!BQ33+[1]Capital!BQ35</f>
        <v>347542.35109999997</v>
      </c>
      <c r="BS195" s="6">
        <f>[1]Capital!BR29+[1]Capital!BR31+[1]Capital!BR33+[1]Capital!BR35</f>
        <v>351104.23111999995</v>
      </c>
      <c r="BT195" s="6">
        <f>[1]Capital!BS29+[1]Capital!BS31+[1]Capital!BS33+[1]Capital!BS35</f>
        <v>354655.70229000004</v>
      </c>
      <c r="BU195" s="6">
        <f>[1]Capital!BT29+[1]Capital!BT31+[1]Capital!BT33+[1]Capital!BT35</f>
        <v>358198.88447000005</v>
      </c>
      <c r="BV195" s="6">
        <f>[1]Capital!BU29+[1]Capital!BU31+[1]Capital!BU33+[1]Capital!BU35</f>
        <v>361735.99046999996</v>
      </c>
      <c r="BW195" s="6">
        <f>[1]Capital!BV29+[1]Capital!BV31+[1]Capital!BV33+[1]Capital!BV35</f>
        <v>365269.22514</v>
      </c>
      <c r="BX195" s="6">
        <f>[1]Capital!BW29+[1]Capital!BW31+[1]Capital!BW33+[1]Capital!BW35</f>
        <v>368800.75281999994</v>
      </c>
      <c r="BY195" s="6">
        <f>[1]Capital!BX29+[1]Capital!BX31+[1]Capital!BX33+[1]Capital!BX35</f>
        <v>372332.68501999998</v>
      </c>
      <c r="BZ195" s="6">
        <f>[1]Capital!BY29+[1]Capital!BY31+[1]Capital!BY33+[1]Capital!BY35</f>
        <v>375867.07296000002</v>
      </c>
      <c r="CA195" s="6">
        <f>[1]Capital!BZ29+[1]Capital!BZ31+[1]Capital!BZ33+[1]Capital!BZ35</f>
        <v>379397.30249000003</v>
      </c>
      <c r="CB195" s="6">
        <f>[1]Capital!CA29+[1]Capital!CA31+[1]Capital!CA33+[1]Capital!CA35</f>
        <v>382922.20572000003</v>
      </c>
      <c r="CC195" s="6">
        <f>[1]Capital!CB29+[1]Capital!CB31+[1]Capital!CB33+[1]Capital!CB35</f>
        <v>386442.90617999999</v>
      </c>
      <c r="CD195" s="6">
        <f>[1]Capital!CC29+[1]Capital!CC31+[1]Capital!CC33+[1]Capital!CC35</f>
        <v>389961.35722000001</v>
      </c>
      <c r="CE195" s="6">
        <f>[1]Capital!CD29+[1]Capital!CD31+[1]Capital!CD33+[1]Capital!CD35</f>
        <v>393479.77302000008</v>
      </c>
      <c r="CF195" s="6">
        <f>[1]Capital!CE29+[1]Capital!CE31+[1]Capital!CE33+[1]Capital!CE35</f>
        <v>397000.40957000002</v>
      </c>
      <c r="CG195" s="6">
        <f>[1]Capital!CF29+[1]Capital!CF31+[1]Capital!CF33+[1]Capital!CF35</f>
        <v>400525.48319</v>
      </c>
      <c r="CH195" s="6">
        <f>[1]Capital!CG29+[1]Capital!CG31+[1]Capital!CG33+[1]Capital!CG35</f>
        <v>404057.14350999997</v>
      </c>
      <c r="CI195" s="6">
        <f>[1]Capital!CH29+[1]Capital!CH31+[1]Capital!CH33+[1]Capital!CH35</f>
        <v>407597.46538000001</v>
      </c>
      <c r="CJ195" s="6">
        <f>[1]Capital!CI29+[1]Capital!CI31+[1]Capital!CI33+[1]Capital!CI35</f>
        <v>411148.44444999995</v>
      </c>
    </row>
    <row r="196" spans="1:88" x14ac:dyDescent="0.3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</row>
    <row r="197" spans="1:88" x14ac:dyDescent="0.3">
      <c r="A197" s="12" t="s">
        <v>29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</row>
    <row r="198" spans="1:88" x14ac:dyDescent="0.3">
      <c r="A198" t="s">
        <v>27</v>
      </c>
      <c r="B198" t="s">
        <v>28</v>
      </c>
      <c r="C198" s="6">
        <f>[1]Capital!B2</f>
        <v>8833946.3719999995</v>
      </c>
      <c r="D198" s="6">
        <f>[1]Capital!C2</f>
        <v>8924540.9230000004</v>
      </c>
      <c r="E198" s="6">
        <f>[1]Capital!D2</f>
        <v>9014537.7970000003</v>
      </c>
      <c r="F198" s="6">
        <f>[1]Capital!E2</f>
        <v>9106012.2280000001</v>
      </c>
      <c r="G198" s="6">
        <f>[1]Capital!F2</f>
        <v>9200139.6209999993</v>
      </c>
      <c r="H198" s="6">
        <f>[1]Capital!G2</f>
        <v>9297488.2200000007</v>
      </c>
      <c r="I198" s="6">
        <f>[1]Capital!H2</f>
        <v>9397863.9800000004</v>
      </c>
      <c r="J198" s="6">
        <f>[1]Capital!I2</f>
        <v>9500105.1009999998</v>
      </c>
      <c r="K198" s="6">
        <f>[1]Capital!J2</f>
        <v>9603982.7670000009</v>
      </c>
      <c r="L198" s="6">
        <f>[1]Capital!K2</f>
        <v>9710901.6610000003</v>
      </c>
      <c r="M198" s="6">
        <f>[1]Capital!L2</f>
        <v>9821599.2359999996</v>
      </c>
      <c r="N198" s="6">
        <f>[1]Capital!M2</f>
        <v>9936274.5519999992</v>
      </c>
      <c r="O198" s="6">
        <f>[1]Capital!N2</f>
        <v>10054989.449999999</v>
      </c>
      <c r="P198" s="6">
        <f>[1]Capital!O2</f>
        <v>10177808.09</v>
      </c>
      <c r="Q198" s="6">
        <f>[1]Capital!P2</f>
        <v>10304871.35</v>
      </c>
      <c r="R198" s="6">
        <f>[1]Capital!Q2</f>
        <v>10436333.939999999</v>
      </c>
      <c r="S198" s="6">
        <f>[1]Capital!R2</f>
        <v>10572339.57</v>
      </c>
      <c r="T198" s="6">
        <f>[1]Capital!S2</f>
        <v>10712984.800000001</v>
      </c>
      <c r="U198" s="6">
        <f>[1]Capital!T2</f>
        <v>10858333.18</v>
      </c>
      <c r="V198" s="6">
        <f>[1]Capital!U2</f>
        <v>11008422.92</v>
      </c>
      <c r="W198" s="6">
        <f>[1]Capital!V2</f>
        <v>11163268.210000001</v>
      </c>
      <c r="X198" s="6">
        <f>[1]Capital!W2</f>
        <v>11322738.42</v>
      </c>
      <c r="Y198" s="6">
        <f>[1]Capital!X2</f>
        <v>11486737.109999999</v>
      </c>
      <c r="Z198" s="6">
        <f>[1]Capital!Y2</f>
        <v>11655185.689999999</v>
      </c>
      <c r="AA198" s="6">
        <f>[1]Capital!Z2</f>
        <v>11828005.49</v>
      </c>
      <c r="AB198" s="6">
        <f>[1]Capital!AA2</f>
        <v>12005109.68</v>
      </c>
      <c r="AC198" s="6">
        <f>[1]Capital!AB2</f>
        <v>12186256.550000001</v>
      </c>
      <c r="AD198" s="6">
        <f>[1]Capital!AC2</f>
        <v>12371244.619999999</v>
      </c>
      <c r="AE198" s="6">
        <f>[1]Capital!AD2</f>
        <v>12559923.6</v>
      </c>
      <c r="AF198" s="6">
        <f>[1]Capital!AE2</f>
        <v>12752192.060000001</v>
      </c>
      <c r="AG198" s="6">
        <f>[1]Capital!AF2</f>
        <v>12947984.300000001</v>
      </c>
      <c r="AH198" s="6">
        <f>[1]Capital!AG2</f>
        <v>13147108.93</v>
      </c>
      <c r="AI198" s="6">
        <f>[1]Capital!AH2</f>
        <v>13349450.609999999</v>
      </c>
      <c r="AJ198" s="6">
        <f>[1]Capital!AI2</f>
        <v>13554953.6</v>
      </c>
      <c r="AK198" s="6">
        <f>[1]Capital!AJ2</f>
        <v>13763614.9</v>
      </c>
      <c r="AL198" s="6">
        <f>[1]Capital!AK2</f>
        <v>13975501.59</v>
      </c>
      <c r="AM198" s="6">
        <f>[1]Capital!AL2</f>
        <v>14190251.98</v>
      </c>
      <c r="AN198" s="6">
        <f>[1]Capital!AM2</f>
        <v>14407622.130000001</v>
      </c>
      <c r="AO198" s="6">
        <f>[1]Capital!AN2</f>
        <v>14627513.470000001</v>
      </c>
      <c r="AP198" s="6">
        <f>[1]Capital!AO2</f>
        <v>14849901.43</v>
      </c>
      <c r="AQ198" s="6">
        <f>[1]Capital!AP2</f>
        <v>15074786.939999999</v>
      </c>
      <c r="AR198" s="6">
        <f>[1]Capital!AQ2</f>
        <v>15302019.41</v>
      </c>
      <c r="AS198" s="6">
        <f>[1]Capital!AR2</f>
        <v>15531521.949999999</v>
      </c>
      <c r="AT198" s="6">
        <f>[1]Capital!AS2</f>
        <v>15763256.65</v>
      </c>
      <c r="AU198" s="6">
        <f>[1]Capital!AT2</f>
        <v>15997204.460000001</v>
      </c>
      <c r="AV198" s="6">
        <f>[1]Capital!AU2</f>
        <v>16233357.32</v>
      </c>
      <c r="AW198" s="6">
        <f>[1]Capital!AV2</f>
        <v>16471507.33</v>
      </c>
      <c r="AX198" s="6">
        <f>[1]Capital!AW2</f>
        <v>16711580.310000001</v>
      </c>
      <c r="AY198" s="6">
        <f>[1]Capital!AX2</f>
        <v>16953563.530000001</v>
      </c>
      <c r="AZ198" s="6">
        <f>[1]Capital!AY2</f>
        <v>17197468.120000001</v>
      </c>
      <c r="BA198" s="6">
        <f>[1]Capital!AZ2</f>
        <v>17443312.949999999</v>
      </c>
      <c r="BB198" s="6">
        <f>[1]Capital!BA2</f>
        <v>17691441.559999999</v>
      </c>
      <c r="BC198" s="6">
        <f>[1]Capital!BB2</f>
        <v>17941421.16</v>
      </c>
      <c r="BD198" s="6">
        <f>[1]Capital!BC2</f>
        <v>18192789.48</v>
      </c>
      <c r="BE198" s="6">
        <f>[1]Capital!BD2</f>
        <v>18445238.539999999</v>
      </c>
      <c r="BF198" s="6">
        <f>[1]Capital!BE2</f>
        <v>18698600.440000001</v>
      </c>
      <c r="BG198" s="6">
        <f>[1]Capital!BF2</f>
        <v>18952544.370000001</v>
      </c>
      <c r="BH198" s="6">
        <f>[1]Capital!BG2</f>
        <v>19206905.670000002</v>
      </c>
      <c r="BI198" s="6">
        <f>[1]Capital!BH2</f>
        <v>19461609.059999999</v>
      </c>
      <c r="BJ198" s="6">
        <f>[1]Capital!BI2</f>
        <v>19716619.600000001</v>
      </c>
      <c r="BK198" s="6">
        <f>[1]Capital!BJ2</f>
        <v>19971919.850000001</v>
      </c>
      <c r="BL198" s="6">
        <f>[1]Capital!BK2</f>
        <v>20227500.190000001</v>
      </c>
      <c r="BM198" s="6">
        <f>[1]Capital!BL2</f>
        <v>20483354.940000001</v>
      </c>
      <c r="BN198" s="6">
        <f>[1]Capital!BM2</f>
        <v>20739480.469999999</v>
      </c>
      <c r="BO198" s="6">
        <f>[1]Capital!BN2</f>
        <v>20995874.18</v>
      </c>
      <c r="BP198" s="6">
        <f>[1]Capital!BO2</f>
        <v>21252533.73</v>
      </c>
      <c r="BQ198" s="6">
        <f>[1]Capital!BP2</f>
        <v>21509220.23</v>
      </c>
      <c r="BR198" s="6">
        <f>[1]Capital!BQ2</f>
        <v>21765820.710000001</v>
      </c>
      <c r="BS198" s="6">
        <f>[1]Capital!BR2</f>
        <v>22022291.699999999</v>
      </c>
      <c r="BT198" s="6">
        <f>[1]Capital!BS2</f>
        <v>22278621.640000001</v>
      </c>
      <c r="BU198" s="6">
        <f>[1]Capital!BT2</f>
        <v>22534812.949999999</v>
      </c>
      <c r="BV198" s="6">
        <f>[1]Capital!BU2</f>
        <v>22790874.75</v>
      </c>
      <c r="BW198" s="6">
        <f>[1]Capital!BV2</f>
        <v>23046820.449999999</v>
      </c>
      <c r="BX198" s="6">
        <f>[1]Capital!BW2</f>
        <v>23302667.670000002</v>
      </c>
      <c r="BY198" s="6">
        <f>[1]Capital!BX2</f>
        <v>23558438.52</v>
      </c>
      <c r="BZ198" s="6">
        <f>[1]Capital!BY2</f>
        <v>23814159.77</v>
      </c>
      <c r="CA198" s="6">
        <f>[1]Capital!BZ2</f>
        <v>24069685</v>
      </c>
      <c r="CB198" s="6">
        <f>[1]Capital!CA2</f>
        <v>24324967.219999999</v>
      </c>
      <c r="CC198" s="6">
        <f>[1]Capital!CB2</f>
        <v>24580015.23</v>
      </c>
      <c r="CD198" s="6">
        <f>[1]Capital!CC2</f>
        <v>24834864.25</v>
      </c>
      <c r="CE198" s="6">
        <f>[1]Capital!CD2</f>
        <v>25089561.640000001</v>
      </c>
      <c r="CF198" s="6">
        <f>[1]Capital!CE2</f>
        <v>25344160.68</v>
      </c>
      <c r="CG198" s="6">
        <f>[1]Capital!CF2</f>
        <v>25598718.48</v>
      </c>
      <c r="CH198" s="6">
        <f>[1]Capital!CG2</f>
        <v>25853295.539999999</v>
      </c>
      <c r="CI198" s="6">
        <f>[1]Capital!CH2</f>
        <v>26107955.890000001</v>
      </c>
      <c r="CJ198" s="6">
        <f>[1]Capital!CI2</f>
        <v>26362767.129999999</v>
      </c>
    </row>
    <row r="199" spans="1:88" x14ac:dyDescent="0.3">
      <c r="B199" t="s">
        <v>7</v>
      </c>
      <c r="C199" s="6">
        <f>[1]Capital!B4+[1]Capital!B6</f>
        <v>195697.11835</v>
      </c>
      <c r="D199" s="6">
        <f>[1]Capital!C4+[1]Capital!C6</f>
        <v>197629.70536999998</v>
      </c>
      <c r="E199" s="6">
        <f>[1]Capital!D4+[1]Capital!D6</f>
        <v>199443.61778</v>
      </c>
      <c r="F199" s="6">
        <f>[1]Capital!E4+[1]Capital!E6</f>
        <v>201211.73089000001</v>
      </c>
      <c r="G199" s="6">
        <f>[1]Capital!F4+[1]Capital!F6</f>
        <v>202996.53400000001</v>
      </c>
      <c r="H199" s="6">
        <f>[1]Capital!G4+[1]Capital!G6</f>
        <v>204846.90234999999</v>
      </c>
      <c r="I199" s="6">
        <f>[1]Capital!H4+[1]Capital!H6</f>
        <v>206794.31303000002</v>
      </c>
      <c r="J199" s="6">
        <f>[1]Capital!I4+[1]Capital!I6</f>
        <v>208850.80312999999</v>
      </c>
      <c r="K199" s="6">
        <f>[1]Capital!J4+[1]Capital!J6</f>
        <v>211013.42379</v>
      </c>
      <c r="L199" s="6">
        <f>[1]Capital!K4+[1]Capital!K6</f>
        <v>213306.83545000001</v>
      </c>
      <c r="M199" s="6">
        <f>[1]Capital!L4+[1]Capital!L6</f>
        <v>215724.23198000001</v>
      </c>
      <c r="N199" s="6">
        <f>[1]Capital!M4+[1]Capital!M6</f>
        <v>218224.24403</v>
      </c>
      <c r="O199" s="6">
        <f>[1]Capital!N4+[1]Capital!N6</f>
        <v>220762.14106000002</v>
      </c>
      <c r="P199" s="6">
        <f>[1]Capital!O4+[1]Capital!O6</f>
        <v>223299.59862</v>
      </c>
      <c r="Q199" s="6">
        <f>[1]Capital!P4+[1]Capital!P6</f>
        <v>225810.23191</v>
      </c>
      <c r="R199" s="6">
        <f>[1]Capital!Q4+[1]Capital!Q6</f>
        <v>228278.25894</v>
      </c>
      <c r="S199" s="6">
        <f>[1]Capital!R4+[1]Capital!R6</f>
        <v>230695.90364</v>
      </c>
      <c r="T199" s="6">
        <f>[1]Capital!S4+[1]Capital!S6</f>
        <v>233060.85801999999</v>
      </c>
      <c r="U199" s="6">
        <f>[1]Capital!T4+[1]Capital!T6</f>
        <v>235374.66659000001</v>
      </c>
      <c r="V199" s="6">
        <f>[1]Capital!U4+[1]Capital!U6</f>
        <v>237640.80825999999</v>
      </c>
      <c r="W199" s="6">
        <f>[1]Capital!V4+[1]Capital!V6</f>
        <v>239863.07248</v>
      </c>
      <c r="X199" s="6">
        <f>[1]Capital!W4+[1]Capital!W6</f>
        <v>242040.79812000002</v>
      </c>
      <c r="Y199" s="6">
        <f>[1]Capital!X4+[1]Capital!X6</f>
        <v>244173.69701</v>
      </c>
      <c r="Z199" s="6">
        <f>[1]Capital!Y4+[1]Capital!Y6</f>
        <v>246260.75833000001</v>
      </c>
      <c r="AA199" s="6">
        <f>[1]Capital!Z4+[1]Capital!Z6</f>
        <v>248299.69560000001</v>
      </c>
      <c r="AB199" s="6">
        <f>[1]Capital!AA4+[1]Capital!AA6</f>
        <v>250286.92794999998</v>
      </c>
      <c r="AC199" s="6">
        <f>[1]Capital!AB4+[1]Capital!AB6</f>
        <v>252213.69669000001</v>
      </c>
      <c r="AD199" s="6">
        <f>[1]Capital!AC4+[1]Capital!AC6</f>
        <v>254072.41441</v>
      </c>
      <c r="AE199" s="6">
        <f>[1]Capital!AD4+[1]Capital!AD6</f>
        <v>255856.64887999999</v>
      </c>
      <c r="AF199" s="6">
        <f>[1]Capital!AE4+[1]Capital!AE6</f>
        <v>257561.14416</v>
      </c>
      <c r="AG199" s="6">
        <f>[1]Capital!AF4+[1]Capital!AF6</f>
        <v>259181.67502000002</v>
      </c>
      <c r="AH199" s="6">
        <f>[1]Capital!AG4+[1]Capital!AG6</f>
        <v>260710.61473</v>
      </c>
      <c r="AI199" s="6">
        <f>[1]Capital!AH4+[1]Capital!AH6</f>
        <v>262143.17423</v>
      </c>
      <c r="AJ199" s="6">
        <f>[1]Capital!AI4+[1]Capital!AI6</f>
        <v>263476.20770999999</v>
      </c>
      <c r="AK199" s="6">
        <f>[1]Capital!AJ4+[1]Capital!AJ6</f>
        <v>264707.43599999999</v>
      </c>
      <c r="AL199" s="6">
        <f>[1]Capital!AK4+[1]Capital!AK6</f>
        <v>265834.93523</v>
      </c>
      <c r="AM199" s="6">
        <f>[1]Capital!AL4+[1]Capital!AL6</f>
        <v>266871.62890000001</v>
      </c>
      <c r="AN199" s="6">
        <f>[1]Capital!AM4+[1]Capital!AM6</f>
        <v>267831.49121000001</v>
      </c>
      <c r="AO199" s="6">
        <f>[1]Capital!AN4+[1]Capital!AN6</f>
        <v>268728.01918</v>
      </c>
      <c r="AP199" s="6">
        <f>[1]Capital!AO4+[1]Capital!AO6</f>
        <v>269573.20018000004</v>
      </c>
      <c r="AQ199" s="6">
        <f>[1]Capital!AP4+[1]Capital!AP6</f>
        <v>270377.14542999998</v>
      </c>
      <c r="AR199" s="6">
        <f>[1]Capital!AQ4+[1]Capital!AQ6</f>
        <v>271144.06014000002</v>
      </c>
      <c r="AS199" s="6">
        <f>[1]Capital!AR4+[1]Capital!AR6</f>
        <v>271879.07237000001</v>
      </c>
      <c r="AT199" s="6">
        <f>[1]Capital!AS4+[1]Capital!AS6</f>
        <v>272587.30297999998</v>
      </c>
      <c r="AU199" s="6">
        <f>[1]Capital!AT4+[1]Capital!AT6</f>
        <v>273273.56148999999</v>
      </c>
      <c r="AV199" s="6">
        <f>[1]Capital!AU4+[1]Capital!AU6</f>
        <v>273942.31828000001</v>
      </c>
      <c r="AW199" s="6">
        <f>[1]Capital!AV4+[1]Capital!AV6</f>
        <v>274592.81982999999</v>
      </c>
      <c r="AX199" s="6">
        <f>[1]Capital!AW4+[1]Capital!AW6</f>
        <v>275227.28214000002</v>
      </c>
      <c r="AY199" s="6">
        <f>[1]Capital!AX4+[1]Capital!AX6</f>
        <v>275849.27958000003</v>
      </c>
      <c r="AZ199" s="6">
        <f>[1]Capital!AY4+[1]Capital!AY6</f>
        <v>276462.94796000002</v>
      </c>
      <c r="BA199" s="6">
        <f>[1]Capital!AZ4+[1]Capital!AZ6</f>
        <v>277072.57893999998</v>
      </c>
      <c r="BB199" s="6">
        <f>[1]Capital!BA4+[1]Capital!BA6</f>
        <v>277676.40457999997</v>
      </c>
      <c r="BC199" s="6">
        <f>[1]Capital!BB4+[1]Capital!BB6</f>
        <v>278271.96265</v>
      </c>
      <c r="BD199" s="6">
        <f>[1]Capital!BC4+[1]Capital!BC6</f>
        <v>278857.85421999998</v>
      </c>
      <c r="BE199" s="6">
        <f>[1]Capital!BD4+[1]Capital!BD6</f>
        <v>279433.81102000002</v>
      </c>
      <c r="BF199" s="6">
        <f>[1]Capital!BE4+[1]Capital!BE6</f>
        <v>280000.43609999999</v>
      </c>
      <c r="BG199" s="6">
        <f>[1]Capital!BF4+[1]Capital!BF6</f>
        <v>280552.61306</v>
      </c>
      <c r="BH199" s="6">
        <f>[1]Capital!BG4+[1]Capital!BG6</f>
        <v>281089.52520999999</v>
      </c>
      <c r="BI199" s="6">
        <f>[1]Capital!BH4+[1]Capital!BH6</f>
        <v>281612.5245</v>
      </c>
      <c r="BJ199" s="6">
        <f>[1]Capital!BI4+[1]Capital!BI6</f>
        <v>282124.04767999996</v>
      </c>
      <c r="BK199" s="6">
        <f>[1]Capital!BJ4+[1]Capital!BJ6</f>
        <v>282627.0576</v>
      </c>
      <c r="BL199" s="6">
        <f>[1]Capital!BK4+[1]Capital!BK6</f>
        <v>283124.69848000002</v>
      </c>
      <c r="BM199" s="6">
        <f>[1]Capital!BL4+[1]Capital!BL6</f>
        <v>283620.05507</v>
      </c>
      <c r="BN199" s="6">
        <f>[1]Capital!BM4+[1]Capital!BM6</f>
        <v>284115.97843000002</v>
      </c>
      <c r="BO199" s="6">
        <f>[1]Capital!BN4+[1]Capital!BN6</f>
        <v>284614.96760999999</v>
      </c>
      <c r="BP199" s="6">
        <f>[1]Capital!BO4+[1]Capital!BO6</f>
        <v>285119.10193</v>
      </c>
      <c r="BQ199" s="6">
        <f>[1]Capital!BP4+[1]Capital!BP6</f>
        <v>285624.30238999997</v>
      </c>
      <c r="BR199" s="6">
        <f>[1]Capital!BQ4+[1]Capital!BQ6</f>
        <v>286129.72223000001</v>
      </c>
      <c r="BS199" s="6">
        <f>[1]Capital!BR4+[1]Capital!BR6</f>
        <v>286635.91749000002</v>
      </c>
      <c r="BT199" s="6">
        <f>[1]Capital!BS4+[1]Capital!BS6</f>
        <v>287143.99179999996</v>
      </c>
      <c r="BU199" s="6">
        <f>[1]Capital!BT4+[1]Capital!BT6</f>
        <v>287655.22730000003</v>
      </c>
      <c r="BV199" s="6">
        <f>[1]Capital!BU4+[1]Capital!BU6</f>
        <v>288170.91240999999</v>
      </c>
      <c r="BW199" s="6">
        <f>[1]Capital!BV4+[1]Capital!BV6</f>
        <v>288692.25796999998</v>
      </c>
      <c r="BX199" s="6">
        <f>[1]Capital!BW4+[1]Capital!BW6</f>
        <v>289220.35798999999</v>
      </c>
      <c r="BY199" s="6">
        <f>[1]Capital!BX4+[1]Capital!BX6</f>
        <v>289756.17236999999</v>
      </c>
      <c r="BZ199" s="6">
        <f>[1]Capital!BY4+[1]Capital!BY6</f>
        <v>290300.52260999999</v>
      </c>
      <c r="CA199" s="6">
        <f>[1]Capital!BZ4+[1]Capital!BZ6</f>
        <v>290849.86426999996</v>
      </c>
      <c r="CB199" s="6">
        <f>[1]Capital!CA4+[1]Capital!CA6</f>
        <v>291403.24323999998</v>
      </c>
      <c r="CC199" s="6">
        <f>[1]Capital!CB4+[1]Capital!CB6</f>
        <v>291960.88355000003</v>
      </c>
      <c r="CD199" s="6">
        <f>[1]Capital!CC4+[1]Capital!CC6</f>
        <v>292523.50801999995</v>
      </c>
      <c r="CE199" s="6">
        <f>[1]Capital!CD4+[1]Capital!CD6</f>
        <v>293092.02418000001</v>
      </c>
      <c r="CF199" s="6">
        <f>[1]Capital!CE4+[1]Capital!CE6</f>
        <v>293667.35961000004</v>
      </c>
      <c r="CG199" s="6">
        <f>[1]Capital!CF4+[1]Capital!CF6</f>
        <v>294250.37093999999</v>
      </c>
      <c r="CH199" s="6">
        <f>[1]Capital!CG4+[1]Capital!CG6</f>
        <v>294841.79415999999</v>
      </c>
      <c r="CI199" s="6">
        <f>[1]Capital!CH4+[1]Capital!CH6</f>
        <v>295442.22090000001</v>
      </c>
      <c r="CJ199" s="6">
        <f>[1]Capital!CI4+[1]Capital!CI6</f>
        <v>296052.09347000002</v>
      </c>
    </row>
    <row r="200" spans="1:88" x14ac:dyDescent="0.3">
      <c r="B200" t="s">
        <v>96</v>
      </c>
      <c r="C200" s="6">
        <f>[1]Capital!B26</f>
        <v>84679.547170000005</v>
      </c>
      <c r="D200" s="6">
        <f>[1]Capital!C26</f>
        <v>85874.842080000002</v>
      </c>
      <c r="E200" s="6">
        <f>[1]Capital!D26</f>
        <v>87442.796990000003</v>
      </c>
      <c r="F200" s="6">
        <f>[1]Capital!E26</f>
        <v>89254.584099999993</v>
      </c>
      <c r="G200" s="6">
        <f>[1]Capital!F26</f>
        <v>91167.247359999994</v>
      </c>
      <c r="H200" s="6">
        <f>[1]Capital!G26</f>
        <v>93092.021229999998</v>
      </c>
      <c r="I200" s="6">
        <f>[1]Capital!H26</f>
        <v>94984.504270000005</v>
      </c>
      <c r="J200" s="6">
        <f>[1]Capital!I26</f>
        <v>96826.503849999994</v>
      </c>
      <c r="K200" s="6">
        <f>[1]Capital!J26</f>
        <v>98631.965389999998</v>
      </c>
      <c r="L200" s="6">
        <f>[1]Capital!K26</f>
        <v>100438.3642</v>
      </c>
      <c r="M200" s="6">
        <f>[1]Capital!L26</f>
        <v>102277.8429</v>
      </c>
      <c r="N200" s="6">
        <f>[1]Capital!M26</f>
        <v>104161.8756</v>
      </c>
      <c r="O200" s="6">
        <f>[1]Capital!N26</f>
        <v>106079.91009999999</v>
      </c>
      <c r="P200" s="6">
        <f>[1]Capital!O26</f>
        <v>108018.08930000001</v>
      </c>
      <c r="Q200" s="6">
        <f>[1]Capital!P26</f>
        <v>109968.85649999999</v>
      </c>
      <c r="R200" s="6">
        <f>[1]Capital!Q26</f>
        <v>111931.52069999999</v>
      </c>
      <c r="S200" s="6">
        <f>[1]Capital!R26</f>
        <v>113912.3915</v>
      </c>
      <c r="T200" s="6">
        <f>[1]Capital!S26</f>
        <v>115920.6848</v>
      </c>
      <c r="U200" s="6">
        <f>[1]Capital!T26</f>
        <v>117963.00629999999</v>
      </c>
      <c r="V200" s="6">
        <f>[1]Capital!U26</f>
        <v>120041.7746</v>
      </c>
      <c r="W200" s="6">
        <f>[1]Capital!V26</f>
        <v>122156.2298</v>
      </c>
      <c r="X200" s="6">
        <f>[1]Capital!W26</f>
        <v>124302.7506</v>
      </c>
      <c r="Y200" s="6">
        <f>[1]Capital!X26</f>
        <v>126476.7251</v>
      </c>
      <c r="Z200" s="6">
        <f>[1]Capital!Y26</f>
        <v>128673.2453</v>
      </c>
      <c r="AA200" s="6">
        <f>[1]Capital!Z26</f>
        <v>130887.22689999999</v>
      </c>
      <c r="AB200" s="6">
        <f>[1]Capital!AA26</f>
        <v>133113.8904</v>
      </c>
      <c r="AC200" s="6">
        <f>[1]Capital!AB26</f>
        <v>135347.17689999999</v>
      </c>
      <c r="AD200" s="6">
        <f>[1]Capital!AC26</f>
        <v>137580.52480000001</v>
      </c>
      <c r="AE200" s="6">
        <f>[1]Capital!AD26</f>
        <v>139808.62090000001</v>
      </c>
      <c r="AF200" s="6">
        <f>[1]Capital!AE26</f>
        <v>142028.28959999999</v>
      </c>
      <c r="AG200" s="6">
        <f>[1]Capital!AF26</f>
        <v>144238.72080000001</v>
      </c>
      <c r="AH200" s="6">
        <f>[1]Capital!AG26</f>
        <v>146439.30979999999</v>
      </c>
      <c r="AI200" s="6">
        <f>[1]Capital!AH26</f>
        <v>148629.92929999999</v>
      </c>
      <c r="AJ200" s="6">
        <f>[1]Capital!AI26</f>
        <v>150810.93599999999</v>
      </c>
      <c r="AK200" s="6">
        <f>[1]Capital!AJ26</f>
        <v>152983.06450000001</v>
      </c>
      <c r="AL200" s="6">
        <f>[1]Capital!AK26</f>
        <v>155147.44930000001</v>
      </c>
      <c r="AM200" s="6">
        <f>[1]Capital!AL26</f>
        <v>157290.6642</v>
      </c>
      <c r="AN200" s="6">
        <f>[1]Capital!AM26</f>
        <v>159429.87450000001</v>
      </c>
      <c r="AO200" s="6">
        <f>[1]Capital!AN26</f>
        <v>161582.55160000001</v>
      </c>
      <c r="AP200" s="6">
        <f>[1]Capital!AO26</f>
        <v>163760.22469999999</v>
      </c>
      <c r="AQ200" s="6">
        <f>[1]Capital!AP26</f>
        <v>165969.6715</v>
      </c>
      <c r="AR200" s="6">
        <f>[1]Capital!AQ26</f>
        <v>168213.35860000001</v>
      </c>
      <c r="AS200" s="6">
        <f>[1]Capital!AR26</f>
        <v>170492.44709999999</v>
      </c>
      <c r="AT200" s="6">
        <f>[1]Capital!AS26</f>
        <v>172807.7991</v>
      </c>
      <c r="AU200" s="6">
        <f>[1]Capital!AT26</f>
        <v>175160.19260000001</v>
      </c>
      <c r="AV200" s="6">
        <f>[1]Capital!AU26</f>
        <v>177550.30790000001</v>
      </c>
      <c r="AW200" s="6">
        <f>[1]Capital!AV26</f>
        <v>179982.30960000001</v>
      </c>
      <c r="AX200" s="6">
        <f>[1]Capital!AW26</f>
        <v>182453.56229999999</v>
      </c>
      <c r="AY200" s="6">
        <f>[1]Capital!AX26</f>
        <v>184961.3284</v>
      </c>
      <c r="AZ200" s="6">
        <f>[1]Capital!AY26</f>
        <v>187503.81200000001</v>
      </c>
      <c r="BA200" s="6">
        <f>[1]Capital!AZ26</f>
        <v>190079.82339999999</v>
      </c>
      <c r="BB200" s="6">
        <f>[1]Capital!BA26</f>
        <v>192471.2648</v>
      </c>
      <c r="BC200" s="6">
        <f>[1]Capital!BB26</f>
        <v>194751.40349999999</v>
      </c>
      <c r="BD200" s="6">
        <f>[1]Capital!BC26</f>
        <v>196993.46419999999</v>
      </c>
      <c r="BE200" s="6">
        <f>[1]Capital!BD26</f>
        <v>199236.86730000001</v>
      </c>
      <c r="BF200" s="6">
        <f>[1]Capital!BE26</f>
        <v>201498.70749999999</v>
      </c>
      <c r="BG200" s="6">
        <f>[1]Capital!BF26</f>
        <v>203780.7377</v>
      </c>
      <c r="BH200" s="6">
        <f>[1]Capital!BG26</f>
        <v>206082.04449999999</v>
      </c>
      <c r="BI200" s="6">
        <f>[1]Capital!BH26</f>
        <v>208400.64850000001</v>
      </c>
      <c r="BJ200" s="6">
        <f>[1]Capital!BI26</f>
        <v>210734.2691</v>
      </c>
      <c r="BK200" s="6">
        <f>[1]Capital!BJ26</f>
        <v>213080.6931</v>
      </c>
      <c r="BL200" s="6">
        <f>[1]Capital!BK26</f>
        <v>215437.93109999999</v>
      </c>
      <c r="BM200" s="6">
        <f>[1]Capital!BL26</f>
        <v>217804.26790000001</v>
      </c>
      <c r="BN200" s="6">
        <f>[1]Capital!BM26</f>
        <v>220178.26</v>
      </c>
      <c r="BO200" s="6">
        <f>[1]Capital!BN26</f>
        <v>222558.70809999999</v>
      </c>
      <c r="BP200" s="6">
        <f>[1]Capital!BO26</f>
        <v>224944.6231</v>
      </c>
      <c r="BQ200" s="6">
        <f>[1]Capital!BP26</f>
        <v>227332.93549999999</v>
      </c>
      <c r="BR200" s="6">
        <f>[1]Capital!BQ26</f>
        <v>229721.1465</v>
      </c>
      <c r="BS200" s="6">
        <f>[1]Capital!BR26</f>
        <v>232107.69899999999</v>
      </c>
      <c r="BT200" s="6">
        <f>[1]Capital!BS26</f>
        <v>234491.69190000001</v>
      </c>
      <c r="BU200" s="6">
        <f>[1]Capital!BT26</f>
        <v>236872.59950000001</v>
      </c>
      <c r="BV200" s="6">
        <f>[1]Capital!BU26</f>
        <v>239250.1177</v>
      </c>
      <c r="BW200" s="6">
        <f>[1]Capital!BV26</f>
        <v>241624.10639999999</v>
      </c>
      <c r="BX200" s="6">
        <f>[1]Capital!BW26</f>
        <v>243994.57819999999</v>
      </c>
      <c r="BY200" s="6">
        <f>[1]Capital!BX26</f>
        <v>246361.7015</v>
      </c>
      <c r="BZ200" s="6">
        <f>[1]Capital!BY26</f>
        <v>248725.80069999999</v>
      </c>
      <c r="CA200" s="6">
        <f>[1]Capital!BZ26</f>
        <v>251085.652</v>
      </c>
      <c r="CB200" s="6">
        <f>[1]Capital!CA26</f>
        <v>253440.4872</v>
      </c>
      <c r="CC200" s="6">
        <f>[1]Capital!CB26</f>
        <v>255790.2634</v>
      </c>
      <c r="CD200" s="6">
        <f>[1]Capital!CC26</f>
        <v>258135.43650000001</v>
      </c>
      <c r="CE200" s="6">
        <f>[1]Capital!CD26</f>
        <v>260476.74100000001</v>
      </c>
      <c r="CF200" s="6">
        <f>[1]Capital!CE26</f>
        <v>262815.06660000002</v>
      </c>
      <c r="CG200" s="6">
        <f>[1]Capital!CF26</f>
        <v>265151.40980000002</v>
      </c>
      <c r="CH200" s="6">
        <f>[1]Capital!CG26</f>
        <v>267486.86379999999</v>
      </c>
      <c r="CI200" s="6">
        <f>[1]Capital!CH26</f>
        <v>269822.62060000002</v>
      </c>
      <c r="CJ200" s="6">
        <f>[1]Capital!CI26</f>
        <v>272159.97139999998</v>
      </c>
    </row>
    <row r="201" spans="1:88" x14ac:dyDescent="0.3">
      <c r="B201" t="s">
        <v>11</v>
      </c>
      <c r="C201" s="6">
        <f>[1]Capital!B50+[1]Capital!B52+[1]Capital!B54+[1]Capital!B56+[1]Capital!B58+[1]Capital!B60+[1]Capital!B62+[1]Capital!B64+[1]Capital!B66</f>
        <v>83800.823451999997</v>
      </c>
      <c r="D201" s="6">
        <f>[1]Capital!C50+[1]Capital!C52+[1]Capital!C54+[1]Capital!C56+[1]Capital!C58+[1]Capital!C60+[1]Capital!C62+[1]Capital!C64+[1]Capital!C66</f>
        <v>84624.767262299996</v>
      </c>
      <c r="E201" s="6">
        <f>[1]Capital!D50+[1]Capital!D52+[1]Capital!D54+[1]Capital!D56+[1]Capital!D58+[1]Capital!D60+[1]Capital!D62+[1]Capital!D64+[1]Capital!D66</f>
        <v>85419.415835599997</v>
      </c>
      <c r="F201" s="6">
        <f>[1]Capital!E50+[1]Capital!E52+[1]Capital!E54+[1]Capital!E56+[1]Capital!E58+[1]Capital!E60+[1]Capital!E62+[1]Capital!E64+[1]Capital!E66</f>
        <v>86195.763715100009</v>
      </c>
      <c r="G201" s="6">
        <f>[1]Capital!F50+[1]Capital!F52+[1]Capital!F54+[1]Capital!F56+[1]Capital!F58+[1]Capital!F60+[1]Capital!F62+[1]Capital!F64+[1]Capital!F66</f>
        <v>86956.399068700019</v>
      </c>
      <c r="H201" s="6">
        <f>[1]Capital!G50+[1]Capital!G52+[1]Capital!G54+[1]Capital!G56+[1]Capital!G58+[1]Capital!G60+[1]Capital!G62+[1]Capital!G64+[1]Capital!G66</f>
        <v>87706.758708499998</v>
      </c>
      <c r="I201" s="6">
        <f>[1]Capital!H50+[1]Capital!H52+[1]Capital!H54+[1]Capital!H56+[1]Capital!H58+[1]Capital!H60+[1]Capital!H62+[1]Capital!H64+[1]Capital!H66</f>
        <v>88455.922947400002</v>
      </c>
      <c r="J201" s="6">
        <f>[1]Capital!I50+[1]Capital!I52+[1]Capital!I54+[1]Capital!I56+[1]Capital!I58+[1]Capital!I60+[1]Capital!I62+[1]Capital!I64+[1]Capital!I66</f>
        <v>89236.335829299991</v>
      </c>
      <c r="K201" s="6">
        <f>[1]Capital!J50+[1]Capital!J52+[1]Capital!J54+[1]Capital!J56+[1]Capital!J58+[1]Capital!J60+[1]Capital!J62+[1]Capital!J64+[1]Capital!J66</f>
        <v>90070.416699199981</v>
      </c>
      <c r="L201" s="6">
        <f>[1]Capital!K50+[1]Capital!K52+[1]Capital!K54+[1]Capital!K56+[1]Capital!K58+[1]Capital!K60+[1]Capital!K62+[1]Capital!K64+[1]Capital!K66</f>
        <v>90990.552321700001</v>
      </c>
      <c r="M201" s="6">
        <f>[1]Capital!L50+[1]Capital!L52+[1]Capital!L54+[1]Capital!L56+[1]Capital!L58+[1]Capital!L60+[1]Capital!L62+[1]Capital!L64+[1]Capital!L66</f>
        <v>92015.697823199982</v>
      </c>
      <c r="N201" s="6">
        <f>[1]Capital!M50+[1]Capital!M52+[1]Capital!M54+[1]Capital!M56+[1]Capital!M58+[1]Capital!M60+[1]Capital!M62+[1]Capital!M64+[1]Capital!M66</f>
        <v>93147.9643431</v>
      </c>
      <c r="O201" s="6">
        <f>[1]Capital!N50+[1]Capital!N52+[1]Capital!N54+[1]Capital!N56+[1]Capital!N58+[1]Capital!N60+[1]Capital!N62+[1]Capital!N64+[1]Capital!N66</f>
        <v>94391.618279699993</v>
      </c>
      <c r="P201" s="6">
        <f>[1]Capital!O50+[1]Capital!O52+[1]Capital!O54+[1]Capital!O56+[1]Capital!O58+[1]Capital!O60+[1]Capital!O62+[1]Capital!O64+[1]Capital!O66</f>
        <v>95756.806028799998</v>
      </c>
      <c r="Q201" s="6">
        <f>[1]Capital!P50+[1]Capital!P52+[1]Capital!P54+[1]Capital!P56+[1]Capital!P58+[1]Capital!P60+[1]Capital!P62+[1]Capital!P64+[1]Capital!P66</f>
        <v>97258.658696599974</v>
      </c>
      <c r="R201" s="6">
        <f>[1]Capital!Q50+[1]Capital!Q52+[1]Capital!Q54+[1]Capital!Q56+[1]Capital!Q58+[1]Capital!Q60+[1]Capital!Q62+[1]Capital!Q64+[1]Capital!Q66</f>
        <v>98914.011278900012</v>
      </c>
      <c r="S201" s="6">
        <f>[1]Capital!R50+[1]Capital!R52+[1]Capital!R54+[1]Capital!R56+[1]Capital!R58+[1]Capital!R60+[1]Capital!R62+[1]Capital!R64+[1]Capital!R66</f>
        <v>100741.60996370002</v>
      </c>
      <c r="T201" s="6">
        <f>[1]Capital!S50+[1]Capital!S52+[1]Capital!S54+[1]Capital!S56+[1]Capital!S58+[1]Capital!S60+[1]Capital!S62+[1]Capital!S64+[1]Capital!S66</f>
        <v>102757.565459</v>
      </c>
      <c r="U201" s="6">
        <f>[1]Capital!T50+[1]Capital!T52+[1]Capital!T54+[1]Capital!T56+[1]Capital!T58+[1]Capital!T60+[1]Capital!T62+[1]Capital!T64+[1]Capital!T66</f>
        <v>104974.2496199</v>
      </c>
      <c r="V201" s="6">
        <f>[1]Capital!U50+[1]Capital!U52+[1]Capital!U54+[1]Capital!U56+[1]Capital!U58+[1]Capital!U60+[1]Capital!U62+[1]Capital!U64+[1]Capital!U66</f>
        <v>107400.6564876</v>
      </c>
      <c r="W201" s="6">
        <f>[1]Capital!V50+[1]Capital!V52+[1]Capital!V54+[1]Capital!V56+[1]Capital!V58+[1]Capital!V60+[1]Capital!V62+[1]Capital!V64+[1]Capital!V66</f>
        <v>110043.01871559999</v>
      </c>
      <c r="X201" s="6">
        <f>[1]Capital!W50+[1]Capital!W52+[1]Capital!W54+[1]Capital!W56+[1]Capital!W58+[1]Capital!W60+[1]Capital!W62+[1]Capital!W64+[1]Capital!W66</f>
        <v>112903.60221379998</v>
      </c>
      <c r="Y201" s="6">
        <f>[1]Capital!X50+[1]Capital!X52+[1]Capital!X54+[1]Capital!X56+[1]Capital!X58+[1]Capital!X60+[1]Capital!X62+[1]Capital!X64+[1]Capital!X66</f>
        <v>115983.8297573</v>
      </c>
      <c r="Z201" s="6">
        <f>[1]Capital!Y50+[1]Capital!Y52+[1]Capital!Y54+[1]Capital!Y56+[1]Capital!Y58+[1]Capital!Y60+[1]Capital!Y62+[1]Capital!Y64+[1]Capital!Y66</f>
        <v>119283.5800554</v>
      </c>
      <c r="AA201" s="6">
        <f>[1]Capital!Z50+[1]Capital!Z52+[1]Capital!Z54+[1]Capital!Z56+[1]Capital!Z58+[1]Capital!Z60+[1]Capital!Z62+[1]Capital!Z64+[1]Capital!Z66</f>
        <v>122800.93313960001</v>
      </c>
      <c r="AB201" s="6">
        <f>[1]Capital!AA50+[1]Capital!AA52+[1]Capital!AA54+[1]Capital!AA56+[1]Capital!AA58+[1]Capital!AA60+[1]Capital!AA62+[1]Capital!AA64+[1]Capital!AA66</f>
        <v>126532.19295049999</v>
      </c>
      <c r="AC201" s="6">
        <f>[1]Capital!AB50+[1]Capital!AB52+[1]Capital!AB54+[1]Capital!AB56+[1]Capital!AB58+[1]Capital!AB60+[1]Capital!AB62+[1]Capital!AB64+[1]Capital!AB66</f>
        <v>130471.21652509998</v>
      </c>
      <c r="AD201" s="6">
        <f>[1]Capital!AC50+[1]Capital!AC52+[1]Capital!AC54+[1]Capital!AC56+[1]Capital!AC58+[1]Capital!AC60+[1]Capital!AC62+[1]Capital!AC64+[1]Capital!AC66</f>
        <v>134613.59633459998</v>
      </c>
      <c r="AE201" s="6">
        <f>[1]Capital!AD50+[1]Capital!AD52+[1]Capital!AD54+[1]Capital!AD56+[1]Capital!AD58+[1]Capital!AD60+[1]Capital!AD62+[1]Capital!AD64+[1]Capital!AD66</f>
        <v>138954.7299677</v>
      </c>
      <c r="AF201" s="6">
        <f>[1]Capital!AE50+[1]Capital!AE52+[1]Capital!AE54+[1]Capital!AE56+[1]Capital!AE58+[1]Capital!AE60+[1]Capital!AE62+[1]Capital!AE64+[1]Capital!AE66</f>
        <v>143488.56531809998</v>
      </c>
      <c r="AG201" s="6">
        <f>[1]Capital!AF50+[1]Capital!AF52+[1]Capital!AF54+[1]Capital!AF56+[1]Capital!AF58+[1]Capital!AF60+[1]Capital!AF62+[1]Capital!AF64+[1]Capital!AF66</f>
        <v>148207.39204579996</v>
      </c>
      <c r="AH201" s="6">
        <f>[1]Capital!AG50+[1]Capital!AG52+[1]Capital!AG54+[1]Capital!AG56+[1]Capital!AG58+[1]Capital!AG60+[1]Capital!AG62+[1]Capital!AG64+[1]Capital!AG66</f>
        <v>153100.02708250002</v>
      </c>
      <c r="AI201" s="6">
        <f>[1]Capital!AH50+[1]Capital!AH52+[1]Capital!AH54+[1]Capital!AH56+[1]Capital!AH58+[1]Capital!AH60+[1]Capital!AH62+[1]Capital!AH64+[1]Capital!AH66</f>
        <v>158156.69975679999</v>
      </c>
      <c r="AJ201" s="6">
        <f>[1]Capital!AI50+[1]Capital!AI52+[1]Capital!AI54+[1]Capital!AI56+[1]Capital!AI58+[1]Capital!AI60+[1]Capital!AI62+[1]Capital!AI64+[1]Capital!AI66</f>
        <v>163368.0548063</v>
      </c>
      <c r="AK201" s="6">
        <f>[1]Capital!AJ50+[1]Capital!AJ52+[1]Capital!AJ54+[1]Capital!AJ56+[1]Capital!AJ58+[1]Capital!AJ60+[1]Capital!AJ62+[1]Capital!AJ64+[1]Capital!AJ66</f>
        <v>168724.48433900002</v>
      </c>
      <c r="AL201" s="6">
        <f>[1]Capital!AK50+[1]Capital!AK52+[1]Capital!AK54+[1]Capital!AK56+[1]Capital!AK58+[1]Capital!AK60+[1]Capital!AK62+[1]Capital!AK64+[1]Capital!AK66</f>
        <v>174215.88820790002</v>
      </c>
      <c r="AM201" s="6">
        <f>[1]Capital!AL50+[1]Capital!AL52+[1]Capital!AL54+[1]Capital!AL56+[1]Capital!AL58+[1]Capital!AL60+[1]Capital!AL62+[1]Capital!AL64+[1]Capital!AL66</f>
        <v>179613.17239800002</v>
      </c>
      <c r="AN201" s="6">
        <f>[1]Capital!AM50+[1]Capital!AM52+[1]Capital!AM54+[1]Capital!AM56+[1]Capital!AM58+[1]Capital!AM60+[1]Capital!AM62+[1]Capital!AM64+[1]Capital!AM66</f>
        <v>184814.82297529999</v>
      </c>
      <c r="AO201" s="6">
        <f>[1]Capital!AN50+[1]Capital!AN52+[1]Capital!AN54+[1]Capital!AN56+[1]Capital!AN58+[1]Capital!AN60+[1]Capital!AN62+[1]Capital!AN64+[1]Capital!AN66</f>
        <v>189777.66152399997</v>
      </c>
      <c r="AP201" s="6">
        <f>[1]Capital!AO50+[1]Capital!AO52+[1]Capital!AO54+[1]Capital!AO56+[1]Capital!AO58+[1]Capital!AO60+[1]Capital!AO62+[1]Capital!AO64+[1]Capital!AO66</f>
        <v>194479.74278140001</v>
      </c>
      <c r="AQ201" s="6">
        <f>[1]Capital!AP50+[1]Capital!AP52+[1]Capital!AP54+[1]Capital!AP56+[1]Capital!AP58+[1]Capital!AP60+[1]Capital!AP62+[1]Capital!AP64+[1]Capital!AP66</f>
        <v>198907.93517779998</v>
      </c>
      <c r="AR201" s="6">
        <f>[1]Capital!AQ50+[1]Capital!AQ52+[1]Capital!AQ54+[1]Capital!AQ56+[1]Capital!AQ58+[1]Capital!AQ60+[1]Capital!AQ62+[1]Capital!AQ64+[1]Capital!AQ66</f>
        <v>203050.89082019997</v>
      </c>
      <c r="AS201" s="6">
        <f>[1]Capital!AR50+[1]Capital!AR52+[1]Capital!AR54+[1]Capital!AR56+[1]Capital!AR58+[1]Capital!AR60+[1]Capital!AR62+[1]Capital!AR64+[1]Capital!AR66</f>
        <v>206902.5533343</v>
      </c>
      <c r="AT201" s="6">
        <f>[1]Capital!AS50+[1]Capital!AS52+[1]Capital!AS54+[1]Capital!AS56+[1]Capital!AS58+[1]Capital!AS60+[1]Capital!AS62+[1]Capital!AS64+[1]Capital!AS66</f>
        <v>210460.7837344</v>
      </c>
      <c r="AU201" s="6">
        <f>[1]Capital!AT50+[1]Capital!AT52+[1]Capital!AT54+[1]Capital!AT56+[1]Capital!AT58+[1]Capital!AT60+[1]Capital!AT62+[1]Capital!AT64+[1]Capital!AT66</f>
        <v>213726.47484410001</v>
      </c>
      <c r="AV201" s="6">
        <f>[1]Capital!AU50+[1]Capital!AU52+[1]Capital!AU54+[1]Capital!AU56+[1]Capital!AU58+[1]Capital!AU60+[1]Capital!AU62+[1]Capital!AU64+[1]Capital!AU66</f>
        <v>216703.10767650002</v>
      </c>
      <c r="AW201" s="6">
        <f>[1]Capital!AV50+[1]Capital!AV52+[1]Capital!AV54+[1]Capital!AV56+[1]Capital!AV58+[1]Capital!AV60+[1]Capital!AV62+[1]Capital!AV64+[1]Capital!AV66</f>
        <v>219392.7891395</v>
      </c>
      <c r="AX201" s="6">
        <f>[1]Capital!AW50+[1]Capital!AW52+[1]Capital!AW54+[1]Capital!AW56+[1]Capital!AW58+[1]Capital!AW60+[1]Capital!AW62+[1]Capital!AW64+[1]Capital!AW66</f>
        <v>221801.65314329998</v>
      </c>
      <c r="AY201" s="6">
        <f>[1]Capital!AX50+[1]Capital!AX52+[1]Capital!AX54+[1]Capital!AX56+[1]Capital!AX58+[1]Capital!AX60+[1]Capital!AX62+[1]Capital!AX64+[1]Capital!AX66</f>
        <v>223938.55661240002</v>
      </c>
      <c r="AZ201" s="6">
        <f>[1]Capital!AY50+[1]Capital!AY52+[1]Capital!AY54+[1]Capital!AY56+[1]Capital!AY58+[1]Capital!AY60+[1]Capital!AY62+[1]Capital!AY64+[1]Capital!AY66</f>
        <v>225814.2655377</v>
      </c>
      <c r="BA201" s="6">
        <f>[1]Capital!AZ50+[1]Capital!AZ52+[1]Capital!AZ54+[1]Capital!AZ56+[1]Capital!AZ58+[1]Capital!AZ60+[1]Capital!AZ62+[1]Capital!AZ64+[1]Capital!AZ66</f>
        <v>227440.97126979998</v>
      </c>
      <c r="BB201" s="6">
        <f>[1]Capital!BA50+[1]Capital!BA52+[1]Capital!BA54+[1]Capital!BA56+[1]Capital!BA58+[1]Capital!BA60+[1]Capital!BA62+[1]Capital!BA64+[1]Capital!BA66</f>
        <v>228826.52261449999</v>
      </c>
      <c r="BC201" s="6">
        <f>[1]Capital!BB50+[1]Capital!BB52+[1]Capital!BB54+[1]Capital!BB56+[1]Capital!BB58+[1]Capital!BB60+[1]Capital!BB62+[1]Capital!BB64+[1]Capital!BB66</f>
        <v>229981.88163520003</v>
      </c>
      <c r="BD201" s="6">
        <f>[1]Capital!BC50+[1]Capital!BC52+[1]Capital!BC54+[1]Capital!BC56+[1]Capital!BC58+[1]Capital!BC60+[1]Capital!BC62+[1]Capital!BC64+[1]Capital!BC66</f>
        <v>230920.07337549998</v>
      </c>
      <c r="BE201" s="6">
        <f>[1]Capital!BD50+[1]Capital!BD52+[1]Capital!BD54+[1]Capital!BD56+[1]Capital!BD58+[1]Capital!BD60+[1]Capital!BD62+[1]Capital!BD64+[1]Capital!BD66</f>
        <v>231655.0006843</v>
      </c>
      <c r="BF201" s="6">
        <f>[1]Capital!BE50+[1]Capital!BE52+[1]Capital!BE54+[1]Capital!BE56+[1]Capital!BE58+[1]Capital!BE60+[1]Capital!BE62+[1]Capital!BE64+[1]Capital!BE66</f>
        <v>232201.01419410002</v>
      </c>
      <c r="BG201" s="6">
        <f>[1]Capital!BF50+[1]Capital!BF52+[1]Capital!BF54+[1]Capital!BF56+[1]Capital!BF58+[1]Capital!BF60+[1]Capital!BF62+[1]Capital!BF64+[1]Capital!BF66</f>
        <v>232568.58864200002</v>
      </c>
      <c r="BH201" s="6">
        <f>[1]Capital!BG50+[1]Capital!BG52+[1]Capital!BG54+[1]Capital!BG56+[1]Capital!BG58+[1]Capital!BG60+[1]Capital!BG62+[1]Capital!BG64+[1]Capital!BG66</f>
        <v>232770.57319020003</v>
      </c>
      <c r="BI201" s="6">
        <f>[1]Capital!BH50+[1]Capital!BH52+[1]Capital!BH54+[1]Capital!BH56+[1]Capital!BH58+[1]Capital!BH60+[1]Capital!BH62+[1]Capital!BH64+[1]Capital!BH66</f>
        <v>232820.8782415</v>
      </c>
      <c r="BJ201" s="6">
        <f>[1]Capital!BI50+[1]Capital!BI52+[1]Capital!BI54+[1]Capital!BI56+[1]Capital!BI58+[1]Capital!BI60+[1]Capital!BI62+[1]Capital!BI64+[1]Capital!BI66</f>
        <v>232733.67485239997</v>
      </c>
      <c r="BK201" s="6">
        <f>[1]Capital!BJ50+[1]Capital!BJ52+[1]Capital!BJ54+[1]Capital!BJ56+[1]Capital!BJ58+[1]Capital!BJ60+[1]Capital!BJ62+[1]Capital!BJ64+[1]Capital!BJ66</f>
        <v>232523.00648080002</v>
      </c>
      <c r="BL201" s="6">
        <f>[1]Capital!BK50+[1]Capital!BK52+[1]Capital!BK54+[1]Capital!BK56+[1]Capital!BK58+[1]Capital!BK60+[1]Capital!BK62+[1]Capital!BK64+[1]Capital!BK66</f>
        <v>232202.57445080002</v>
      </c>
      <c r="BM201" s="6">
        <f>[1]Capital!BL50+[1]Capital!BL52+[1]Capital!BL54+[1]Capital!BL56+[1]Capital!BL58+[1]Capital!BL60+[1]Capital!BL62+[1]Capital!BL64+[1]Capital!BL66</f>
        <v>231785.60159619997</v>
      </c>
      <c r="BN201" s="6">
        <f>[1]Capital!BM50+[1]Capital!BM52+[1]Capital!BM54+[1]Capital!BM56+[1]Capital!BM58+[1]Capital!BM60+[1]Capital!BM62+[1]Capital!BM64+[1]Capital!BM66</f>
        <v>231284.73981540001</v>
      </c>
      <c r="BO201" s="6">
        <f>[1]Capital!BN50+[1]Capital!BN52+[1]Capital!BN54+[1]Capital!BN56+[1]Capital!BN58+[1]Capital!BN60+[1]Capital!BN62+[1]Capital!BN64+[1]Capital!BN66</f>
        <v>230712.00722890001</v>
      </c>
      <c r="BP201" s="6">
        <f>[1]Capital!BO50+[1]Capital!BO52+[1]Capital!BO54+[1]Capital!BO56+[1]Capital!BO58+[1]Capital!BO60+[1]Capital!BO62+[1]Capital!BO64+[1]Capital!BO66</f>
        <v>230078.74752840001</v>
      </c>
      <c r="BQ201" s="6">
        <f>[1]Capital!BP50+[1]Capital!BP52+[1]Capital!BP54+[1]Capital!BP56+[1]Capital!BP58+[1]Capital!BP60+[1]Capital!BP62+[1]Capital!BP64+[1]Capital!BP66</f>
        <v>229392.23542860002</v>
      </c>
      <c r="BR201" s="6">
        <f>[1]Capital!BQ50+[1]Capital!BQ52+[1]Capital!BQ54+[1]Capital!BQ56+[1]Capital!BQ58+[1]Capital!BQ60+[1]Capital!BQ62+[1]Capital!BQ64+[1]Capital!BQ66</f>
        <v>228660.90620289999</v>
      </c>
      <c r="BS201" s="6">
        <f>[1]Capital!BR50+[1]Capital!BR52+[1]Capital!BR54+[1]Capital!BR56+[1]Capital!BR58+[1]Capital!BR60+[1]Capital!BR62+[1]Capital!BR64+[1]Capital!BR66</f>
        <v>227893.43971310003</v>
      </c>
      <c r="BT201" s="6">
        <f>[1]Capital!BS50+[1]Capital!BS52+[1]Capital!BS54+[1]Capital!BS56+[1]Capital!BS58+[1]Capital!BS60+[1]Capital!BS62+[1]Capital!BS64+[1]Capital!BS66</f>
        <v>227098.27420059999</v>
      </c>
      <c r="BU201" s="6">
        <f>[1]Capital!BT50+[1]Capital!BT52+[1]Capital!BT54+[1]Capital!BT56+[1]Capital!BT58+[1]Capital!BT60+[1]Capital!BT62+[1]Capital!BT64+[1]Capital!BT66</f>
        <v>226283.4293858</v>
      </c>
      <c r="BV201" s="6">
        <f>[1]Capital!BU50+[1]Capital!BU52+[1]Capital!BU54+[1]Capital!BU56+[1]Capital!BU58+[1]Capital!BU60+[1]Capital!BU62+[1]Capital!BU64+[1]Capital!BU66</f>
        <v>225456.4386884</v>
      </c>
      <c r="BW201" s="6">
        <f>[1]Capital!BV50+[1]Capital!BV52+[1]Capital!BV54+[1]Capital!BV56+[1]Capital!BV58+[1]Capital!BV60+[1]Capital!BV62+[1]Capital!BV64+[1]Capital!BV66</f>
        <v>224624.31863610001</v>
      </c>
      <c r="BX201" s="6">
        <f>[1]Capital!BW50+[1]Capital!BW52+[1]Capital!BW54+[1]Capital!BW56+[1]Capital!BW58+[1]Capital!BW60+[1]Capital!BW62+[1]Capital!BW64+[1]Capital!BW66</f>
        <v>223793.55646690005</v>
      </c>
      <c r="BY201" s="6">
        <f>[1]Capital!BX50+[1]Capital!BX52+[1]Capital!BX54+[1]Capital!BX56+[1]Capital!BX58+[1]Capital!BX60+[1]Capital!BX62+[1]Capital!BX64+[1]Capital!BX66</f>
        <v>222970.11118112996</v>
      </c>
      <c r="BZ201" s="6">
        <f>[1]Capital!BY50+[1]Capital!BY52+[1]Capital!BY54+[1]Capital!BY56+[1]Capital!BY58+[1]Capital!BY60+[1]Capital!BY62+[1]Capital!BY64+[1]Capital!BY66</f>
        <v>222159.42484727001</v>
      </c>
      <c r="CA201" s="6">
        <f>[1]Capital!BZ50+[1]Capital!BZ52+[1]Capital!BZ54+[1]Capital!BZ56+[1]Capital!BZ58+[1]Capital!BZ60+[1]Capital!BZ62+[1]Capital!BZ64+[1]Capital!BZ66</f>
        <v>221364.11925988999</v>
      </c>
      <c r="CB201" s="6">
        <f>[1]Capital!CA50+[1]Capital!CA52+[1]Capital!CA54+[1]Capital!CA56+[1]Capital!CA58+[1]Capital!CA60+[1]Capital!CA62+[1]Capital!CA64+[1]Capital!CA66</f>
        <v>220587.61524416</v>
      </c>
      <c r="CC201" s="6">
        <f>[1]Capital!CB50+[1]Capital!CB52+[1]Capital!CB54+[1]Capital!CB56+[1]Capital!CB58+[1]Capital!CB60+[1]Capital!CB62+[1]Capital!CB64+[1]Capital!CB66</f>
        <v>219833.53463771997</v>
      </c>
      <c r="CD201" s="6">
        <f>[1]Capital!CC50+[1]Capital!CC52+[1]Capital!CC54+[1]Capital!CC56+[1]Capital!CC58+[1]Capital!CC60+[1]Capital!CC62+[1]Capital!CC64+[1]Capital!CC66</f>
        <v>219105.38841588001</v>
      </c>
      <c r="CE201" s="6">
        <f>[1]Capital!CD50+[1]Capital!CD52+[1]Capital!CD54+[1]Capital!CD56+[1]Capital!CD58+[1]Capital!CD60+[1]Capital!CD62+[1]Capital!CD64+[1]Capital!CD66</f>
        <v>218406.47112845001</v>
      </c>
      <c r="CF201" s="6">
        <f>[1]Capital!CE50+[1]Capital!CE52+[1]Capital!CE54+[1]Capital!CE56+[1]Capital!CE58+[1]Capital!CE60+[1]Capital!CE62+[1]Capital!CE64+[1]Capital!CE66</f>
        <v>217739.82549172</v>
      </c>
      <c r="CG201" s="6">
        <f>[1]Capital!CF50+[1]Capital!CF52+[1]Capital!CF54+[1]Capital!CF56+[1]Capital!CF58+[1]Capital!CF60+[1]Capital!CF62+[1]Capital!CF64+[1]Capital!CF66</f>
        <v>217108.22895985001</v>
      </c>
      <c r="CH201" s="6">
        <f>[1]Capital!CG50+[1]Capital!CG52+[1]Capital!CG54+[1]Capital!CG56+[1]Capital!CG58+[1]Capital!CG60+[1]Capital!CG62+[1]Capital!CG64+[1]Capital!CG66</f>
        <v>216514.18998766001</v>
      </c>
      <c r="CI201" s="6">
        <f>[1]Capital!CH50+[1]Capital!CH52+[1]Capital!CH54+[1]Capital!CH56+[1]Capital!CH58+[1]Capital!CH60+[1]Capital!CH62+[1]Capital!CH64+[1]Capital!CH66</f>
        <v>215959.95151449004</v>
      </c>
      <c r="CJ201" s="6">
        <f>[1]Capital!CI50+[1]Capital!CI52+[1]Capital!CI54+[1]Capital!CI56+[1]Capital!CI58+[1]Capital!CI60+[1]Capital!CI62+[1]Capital!CI64+[1]Capital!CI66</f>
        <v>215447.50014580999</v>
      </c>
    </row>
    <row r="202" spans="1:88" x14ac:dyDescent="0.3">
      <c r="B202" t="s">
        <v>8</v>
      </c>
      <c r="C202" s="6">
        <f>-[1]Capital!B26+[1]Capital!B8+[1]Capital!B10+[1]Capital!B13+[1]Capital!B14+[1]Capital!B16+[1]Capital!B18+[1]Capital!B20+[1]Capital!B22+[1]Capital!B24+[1]Capital!B26+[1]Capital!B40</f>
        <v>620406.54462800012</v>
      </c>
      <c r="D202" s="6">
        <f>-[1]Capital!C26+[1]Capital!C8+[1]Capital!C10+[1]Capital!C13+[1]Capital!C14+[1]Capital!C16+[1]Capital!C18+[1]Capital!C20+[1]Capital!C22+[1]Capital!C24+[1]Capital!C26+[1]Capital!C40</f>
        <v>625356.93164999993</v>
      </c>
      <c r="E202" s="6">
        <f>-[1]Capital!D26+[1]Capital!D8+[1]Capital!D10+[1]Capital!D13+[1]Capital!D14+[1]Capital!D16+[1]Capital!D18+[1]Capital!D20+[1]Capital!D22+[1]Capital!D24+[1]Capital!D26+[1]Capital!D40</f>
        <v>630205.38961800002</v>
      </c>
      <c r="F202" s="6">
        <f>-[1]Capital!E26+[1]Capital!E8+[1]Capital!E10+[1]Capital!E13+[1]Capital!E14+[1]Capital!E16+[1]Capital!E18+[1]Capital!E20+[1]Capital!E22+[1]Capital!E24+[1]Capital!E26+[1]Capital!E40</f>
        <v>635184.16189600003</v>
      </c>
      <c r="G202" s="6">
        <f>-[1]Capital!F26+[1]Capital!F8+[1]Capital!F10+[1]Capital!F13+[1]Capital!F14+[1]Capital!F16+[1]Capital!F18+[1]Capital!F20+[1]Capital!F22+[1]Capital!F24+[1]Capital!F26+[1]Capital!F40</f>
        <v>640400.00368100009</v>
      </c>
      <c r="H202" s="6">
        <f>-[1]Capital!G26+[1]Capital!G8+[1]Capital!G10+[1]Capital!G13+[1]Capital!G14+[1]Capital!G16+[1]Capital!G18+[1]Capital!G20+[1]Capital!G22+[1]Capital!G24+[1]Capital!G26+[1]Capital!G40</f>
        <v>645914.47123500006</v>
      </c>
      <c r="I202" s="6">
        <f>-[1]Capital!H26+[1]Capital!H8+[1]Capital!H10+[1]Capital!H13+[1]Capital!H14+[1]Capital!H16+[1]Capital!H18+[1]Capital!H20+[1]Capital!H22+[1]Capital!H24+[1]Capital!H26+[1]Capital!H40</f>
        <v>651710.87967699999</v>
      </c>
      <c r="J202" s="6">
        <f>-[1]Capital!I26+[1]Capital!I8+[1]Capital!I10+[1]Capital!I13+[1]Capital!I14+[1]Capital!I16+[1]Capital!I18+[1]Capital!I20+[1]Capital!I22+[1]Capital!I24+[1]Capital!I26+[1]Capital!I40</f>
        <v>657560.83345899999</v>
      </c>
      <c r="K202" s="6">
        <f>-[1]Capital!J26+[1]Capital!J8+[1]Capital!J10+[1]Capital!J13+[1]Capital!J14+[1]Capital!J16+[1]Capital!J18+[1]Capital!J20+[1]Capital!J22+[1]Capital!J24+[1]Capital!J26+[1]Capital!J40</f>
        <v>663471.89021299989</v>
      </c>
      <c r="L202" s="6">
        <f>-[1]Capital!K26+[1]Capital!K8+[1]Capital!K10+[1]Capital!K13+[1]Capital!K14+[1]Capital!K16+[1]Capital!K18+[1]Capital!K20+[1]Capital!K22+[1]Capital!K24+[1]Capital!K26+[1]Capital!K40</f>
        <v>669830.61602999992</v>
      </c>
      <c r="M202" s="6">
        <f>-[1]Capital!L26+[1]Capital!L8+[1]Capital!L10+[1]Capital!L13+[1]Capital!L14+[1]Capital!L16+[1]Capital!L18+[1]Capital!L20+[1]Capital!L22+[1]Capital!L24+[1]Capital!L26+[1]Capital!L40</f>
        <v>676768.21525300003</v>
      </c>
      <c r="N202" s="6">
        <f>-[1]Capital!M26+[1]Capital!M8+[1]Capital!M10+[1]Capital!M13+[1]Capital!M14+[1]Capital!M16+[1]Capital!M18+[1]Capital!M20+[1]Capital!M22+[1]Capital!M24+[1]Capital!M26+[1]Capital!M40</f>
        <v>684240.86110200011</v>
      </c>
      <c r="O202" s="6">
        <f>-[1]Capital!N26+[1]Capital!N8+[1]Capital!N10+[1]Capital!N13+[1]Capital!N14+[1]Capital!N16+[1]Capital!N18+[1]Capital!N20+[1]Capital!N22+[1]Capital!N24+[1]Capital!N26+[1]Capital!N40</f>
        <v>692148.37854499999</v>
      </c>
      <c r="P202" s="6">
        <f>-[1]Capital!O26+[1]Capital!O8+[1]Capital!O10+[1]Capital!O13+[1]Capital!O14+[1]Capital!O16+[1]Capital!O18+[1]Capital!O20+[1]Capital!O22+[1]Capital!O24+[1]Capital!O26+[1]Capital!O40</f>
        <v>700397.69246100006</v>
      </c>
      <c r="Q202" s="6">
        <f>-[1]Capital!P26+[1]Capital!P8+[1]Capital!P10+[1]Capital!P13+[1]Capital!P14+[1]Capital!P16+[1]Capital!P18+[1]Capital!P20+[1]Capital!P22+[1]Capital!P24+[1]Capital!P26+[1]Capital!P40</f>
        <v>708935.73876000009</v>
      </c>
      <c r="R202" s="6">
        <f>-[1]Capital!Q26+[1]Capital!Q8+[1]Capital!Q10+[1]Capital!Q13+[1]Capital!Q14+[1]Capital!Q16+[1]Capital!Q18+[1]Capital!Q20+[1]Capital!Q22+[1]Capital!Q24+[1]Capital!Q26+[1]Capital!Q40</f>
        <v>717732.18383999995</v>
      </c>
      <c r="S202" s="6">
        <f>-[1]Capital!R26+[1]Capital!R8+[1]Capital!R10+[1]Capital!R13+[1]Capital!R14+[1]Capital!R16+[1]Capital!R18+[1]Capital!R20+[1]Capital!R22+[1]Capital!R24+[1]Capital!R26+[1]Capital!R40</f>
        <v>726749.99964000005</v>
      </c>
      <c r="T202" s="6">
        <f>-[1]Capital!S26+[1]Capital!S8+[1]Capital!S10+[1]Capital!S13+[1]Capital!S14+[1]Capital!S16+[1]Capital!S18+[1]Capital!S20+[1]Capital!S22+[1]Capital!S24+[1]Capital!S26+[1]Capital!S40</f>
        <v>735969.62690000003</v>
      </c>
      <c r="U202" s="6">
        <f>-[1]Capital!T26+[1]Capital!T8+[1]Capital!T10+[1]Capital!T13+[1]Capital!T14+[1]Capital!T16+[1]Capital!T18+[1]Capital!T20+[1]Capital!T22+[1]Capital!T24+[1]Capital!T26+[1]Capital!T40</f>
        <v>745379.07406000001</v>
      </c>
      <c r="V202" s="6">
        <f>-[1]Capital!U26+[1]Capital!U8+[1]Capital!U10+[1]Capital!U13+[1]Capital!U14+[1]Capital!U16+[1]Capital!U18+[1]Capital!U20+[1]Capital!U22+[1]Capital!U24+[1]Capital!U26+[1]Capital!U40</f>
        <v>754969.35126999987</v>
      </c>
      <c r="W202" s="6">
        <f>-[1]Capital!V26+[1]Capital!V8+[1]Capital!V10+[1]Capital!V13+[1]Capital!V14+[1]Capital!V16+[1]Capital!V18+[1]Capital!V20+[1]Capital!V22+[1]Capital!V24+[1]Capital!V26+[1]Capital!V40</f>
        <v>764733.57403000002</v>
      </c>
      <c r="X202" s="6">
        <f>-[1]Capital!W26+[1]Capital!W8+[1]Capital!W10+[1]Capital!W13+[1]Capital!W14+[1]Capital!W16+[1]Capital!W18+[1]Capital!W20+[1]Capital!W22+[1]Capital!W24+[1]Capital!W26+[1]Capital!W40</f>
        <v>774638.51413000003</v>
      </c>
      <c r="Y202" s="6">
        <f>-[1]Capital!X26+[1]Capital!X8+[1]Capital!X10+[1]Capital!X13+[1]Capital!X14+[1]Capital!X16+[1]Capital!X18+[1]Capital!X20+[1]Capital!X22+[1]Capital!X24+[1]Capital!X26+[1]Capital!X40</f>
        <v>784674.03425999999</v>
      </c>
      <c r="Z202" s="6">
        <f>-[1]Capital!Y26+[1]Capital!Y8+[1]Capital!Y10+[1]Capital!Y13+[1]Capital!Y14+[1]Capital!Y16+[1]Capital!Y18+[1]Capital!Y20+[1]Capital!Y22+[1]Capital!Y24+[1]Capital!Y26+[1]Capital!Y40</f>
        <v>794839.39363000006</v>
      </c>
      <c r="AA202" s="6">
        <f>-[1]Capital!Z26+[1]Capital!Z8+[1]Capital!Z10+[1]Capital!Z13+[1]Capital!Z14+[1]Capital!Z16+[1]Capital!Z18+[1]Capital!Z20+[1]Capital!Z22+[1]Capital!Z24+[1]Capital!Z26+[1]Capital!Z40</f>
        <v>805137.50927000004</v>
      </c>
      <c r="AB202" s="6">
        <f>-[1]Capital!AA26+[1]Capital!AA8+[1]Capital!AA10+[1]Capital!AA13+[1]Capital!AA14+[1]Capital!AA16+[1]Capital!AA18+[1]Capital!AA20+[1]Capital!AA22+[1]Capital!AA24+[1]Capital!AA26+[1]Capital!AA40</f>
        <v>815572.90130999999</v>
      </c>
      <c r="AC202" s="6">
        <f>-[1]Capital!AB26+[1]Capital!AB8+[1]Capital!AB10+[1]Capital!AB13+[1]Capital!AB14+[1]Capital!AB16+[1]Capital!AB18+[1]Capital!AB20+[1]Capital!AB22+[1]Capital!AB24+[1]Capital!AB26+[1]Capital!AB40</f>
        <v>826124.58608000004</v>
      </c>
      <c r="AD202" s="6">
        <f>-[1]Capital!AC26+[1]Capital!AC8+[1]Capital!AC10+[1]Capital!AC13+[1]Capital!AC14+[1]Capital!AC16+[1]Capital!AC18+[1]Capital!AC20+[1]Capital!AC22+[1]Capital!AC24+[1]Capital!AC26+[1]Capital!AC40</f>
        <v>836800.08827000007</v>
      </c>
      <c r="AE202" s="6">
        <f>-[1]Capital!AD26+[1]Capital!AD8+[1]Capital!AD10+[1]Capital!AD13+[1]Capital!AD14+[1]Capital!AD16+[1]Capital!AD18+[1]Capital!AD20+[1]Capital!AD22+[1]Capital!AD24+[1]Capital!AD26+[1]Capital!AD40</f>
        <v>847617.35125000007</v>
      </c>
      <c r="AF202" s="6">
        <f>-[1]Capital!AE26+[1]Capital!AE8+[1]Capital!AE10+[1]Capital!AE13+[1]Capital!AE14+[1]Capital!AE16+[1]Capital!AE18+[1]Capital!AE20+[1]Capital!AE22+[1]Capital!AE24+[1]Capital!AE26+[1]Capital!AE40</f>
        <v>858594.93109000009</v>
      </c>
      <c r="AG202" s="6">
        <f>-[1]Capital!AF26+[1]Capital!AF8+[1]Capital!AF10+[1]Capital!AF13+[1]Capital!AF14+[1]Capital!AF16+[1]Capital!AF18+[1]Capital!AF20+[1]Capital!AF22+[1]Capital!AF24+[1]Capital!AF26+[1]Capital!AF40</f>
        <v>869748.65741999983</v>
      </c>
      <c r="AH202" s="6">
        <f>-[1]Capital!AG26+[1]Capital!AG8+[1]Capital!AG10+[1]Capital!AG13+[1]Capital!AG14+[1]Capital!AG16+[1]Capital!AG18+[1]Capital!AG20+[1]Capital!AG22+[1]Capital!AG24+[1]Capital!AG26+[1]Capital!AG40</f>
        <v>881058.17239999992</v>
      </c>
      <c r="AI202" s="6">
        <f>-[1]Capital!AH26+[1]Capital!AH8+[1]Capital!AH10+[1]Capital!AH13+[1]Capital!AH14+[1]Capital!AH16+[1]Capital!AH18+[1]Capital!AH20+[1]Capital!AH22+[1]Capital!AH24+[1]Capital!AH26+[1]Capital!AH40</f>
        <v>892526.23964000004</v>
      </c>
      <c r="AJ202" s="6">
        <f>-[1]Capital!AI26+[1]Capital!AI8+[1]Capital!AI10+[1]Capital!AI13+[1]Capital!AI14+[1]Capital!AI16+[1]Capital!AI18+[1]Capital!AI20+[1]Capital!AI22+[1]Capital!AI24+[1]Capital!AI26+[1]Capital!AI40</f>
        <v>904163.37495000008</v>
      </c>
      <c r="AK202" s="6">
        <f>-[1]Capital!AJ26+[1]Capital!AJ8+[1]Capital!AJ10+[1]Capital!AJ13+[1]Capital!AJ14+[1]Capital!AJ16+[1]Capital!AJ18+[1]Capital!AJ20+[1]Capital!AJ22+[1]Capital!AJ24+[1]Capital!AJ26+[1]Capital!AJ40</f>
        <v>915981.00497000001</v>
      </c>
      <c r="AL202" s="6">
        <f>-[1]Capital!AK26+[1]Capital!AK8+[1]Capital!AK10+[1]Capital!AK13+[1]Capital!AK14+[1]Capital!AK16+[1]Capital!AK18+[1]Capital!AK20+[1]Capital!AK22+[1]Capital!AK24+[1]Capital!AK26+[1]Capital!AK40</f>
        <v>927990.28922999999</v>
      </c>
      <c r="AM202" s="6">
        <f>-[1]Capital!AL26+[1]Capital!AL8+[1]Capital!AL10+[1]Capital!AL13+[1]Capital!AL14+[1]Capital!AL16+[1]Capital!AL18+[1]Capital!AL20+[1]Capital!AL22+[1]Capital!AL24+[1]Capital!AL26+[1]Capital!AL40</f>
        <v>940162.12587999983</v>
      </c>
      <c r="AN202" s="6">
        <f>-[1]Capital!AM26+[1]Capital!AM8+[1]Capital!AM10+[1]Capital!AM13+[1]Capital!AM14+[1]Capital!AM16+[1]Capital!AM18+[1]Capital!AM20+[1]Capital!AM22+[1]Capital!AM24+[1]Capital!AM26+[1]Capital!AM40</f>
        <v>952482.85161999986</v>
      </c>
      <c r="AO202" s="6">
        <f>-[1]Capital!AN26+[1]Capital!AN8+[1]Capital!AN10+[1]Capital!AN13+[1]Capital!AN14+[1]Capital!AN16+[1]Capital!AN18+[1]Capital!AN20+[1]Capital!AN22+[1]Capital!AN24+[1]Capital!AN26+[1]Capital!AN40</f>
        <v>964946.70501999999</v>
      </c>
      <c r="AP202" s="6">
        <f>-[1]Capital!AO26+[1]Capital!AO8+[1]Capital!AO10+[1]Capital!AO13+[1]Capital!AO14+[1]Capital!AO16+[1]Capital!AO18+[1]Capital!AO20+[1]Capital!AO22+[1]Capital!AO24+[1]Capital!AO26+[1]Capital!AO40</f>
        <v>977548.85811000003</v>
      </c>
      <c r="AQ202" s="6">
        <f>-[1]Capital!AP26+[1]Capital!AP8+[1]Capital!AP10+[1]Capital!AP13+[1]Capital!AP14+[1]Capital!AP16+[1]Capital!AP18+[1]Capital!AP20+[1]Capital!AP22+[1]Capital!AP24+[1]Capital!AP26+[1]Capital!AP40</f>
        <v>990282.88937999983</v>
      </c>
      <c r="AR202" s="6">
        <f>-[1]Capital!AQ26+[1]Capital!AQ8+[1]Capital!AQ10+[1]Capital!AQ13+[1]Capital!AQ14+[1]Capital!AQ16+[1]Capital!AQ18+[1]Capital!AQ20+[1]Capital!AQ22+[1]Capital!AQ24+[1]Capital!AQ26+[1]Capital!AQ40</f>
        <v>1003102.62209</v>
      </c>
      <c r="AS202" s="6">
        <f>-[1]Capital!AR26+[1]Capital!AR8+[1]Capital!AR10+[1]Capital!AR13+[1]Capital!AR14+[1]Capital!AR16+[1]Capital!AR18+[1]Capital!AR20+[1]Capital!AR22+[1]Capital!AR24+[1]Capital!AR26+[1]Capital!AR40</f>
        <v>1015985.9609299999</v>
      </c>
      <c r="AT202" s="6">
        <f>-[1]Capital!AS26+[1]Capital!AS8+[1]Capital!AS10+[1]Capital!AS13+[1]Capital!AS14+[1]Capital!AS16+[1]Capital!AS18+[1]Capital!AS20+[1]Capital!AS22+[1]Capital!AS24+[1]Capital!AS26+[1]Capital!AS40</f>
        <v>1028921.1116000001</v>
      </c>
      <c r="AU202" s="6">
        <f>-[1]Capital!AT26+[1]Capital!AT8+[1]Capital!AT10+[1]Capital!AT13+[1]Capital!AT14+[1]Capital!AT16+[1]Capital!AT18+[1]Capital!AT20+[1]Capital!AT22+[1]Capital!AT24+[1]Capital!AT26+[1]Capital!AT40</f>
        <v>1041900.8275499999</v>
      </c>
      <c r="AV202" s="6">
        <f>-[1]Capital!AU26+[1]Capital!AU8+[1]Capital!AU10+[1]Capital!AU13+[1]Capital!AU14+[1]Capital!AU16+[1]Capital!AU18+[1]Capital!AU20+[1]Capital!AU22+[1]Capital!AU24+[1]Capital!AU26+[1]Capital!AU40</f>
        <v>1054920.5249000001</v>
      </c>
      <c r="AW202" s="6">
        <f>-[1]Capital!AV26+[1]Capital!AV8+[1]Capital!AV10+[1]Capital!AV13+[1]Capital!AV14+[1]Capital!AV16+[1]Capital!AV18+[1]Capital!AV20+[1]Capital!AV22+[1]Capital!AV24+[1]Capital!AV26+[1]Capital!AV40</f>
        <v>1067930.6044299998</v>
      </c>
      <c r="AX202" s="6">
        <f>-[1]Capital!AW26+[1]Capital!AW8+[1]Capital!AW10+[1]Capital!AW13+[1]Capital!AW14+[1]Capital!AW16+[1]Capital!AW18+[1]Capital!AW20+[1]Capital!AW22+[1]Capital!AW24+[1]Capital!AW26+[1]Capital!AW40</f>
        <v>1080914.7156800001</v>
      </c>
      <c r="AY202" s="6">
        <f>-[1]Capital!AX26+[1]Capital!AX8+[1]Capital!AX10+[1]Capital!AX13+[1]Capital!AX14+[1]Capital!AX16+[1]Capital!AX18+[1]Capital!AX20+[1]Capital!AX22+[1]Capital!AX24+[1]Capital!AX26+[1]Capital!AX40</f>
        <v>1093871.16475</v>
      </c>
      <c r="AZ202" s="6">
        <f>-[1]Capital!AY26+[1]Capital!AY8+[1]Capital!AY10+[1]Capital!AY13+[1]Capital!AY14+[1]Capital!AY16+[1]Capital!AY18+[1]Capital!AY20+[1]Capital!AY22+[1]Capital!AY24+[1]Capital!AY26+[1]Capital!AY40</f>
        <v>1106804.63696</v>
      </c>
      <c r="BA202" s="6">
        <f>-[1]Capital!AZ26+[1]Capital!AZ8+[1]Capital!AZ10+[1]Capital!AZ13+[1]Capital!AZ14+[1]Capital!AZ16+[1]Capital!AZ18+[1]Capital!AZ20+[1]Capital!AZ22+[1]Capital!AZ24+[1]Capital!AZ26+[1]Capital!AZ40</f>
        <v>1119722.7935800001</v>
      </c>
      <c r="BB202" s="6">
        <f>-[1]Capital!BA26+[1]Capital!BA8+[1]Capital!BA10+[1]Capital!BA13+[1]Capital!BA14+[1]Capital!BA16+[1]Capital!BA18+[1]Capital!BA20+[1]Capital!BA22+[1]Capital!BA24+[1]Capital!BA26+[1]Capital!BA40</f>
        <v>1132565.4043099999</v>
      </c>
      <c r="BC202" s="6">
        <f>-[1]Capital!BB26+[1]Capital!BB8+[1]Capital!BB10+[1]Capital!BB13+[1]Capital!BB14+[1]Capital!BB16+[1]Capital!BB18+[1]Capital!BB20+[1]Capital!BB22+[1]Capital!BB24+[1]Capital!BB26+[1]Capital!BB40</f>
        <v>1145336.18355</v>
      </c>
      <c r="BD202" s="6">
        <f>-[1]Capital!BC26+[1]Capital!BC8+[1]Capital!BC10+[1]Capital!BC13+[1]Capital!BC14+[1]Capital!BC16+[1]Capital!BC18+[1]Capital!BC20+[1]Capital!BC22+[1]Capital!BC24+[1]Capital!BC26+[1]Capital!BC40</f>
        <v>1158052.1703300003</v>
      </c>
      <c r="BE202" s="6">
        <f>-[1]Capital!BD26+[1]Capital!BD8+[1]Capital!BD10+[1]Capital!BD13+[1]Capital!BD14+[1]Capital!BD16+[1]Capital!BD18+[1]Capital!BD20+[1]Capital!BD22+[1]Capital!BD24+[1]Capital!BD26+[1]Capital!BD40</f>
        <v>1170727.4504399998</v>
      </c>
      <c r="BF202" s="6">
        <f>-[1]Capital!BE26+[1]Capital!BE8+[1]Capital!BE10+[1]Capital!BE13+[1]Capital!BE14+[1]Capital!BE16+[1]Capital!BE18+[1]Capital!BE20+[1]Capital!BE22+[1]Capital!BE24+[1]Capital!BE26+[1]Capital!BE40</f>
        <v>1183373.3246299999</v>
      </c>
      <c r="BG202" s="6">
        <f>-[1]Capital!BF26+[1]Capital!BF8+[1]Capital!BF10+[1]Capital!BF13+[1]Capital!BF14+[1]Capital!BF16+[1]Capital!BF18+[1]Capital!BF20+[1]Capital!BF22+[1]Capital!BF24+[1]Capital!BF26+[1]Capital!BF40</f>
        <v>1195937.51755</v>
      </c>
      <c r="BH202" s="6">
        <f>-[1]Capital!BG26+[1]Capital!BG8+[1]Capital!BG10+[1]Capital!BG13+[1]Capital!BG14+[1]Capital!BG16+[1]Capital!BG18+[1]Capital!BG20+[1]Capital!BG22+[1]Capital!BG24+[1]Capital!BG26+[1]Capital!BG40</f>
        <v>1208409.34246</v>
      </c>
      <c r="BI202" s="6">
        <f>-[1]Capital!BH26+[1]Capital!BH8+[1]Capital!BH10+[1]Capital!BH13+[1]Capital!BH14+[1]Capital!BH16+[1]Capital!BH18+[1]Capital!BH20+[1]Capital!BH22+[1]Capital!BH24+[1]Capital!BH26+[1]Capital!BH40</f>
        <v>1220795.0897900001</v>
      </c>
      <c r="BJ202" s="6">
        <f>-[1]Capital!BI26+[1]Capital!BI8+[1]Capital!BI10+[1]Capital!BI13+[1]Capital!BI14+[1]Capital!BI16+[1]Capital!BI18+[1]Capital!BI20+[1]Capital!BI22+[1]Capital!BI24+[1]Capital!BI26+[1]Capital!BI40</f>
        <v>1233107.0403099998</v>
      </c>
      <c r="BK202" s="6">
        <f>-[1]Capital!BJ26+[1]Capital!BJ8+[1]Capital!BJ10+[1]Capital!BJ13+[1]Capital!BJ14+[1]Capital!BJ16+[1]Capital!BJ18+[1]Capital!BJ20+[1]Capital!BJ22+[1]Capital!BJ24+[1]Capital!BJ26+[1]Capital!BJ40</f>
        <v>1245359.3766699999</v>
      </c>
      <c r="BL202" s="6">
        <f>-[1]Capital!BK26+[1]Capital!BK8+[1]Capital!BK10+[1]Capital!BK13+[1]Capital!BK14+[1]Capital!BK16+[1]Capital!BK18+[1]Capital!BK20+[1]Capital!BK22+[1]Capital!BK24+[1]Capital!BK26+[1]Capital!BK40</f>
        <v>1257566.6159600001</v>
      </c>
      <c r="BM202" s="6">
        <f>-[1]Capital!BL26+[1]Capital!BL8+[1]Capital!BL10+[1]Capital!BL13+[1]Capital!BL14+[1]Capital!BL16+[1]Capital!BL18+[1]Capital!BL20+[1]Capital!BL22+[1]Capital!BL24+[1]Capital!BL26+[1]Capital!BL40</f>
        <v>1269742.9341000002</v>
      </c>
      <c r="BN202" s="6">
        <f>-[1]Capital!BM26+[1]Capital!BM8+[1]Capital!BM10+[1]Capital!BM13+[1]Capital!BM14+[1]Capital!BM16+[1]Capital!BM18+[1]Capital!BM20+[1]Capital!BM22+[1]Capital!BM24+[1]Capital!BM26+[1]Capital!BM40</f>
        <v>1281901.80339</v>
      </c>
      <c r="BO202" s="6">
        <f>-[1]Capital!BN26+[1]Capital!BN8+[1]Capital!BN10+[1]Capital!BN13+[1]Capital!BN14+[1]Capital!BN16+[1]Capital!BN18+[1]Capital!BN20+[1]Capital!BN22+[1]Capital!BN24+[1]Capital!BN26+[1]Capital!BN40</f>
        <v>1294055.74921</v>
      </c>
      <c r="BP202" s="6">
        <f>-[1]Capital!BO26+[1]Capital!BO8+[1]Capital!BO10+[1]Capital!BO13+[1]Capital!BO14+[1]Capital!BO16+[1]Capital!BO18+[1]Capital!BO20+[1]Capital!BO22+[1]Capital!BO24+[1]Capital!BO26+[1]Capital!BO40</f>
        <v>1306216.17946</v>
      </c>
      <c r="BQ202" s="6">
        <f>-[1]Capital!BP26+[1]Capital!BP8+[1]Capital!BP10+[1]Capital!BP13+[1]Capital!BP14+[1]Capital!BP16+[1]Capital!BP18+[1]Capital!BP20+[1]Capital!BP22+[1]Capital!BP24+[1]Capital!BP26+[1]Capital!BP40</f>
        <v>1318335.0567599998</v>
      </c>
      <c r="BR202" s="6">
        <f>-[1]Capital!BQ26+[1]Capital!BQ8+[1]Capital!BQ10+[1]Capital!BQ13+[1]Capital!BQ14+[1]Capital!BQ16+[1]Capital!BQ18+[1]Capital!BQ20+[1]Capital!BQ22+[1]Capital!BQ24+[1]Capital!BQ26+[1]Capital!BQ40</f>
        <v>1330402.5794499998</v>
      </c>
      <c r="BS202" s="6">
        <f>-[1]Capital!BR26+[1]Capital!BR8+[1]Capital!BR10+[1]Capital!BR13+[1]Capital!BR14+[1]Capital!BR16+[1]Capital!BR18+[1]Capital!BR20+[1]Capital!BR22+[1]Capital!BR24+[1]Capital!BR26+[1]Capital!BR40</f>
        <v>1342423.9327199999</v>
      </c>
      <c r="BT202" s="6">
        <f>-[1]Capital!BS26+[1]Capital!BS8+[1]Capital!BS10+[1]Capital!BS13+[1]Capital!BS14+[1]Capital!BS16+[1]Capital!BS18+[1]Capital!BS20+[1]Capital!BS22+[1]Capital!BS24+[1]Capital!BS26+[1]Capital!BS40</f>
        <v>1354409.0841300001</v>
      </c>
      <c r="BU202" s="6">
        <f>-[1]Capital!BT26+[1]Capital!BT8+[1]Capital!BT10+[1]Capital!BT13+[1]Capital!BT14+[1]Capital!BT16+[1]Capital!BT18+[1]Capital!BT20+[1]Capital!BT22+[1]Capital!BT24+[1]Capital!BT26+[1]Capital!BT40</f>
        <v>1366369.0613899999</v>
      </c>
      <c r="BV202" s="6">
        <f>-[1]Capital!BU26+[1]Capital!BU8+[1]Capital!BU10+[1]Capital!BU13+[1]Capital!BU14+[1]Capital!BU16+[1]Capital!BU18+[1]Capital!BU20+[1]Capital!BU22+[1]Capital!BU24+[1]Capital!BU26+[1]Capital!BU40</f>
        <v>1378314.6489399998</v>
      </c>
      <c r="BW202" s="6">
        <f>-[1]Capital!BV26+[1]Capital!BV8+[1]Capital!BV10+[1]Capital!BV13+[1]Capital!BV14+[1]Capital!BV16+[1]Capital!BV18+[1]Capital!BV20+[1]Capital!BV22+[1]Capital!BV24+[1]Capital!BV26+[1]Capital!BV40</f>
        <v>1390255.9861999999</v>
      </c>
      <c r="BX202" s="6">
        <f>-[1]Capital!BW26+[1]Capital!BW8+[1]Capital!BW10+[1]Capital!BW13+[1]Capital!BW14+[1]Capital!BW16+[1]Capital!BW18+[1]Capital!BW20+[1]Capital!BW22+[1]Capital!BW24+[1]Capital!BW26+[1]Capital!BW40</f>
        <v>1402202.4896199999</v>
      </c>
      <c r="BY202" s="6">
        <f>-[1]Capital!BX26+[1]Capital!BX8+[1]Capital!BX10+[1]Capital!BX13+[1]Capital!BX14+[1]Capital!BX16+[1]Capital!BX18+[1]Capital!BX20+[1]Capital!BX22+[1]Capital!BX24+[1]Capital!BX26+[1]Capital!BX40</f>
        <v>1414162.8678300001</v>
      </c>
      <c r="BZ202" s="6">
        <f>-[1]Capital!BY26+[1]Capital!BY8+[1]Capital!BY10+[1]Capital!BY13+[1]Capital!BY14+[1]Capital!BY16+[1]Capital!BY18+[1]Capital!BY20+[1]Capital!BY22+[1]Capital!BY24+[1]Capital!BY26+[1]Capital!BY40</f>
        <v>1426145.1502800002</v>
      </c>
      <c r="CA202" s="6">
        <f>-[1]Capital!BZ26+[1]Capital!BZ8+[1]Capital!BZ10+[1]Capital!BZ13+[1]Capital!BZ14+[1]Capital!BZ16+[1]Capital!BZ18+[1]Capital!BZ20+[1]Capital!BZ22+[1]Capital!BZ24+[1]Capital!BZ26+[1]Capital!BZ40</f>
        <v>1438112.6689999998</v>
      </c>
      <c r="CB202" s="6">
        <f>-[1]Capital!CA26+[1]Capital!CA8+[1]Capital!CA10+[1]Capital!CA13+[1]Capital!CA14+[1]Capital!CA16+[1]Capital!CA18+[1]Capital!CA20+[1]Capital!CA22+[1]Capital!CA24+[1]Capital!CA26+[1]Capital!CA40</f>
        <v>1450058.0632</v>
      </c>
      <c r="CC202" s="6">
        <f>-[1]Capital!CB26+[1]Capital!CB8+[1]Capital!CB10+[1]Capital!CB13+[1]Capital!CB14+[1]Capital!CB16+[1]Capital!CB18+[1]Capital!CB20+[1]Capital!CB22+[1]Capital!CB24+[1]Capital!CB26+[1]Capital!CB40</f>
        <v>1461985.5724000002</v>
      </c>
      <c r="CD202" s="6">
        <f>-[1]Capital!CC26+[1]Capital!CC8+[1]Capital!CC10+[1]Capital!CC13+[1]Capital!CC14+[1]Capital!CC16+[1]Capital!CC18+[1]Capital!CC20+[1]Capital!CC22+[1]Capital!CC24+[1]Capital!CC26+[1]Capital!CC40</f>
        <v>1473903.2490500002</v>
      </c>
      <c r="CE202" s="6">
        <f>-[1]Capital!CD26+[1]Capital!CD8+[1]Capital!CD10+[1]Capital!CD13+[1]Capital!CD14+[1]Capital!CD16+[1]Capital!CD18+[1]Capital!CD20+[1]Capital!CD22+[1]Capital!CD24+[1]Capital!CD26+[1]Capital!CD40</f>
        <v>1485820.0835999998</v>
      </c>
      <c r="CF202" s="6">
        <f>-[1]Capital!CE26+[1]Capital!CE8+[1]Capital!CE10+[1]Capital!CE13+[1]Capital!CE14+[1]Capital!CE16+[1]Capital!CE18+[1]Capital!CE20+[1]Capital!CE22+[1]Capital!CE24+[1]Capital!CE26+[1]Capital!CE40</f>
        <v>1497744.9653599998</v>
      </c>
      <c r="CG202" s="6">
        <f>-[1]Capital!CF26+[1]Capital!CF8+[1]Capital!CF10+[1]Capital!CF13+[1]Capital!CF14+[1]Capital!CF16+[1]Capital!CF18+[1]Capital!CF20+[1]Capital!CF22+[1]Capital!CF24+[1]Capital!CF26+[1]Capital!CF40</f>
        <v>1509686.3372299999</v>
      </c>
      <c r="CH202" s="6">
        <f>-[1]Capital!CG26+[1]Capital!CG8+[1]Capital!CG10+[1]Capital!CG13+[1]Capital!CG14+[1]Capital!CG16+[1]Capital!CG18+[1]Capital!CG20+[1]Capital!CG22+[1]Capital!CG24+[1]Capital!CG26+[1]Capital!CG40</f>
        <v>1521652.1034299999</v>
      </c>
      <c r="CI202" s="6">
        <f>-[1]Capital!CH26+[1]Capital!CH8+[1]Capital!CH10+[1]Capital!CH13+[1]Capital!CH14+[1]Capital!CH16+[1]Capital!CH18+[1]Capital!CH20+[1]Capital!CH22+[1]Capital!CH24+[1]Capital!CH26+[1]Capital!CH40</f>
        <v>1533649.6242799999</v>
      </c>
      <c r="CJ202" s="6">
        <f>-[1]Capital!CI26+[1]Capital!CI8+[1]Capital!CI10+[1]Capital!CI13+[1]Capital!CI14+[1]Capital!CI16+[1]Capital!CI18+[1]Capital!CI20+[1]Capital!CI22+[1]Capital!CI24+[1]Capital!CI26+[1]Capital!CI40</f>
        <v>1545685.7330699998</v>
      </c>
    </row>
    <row r="203" spans="1:88" x14ac:dyDescent="0.3">
      <c r="B203" t="s">
        <v>24</v>
      </c>
      <c r="C203" s="6">
        <f>[1]Capital!B42+[1]Capital!B46+[1]Capital!B44+[1]Capital!B48</f>
        <v>48028.839679600002</v>
      </c>
      <c r="D203" s="6">
        <f>[1]Capital!C42+[1]Capital!C46+[1]Capital!C44+[1]Capital!C48</f>
        <v>48569.447998999996</v>
      </c>
      <c r="E203" s="6">
        <f>[1]Capital!D42+[1]Capital!D46+[1]Capital!D44+[1]Capital!D48</f>
        <v>49177.623154900008</v>
      </c>
      <c r="F203" s="6">
        <f>[1]Capital!E42+[1]Capital!E46+[1]Capital!E44+[1]Capital!E48</f>
        <v>49838.577522099993</v>
      </c>
      <c r="G203" s="6">
        <f>[1]Capital!F42+[1]Capital!F46+[1]Capital!F44+[1]Capital!F48</f>
        <v>50541.777326300005</v>
      </c>
      <c r="H203" s="6">
        <f>[1]Capital!G42+[1]Capital!G46+[1]Capital!G44+[1]Capital!G48</f>
        <v>51280.067807600004</v>
      </c>
      <c r="I203" s="6">
        <f>[1]Capital!H42+[1]Capital!H46+[1]Capital!H44+[1]Capital!H48</f>
        <v>52042.302259899996</v>
      </c>
      <c r="J203" s="6">
        <f>[1]Capital!I42+[1]Capital!I46+[1]Capital!I44+[1]Capital!I48</f>
        <v>52833.604872299999</v>
      </c>
      <c r="K203" s="6">
        <f>[1]Capital!J42+[1]Capital!J46+[1]Capital!J44+[1]Capital!J48</f>
        <v>53648.000457200003</v>
      </c>
      <c r="L203" s="6">
        <f>[1]Capital!K42+[1]Capital!K46+[1]Capital!K44+[1]Capital!K48</f>
        <v>54485.942889500002</v>
      </c>
      <c r="M203" s="6">
        <f>[1]Capital!L42+[1]Capital!L46+[1]Capital!L44+[1]Capital!L48</f>
        <v>55345.476209400003</v>
      </c>
      <c r="N203" s="6">
        <f>[1]Capital!M42+[1]Capital!M46+[1]Capital!M44+[1]Capital!M48</f>
        <v>56228.193225800002</v>
      </c>
      <c r="O203" s="6">
        <f>[1]Capital!N42+[1]Capital!N46+[1]Capital!N44+[1]Capital!N48</f>
        <v>57134.350362700003</v>
      </c>
      <c r="P203" s="6">
        <f>[1]Capital!O42+[1]Capital!O46+[1]Capital!O44+[1]Capital!O48</f>
        <v>58062.587140899996</v>
      </c>
      <c r="Q203" s="6">
        <f>[1]Capital!P42+[1]Capital!P46+[1]Capital!P44+[1]Capital!P48</f>
        <v>59010.700321599994</v>
      </c>
      <c r="R203" s="6">
        <f>[1]Capital!Q42+[1]Capital!Q46+[1]Capital!Q44+[1]Capital!Q48</f>
        <v>59975.784964199993</v>
      </c>
      <c r="S203" s="6">
        <f>[1]Capital!R42+[1]Capital!R46+[1]Capital!R44+[1]Capital!R48</f>
        <v>60956.574523000003</v>
      </c>
      <c r="T203" s="6">
        <f>[1]Capital!S42+[1]Capital!S46+[1]Capital!S44+[1]Capital!S48</f>
        <v>61948.222679999999</v>
      </c>
      <c r="U203" s="6">
        <f>[1]Capital!T42+[1]Capital!T46+[1]Capital!T44+[1]Capital!T48</f>
        <v>62945.627081999999</v>
      </c>
      <c r="V203" s="6">
        <f>[1]Capital!U42+[1]Capital!U46+[1]Capital!U44+[1]Capital!U48</f>
        <v>63944.446317999995</v>
      </c>
      <c r="W203" s="6">
        <f>[1]Capital!V42+[1]Capital!V46+[1]Capital!V44+[1]Capital!V48</f>
        <v>64941.310054999994</v>
      </c>
      <c r="X203" s="6">
        <f>[1]Capital!W42+[1]Capital!W46+[1]Capital!W44+[1]Capital!W48</f>
        <v>65933.282422999997</v>
      </c>
      <c r="Y203" s="6">
        <f>[1]Capital!X42+[1]Capital!X46+[1]Capital!X44+[1]Capital!X48</f>
        <v>66918.605567999999</v>
      </c>
      <c r="Z203" s="6">
        <f>[1]Capital!Y42+[1]Capital!Y46+[1]Capital!Y44+[1]Capital!Y48</f>
        <v>67896.348547999994</v>
      </c>
      <c r="AA203" s="6">
        <f>[1]Capital!Z42+[1]Capital!Z46+[1]Capital!Z44+[1]Capital!Z48</f>
        <v>68866.434667000009</v>
      </c>
      <c r="AB203" s="6">
        <f>[1]Capital!AA42+[1]Capital!AA46+[1]Capital!AA44+[1]Capital!AA48</f>
        <v>69829.798467000001</v>
      </c>
      <c r="AC203" s="6">
        <f>[1]Capital!AB42+[1]Capital!AB46+[1]Capital!AB44+[1]Capital!AB48</f>
        <v>70788.210882999992</v>
      </c>
      <c r="AD203" s="6">
        <f>[1]Capital!AC42+[1]Capital!AC46+[1]Capital!AC44+[1]Capital!AC48</f>
        <v>71745.551271999997</v>
      </c>
      <c r="AE203" s="6">
        <f>[1]Capital!AD42+[1]Capital!AD46+[1]Capital!AD44+[1]Capital!AD48</f>
        <v>72707.824198000002</v>
      </c>
      <c r="AF203" s="6">
        <f>[1]Capital!AE42+[1]Capital!AE46+[1]Capital!AE44+[1]Capital!AE48</f>
        <v>73683.445556999985</v>
      </c>
      <c r="AG203" s="6">
        <f>[1]Capital!AF42+[1]Capital!AF46+[1]Capital!AF44+[1]Capital!AF48</f>
        <v>74684.147375999994</v>
      </c>
      <c r="AH203" s="6">
        <f>[1]Capital!AG42+[1]Capital!AG46+[1]Capital!AG44+[1]Capital!AG48</f>
        <v>75726.011948999992</v>
      </c>
      <c r="AI203" s="6">
        <f>[1]Capital!AH42+[1]Capital!AH46+[1]Capital!AH44+[1]Capital!AH48</f>
        <v>76833.598440000002</v>
      </c>
      <c r="AJ203" s="6">
        <f>[1]Capital!AI42+[1]Capital!AI46+[1]Capital!AI44+[1]Capital!AI48</f>
        <v>78045.399558000005</v>
      </c>
      <c r="AK203" s="6">
        <f>[1]Capital!AJ42+[1]Capital!AJ46+[1]Capital!AJ44+[1]Capital!AJ48</f>
        <v>79425.314351999987</v>
      </c>
      <c r="AL203" s="6">
        <f>[1]Capital!AK42+[1]Capital!AK46+[1]Capital!AK44+[1]Capital!AK48</f>
        <v>81089.531302000003</v>
      </c>
      <c r="AM203" s="6">
        <f>[1]Capital!AL42+[1]Capital!AL46+[1]Capital!AL44+[1]Capital!AL48</f>
        <v>82872.575294000009</v>
      </c>
      <c r="AN203" s="6">
        <f>[1]Capital!AM42+[1]Capital!AM46+[1]Capital!AM44+[1]Capital!AM48</f>
        <v>84651.838749999995</v>
      </c>
      <c r="AO203" s="6">
        <f>[1]Capital!AN42+[1]Capital!AN46+[1]Capital!AN44+[1]Capital!AN48</f>
        <v>86368.476196000003</v>
      </c>
      <c r="AP203" s="6">
        <f>[1]Capital!AO42+[1]Capital!AO46+[1]Capital!AO44+[1]Capital!AO48</f>
        <v>87992.867395000008</v>
      </c>
      <c r="AQ203" s="6">
        <f>[1]Capital!AP42+[1]Capital!AP46+[1]Capital!AP44+[1]Capital!AP48</f>
        <v>89508.342887000006</v>
      </c>
      <c r="AR203" s="6">
        <f>[1]Capital!AQ42+[1]Capital!AQ46+[1]Capital!AQ44+[1]Capital!AQ48</f>
        <v>90903.870135999998</v>
      </c>
      <c r="AS203" s="6">
        <f>[1]Capital!AR42+[1]Capital!AR46+[1]Capital!AR44+[1]Capital!AR48</f>
        <v>92173.039552999995</v>
      </c>
      <c r="AT203" s="6">
        <f>[1]Capital!AS42+[1]Capital!AS46+[1]Capital!AS44+[1]Capital!AS48</f>
        <v>93312.923934999999</v>
      </c>
      <c r="AU203" s="6">
        <f>[1]Capital!AT42+[1]Capital!AT46+[1]Capital!AT44+[1]Capital!AT48</f>
        <v>94323.326398000005</v>
      </c>
      <c r="AV203" s="6">
        <f>[1]Capital!AU42+[1]Capital!AU46+[1]Capital!AU44+[1]Capital!AU48</f>
        <v>95206.248705000005</v>
      </c>
      <c r="AW203" s="6">
        <f>[1]Capital!AV42+[1]Capital!AV46+[1]Capital!AV44+[1]Capital!AV48</f>
        <v>95964.345335999998</v>
      </c>
      <c r="AX203" s="6">
        <f>[1]Capital!AW42+[1]Capital!AW46+[1]Capital!AW44+[1]Capital!AW48</f>
        <v>96602.142365999985</v>
      </c>
      <c r="AY203" s="6">
        <f>[1]Capital!AX42+[1]Capital!AX46+[1]Capital!AX44+[1]Capital!AX48</f>
        <v>97125.592195000005</v>
      </c>
      <c r="AZ203" s="6">
        <f>[1]Capital!AY42+[1]Capital!AY46+[1]Capital!AY44+[1]Capital!AY48</f>
        <v>97541.643633999993</v>
      </c>
      <c r="BA203" s="6">
        <f>[1]Capital!AZ42+[1]Capital!AZ46+[1]Capital!AZ44+[1]Capital!AZ48</f>
        <v>97857.924306000001</v>
      </c>
      <c r="BB203" s="6">
        <f>[1]Capital!BA42+[1]Capital!BA46+[1]Capital!BA44+[1]Capital!BA48</f>
        <v>98078.524065000005</v>
      </c>
      <c r="BC203" s="6">
        <f>[1]Capital!BB42+[1]Capital!BB46+[1]Capital!BB44+[1]Capital!BB48</f>
        <v>98210.313095999998</v>
      </c>
      <c r="BD203" s="6">
        <f>[1]Capital!BC42+[1]Capital!BC46+[1]Capital!BC44+[1]Capital!BC48</f>
        <v>98261.416950999992</v>
      </c>
      <c r="BE203" s="6">
        <f>[1]Capital!BD42+[1]Capital!BD46+[1]Capital!BD44+[1]Capital!BD48</f>
        <v>98240.126053999993</v>
      </c>
      <c r="BF203" s="6">
        <f>[1]Capital!BE42+[1]Capital!BE46+[1]Capital!BE44+[1]Capital!BE48</f>
        <v>98154.602383999998</v>
      </c>
      <c r="BG203" s="6">
        <f>[1]Capital!BF42+[1]Capital!BF46+[1]Capital!BF44+[1]Capital!BF48</f>
        <v>98011.503387000004</v>
      </c>
      <c r="BH203" s="6">
        <f>[1]Capital!BG42+[1]Capital!BG46+[1]Capital!BG44+[1]Capital!BG48</f>
        <v>97817.840461999993</v>
      </c>
      <c r="BI203" s="6">
        <f>[1]Capital!BH42+[1]Capital!BH46+[1]Capital!BH44+[1]Capital!BH48</f>
        <v>97580.773832000006</v>
      </c>
      <c r="BJ203" s="6">
        <f>[1]Capital!BI42+[1]Capital!BI46+[1]Capital!BI44+[1]Capital!BI48</f>
        <v>97307.36181599999</v>
      </c>
      <c r="BK203" s="6">
        <f>[1]Capital!BJ42+[1]Capital!BJ46+[1]Capital!BJ44+[1]Capital!BJ48</f>
        <v>97004.423286999998</v>
      </c>
      <c r="BL203" s="6">
        <f>[1]Capital!BK42+[1]Capital!BK46+[1]Capital!BK44+[1]Capital!BK48</f>
        <v>96678.461941000001</v>
      </c>
      <c r="BM203" s="6">
        <f>[1]Capital!BL42+[1]Capital!BL46+[1]Capital!BL44+[1]Capital!BL48</f>
        <v>96335.621283999993</v>
      </c>
      <c r="BN203" s="6">
        <f>[1]Capital!BM42+[1]Capital!BM46+[1]Capital!BM44+[1]Capital!BM48</f>
        <v>95981.657501999987</v>
      </c>
      <c r="BO203" s="6">
        <f>[1]Capital!BN42+[1]Capital!BN46+[1]Capital!BN44+[1]Capital!BN48</f>
        <v>95621.924695000009</v>
      </c>
      <c r="BP203" s="6">
        <f>[1]Capital!BO42+[1]Capital!BO46+[1]Capital!BO44+[1]Capital!BO48</f>
        <v>95261.369631999987</v>
      </c>
      <c r="BQ203" s="6">
        <f>[1]Capital!BP42+[1]Capital!BP46+[1]Capital!BP44+[1]Capital!BP48</f>
        <v>94903.477826999995</v>
      </c>
      <c r="BR203" s="6">
        <f>[1]Capital!BQ42+[1]Capital!BQ46+[1]Capital!BQ44+[1]Capital!BQ48</f>
        <v>94551.794303000002</v>
      </c>
      <c r="BS203" s="6">
        <f>[1]Capital!BR42+[1]Capital!BR46+[1]Capital!BR44+[1]Capital!BR48</f>
        <v>94209.817871000007</v>
      </c>
      <c r="BT203" s="6">
        <f>[1]Capital!BS42+[1]Capital!BS46+[1]Capital!BS44+[1]Capital!BS48</f>
        <v>93880.866664000001</v>
      </c>
      <c r="BU203" s="6">
        <f>[1]Capital!BT42+[1]Capital!BT46+[1]Capital!BT44+[1]Capital!BT48</f>
        <v>93568.023965</v>
      </c>
      <c r="BV203" s="6">
        <f>[1]Capital!BU42+[1]Capital!BU46+[1]Capital!BU44+[1]Capital!BU48</f>
        <v>93274.121018999998</v>
      </c>
      <c r="BW203" s="6">
        <f>[1]Capital!BV42+[1]Capital!BV46+[1]Capital!BV44+[1]Capital!BV48</f>
        <v>93001.733306000009</v>
      </c>
      <c r="BX203" s="6">
        <f>[1]Capital!BW42+[1]Capital!BW46+[1]Capital!BW44+[1]Capital!BW48</f>
        <v>92753.183212000004</v>
      </c>
      <c r="BY203" s="6">
        <f>[1]Capital!BX42+[1]Capital!BX46+[1]Capital!BX44+[1]Capital!BX48</f>
        <v>92530.547415000008</v>
      </c>
      <c r="BZ203" s="6">
        <f>[1]Capital!BY42+[1]Capital!BY46+[1]Capital!BY44+[1]Capital!BY48</f>
        <v>92335.667539000002</v>
      </c>
      <c r="CA203" s="6">
        <f>[1]Capital!BZ42+[1]Capital!BZ46+[1]Capital!BZ44+[1]Capital!BZ48</f>
        <v>92169.427140999993</v>
      </c>
      <c r="CB203" s="6">
        <f>[1]Capital!CA42+[1]Capital!CA46+[1]Capital!CA44+[1]Capital!CA48</f>
        <v>92032.817054999992</v>
      </c>
      <c r="CC203" s="6">
        <f>[1]Capital!CB42+[1]Capital!CB46+[1]Capital!CB44+[1]Capital!CB48</f>
        <v>91926.869072000001</v>
      </c>
      <c r="CD203" s="6">
        <f>[1]Capital!CC42+[1]Capital!CC46+[1]Capital!CC44+[1]Capital!CC48</f>
        <v>91852.567834000001</v>
      </c>
      <c r="CE203" s="6">
        <f>[1]Capital!CD42+[1]Capital!CD46+[1]Capital!CD44+[1]Capital!CD48</f>
        <v>91810.815862999996</v>
      </c>
      <c r="CF203" s="6">
        <f>[1]Capital!CE42+[1]Capital!CE46+[1]Capital!CE44+[1]Capital!CE48</f>
        <v>91802.422134000008</v>
      </c>
      <c r="CG203" s="6">
        <f>[1]Capital!CF42+[1]Capital!CF46+[1]Capital!CF44+[1]Capital!CF48</f>
        <v>91828.098933000001</v>
      </c>
      <c r="CH203" s="6">
        <f>[1]Capital!CG42+[1]Capital!CG46+[1]Capital!CG44+[1]Capital!CG48</f>
        <v>91888.462222999995</v>
      </c>
      <c r="CI203" s="6">
        <f>[1]Capital!CH42+[1]Capital!CH46+[1]Capital!CH44+[1]Capital!CH48</f>
        <v>91984.03482500001</v>
      </c>
      <c r="CJ203" s="6">
        <f>[1]Capital!CI42+[1]Capital!CI46+[1]Capital!CI44+[1]Capital!CI48</f>
        <v>92115.251661999995</v>
      </c>
    </row>
    <row r="204" spans="1:88" x14ac:dyDescent="0.3">
      <c r="B204" t="s">
        <v>10</v>
      </c>
      <c r="C204" s="6">
        <f>[1]Capital!B36+[1]Capital!B38</f>
        <v>7636855.5109999999</v>
      </c>
      <c r="D204" s="6">
        <f>[1]Capital!C36+[1]Capital!C38</f>
        <v>7716597.0940000005</v>
      </c>
      <c r="E204" s="6">
        <f>[1]Capital!D36+[1]Capital!D38</f>
        <v>7795648.5510000009</v>
      </c>
      <c r="F204" s="6">
        <f>[1]Capital!E36+[1]Capital!E38</f>
        <v>7875850.3790000007</v>
      </c>
      <c r="G204" s="6">
        <f>[1]Capital!F36+[1]Capital!F38</f>
        <v>7958320.2209999999</v>
      </c>
      <c r="H204" s="6">
        <f>[1]Capital!G36+[1]Capital!G38</f>
        <v>8043577.9589999998</v>
      </c>
      <c r="I204" s="6">
        <f>[1]Capital!H36+[1]Capital!H38</f>
        <v>8131452.8629999999</v>
      </c>
      <c r="J204" s="6">
        <f>[1]Capital!I36+[1]Capital!I38</f>
        <v>8221002.3590000002</v>
      </c>
      <c r="K204" s="6">
        <f>[1]Capital!J36+[1]Capital!J38</f>
        <v>8311953.4450000003</v>
      </c>
      <c r="L204" s="6">
        <f>[1]Capital!K36+[1]Capital!K38</f>
        <v>8405139.0299999993</v>
      </c>
      <c r="M204" s="6">
        <f>[1]Capital!L36+[1]Capital!L38</f>
        <v>8501079.0969999991</v>
      </c>
      <c r="N204" s="6">
        <f>[1]Capital!M36+[1]Capital!M38</f>
        <v>8600041.2620000001</v>
      </c>
      <c r="O204" s="6">
        <f>[1]Capital!N36+[1]Capital!N38</f>
        <v>8702251.7740000002</v>
      </c>
      <c r="P204" s="6">
        <f>[1]Capital!O36+[1]Capital!O38</f>
        <v>8807927.8900000006</v>
      </c>
      <c r="Q204" s="6">
        <f>[1]Capital!P36+[1]Capital!P38</f>
        <v>8917296.966</v>
      </c>
      <c r="R204" s="6">
        <f>[1]Capital!Q36+[1]Capital!Q38</f>
        <v>9030557.3159999996</v>
      </c>
      <c r="S204" s="6">
        <f>[1]Capital!R36+[1]Capital!R38</f>
        <v>9147883.2910000011</v>
      </c>
      <c r="T204" s="6">
        <f>[1]Capital!S36+[1]Capital!S38</f>
        <v>9269379.7259999998</v>
      </c>
      <c r="U204" s="6">
        <f>[1]Capital!T36+[1]Capital!T38</f>
        <v>9395112.0920000002</v>
      </c>
      <c r="V204" s="6">
        <f>[1]Capital!U36+[1]Capital!U38</f>
        <v>9525121.7540000007</v>
      </c>
      <c r="W204" s="6">
        <f>[1]Capital!V36+[1]Capital!V38</f>
        <v>9659428.2659999989</v>
      </c>
      <c r="X204" s="6">
        <f>[1]Capital!W36+[1]Capital!W38</f>
        <v>9797948.7060000002</v>
      </c>
      <c r="Y204" s="6">
        <f>[1]Capital!X36+[1]Capital!X38</f>
        <v>9940606.7829999998</v>
      </c>
      <c r="Z204" s="6">
        <f>[1]Capital!Y36+[1]Capital!Y38</f>
        <v>10087334.977</v>
      </c>
      <c r="AA204" s="6">
        <f>[1]Capital!Z36+[1]Capital!Z38</f>
        <v>10238064.43</v>
      </c>
      <c r="AB204" s="6">
        <f>[1]Capital!AA36+[1]Capital!AA38</f>
        <v>10392718.867999999</v>
      </c>
      <c r="AC204" s="6">
        <f>[1]Capital!AB36+[1]Capital!AB38</f>
        <v>10551104.961000001</v>
      </c>
      <c r="AD204" s="6">
        <f>[1]Capital!AC36+[1]Capital!AC38</f>
        <v>10713028.433</v>
      </c>
      <c r="AE204" s="6">
        <f>[1]Capital!AD36+[1]Capital!AD38</f>
        <v>10878328.211999999</v>
      </c>
      <c r="AF204" s="6">
        <f>[1]Capital!AE36+[1]Capital!AE38</f>
        <v>11046886.866</v>
      </c>
      <c r="AG204" s="6">
        <f>[1]Capital!AF36+[1]Capital!AF38</f>
        <v>11218621.214</v>
      </c>
      <c r="AH204" s="6">
        <f>[1]Capital!AG36+[1]Capital!AG38</f>
        <v>11393368.114</v>
      </c>
      <c r="AI204" s="6">
        <f>[1]Capital!AH36+[1]Capital!AH38</f>
        <v>11570998.523</v>
      </c>
      <c r="AJ204" s="6">
        <f>[1]Capital!AI36+[1]Capital!AI38</f>
        <v>11751416.737</v>
      </c>
      <c r="AK204" s="6">
        <f>[1]Capital!AJ36+[1]Capital!AJ38</f>
        <v>11934552.379000001</v>
      </c>
      <c r="AL204" s="6">
        <f>[1]Capital!AK36+[1]Capital!AK38</f>
        <v>12120353.548</v>
      </c>
      <c r="AM204" s="6">
        <f>[1]Capital!AL36+[1]Capital!AL38</f>
        <v>12308877.276000001</v>
      </c>
      <c r="AN204" s="6">
        <f>[1]Capital!AM36+[1]Capital!AM38</f>
        <v>12500095.318</v>
      </c>
      <c r="AO204" s="6">
        <f>[1]Capital!AN36+[1]Capital!AN38</f>
        <v>12693999.43</v>
      </c>
      <c r="AP204" s="6">
        <f>[1]Capital!AO36+[1]Capital!AO38</f>
        <v>12890610.602</v>
      </c>
      <c r="AQ204" s="6">
        <f>[1]Capital!AP36+[1]Capital!AP38</f>
        <v>13089959.18</v>
      </c>
      <c r="AR204" s="6">
        <f>[1]Capital!AQ36+[1]Capital!AQ38</f>
        <v>13291971.908999998</v>
      </c>
      <c r="AS204" s="6">
        <f>[1]Capital!AR36+[1]Capital!AR38</f>
        <v>13496608.001</v>
      </c>
      <c r="AT204" s="6">
        <f>[1]Capital!AS36+[1]Capital!AS38</f>
        <v>13703844.140999999</v>
      </c>
      <c r="AU204" s="6">
        <f>[1]Capital!AT36+[1]Capital!AT38</f>
        <v>13913663.693</v>
      </c>
      <c r="AV204" s="6">
        <f>[1]Capital!AU36+[1]Capital!AU38</f>
        <v>14126052.441</v>
      </c>
      <c r="AW204" s="6">
        <f>[1]Capital!AV36+[1]Capital!AV38</f>
        <v>14340853.365</v>
      </c>
      <c r="AX204" s="6">
        <f>[1]Capital!AW36+[1]Capital!AW38</f>
        <v>14558000.076000001</v>
      </c>
      <c r="AY204" s="6">
        <f>[1]Capital!AX36+[1]Capital!AX38</f>
        <v>14777464.229</v>
      </c>
      <c r="AZ204" s="6">
        <f>[1]Capital!AY36+[1]Capital!AY38</f>
        <v>14999229.269000001</v>
      </c>
      <c r="BA204" s="6">
        <f>[1]Capital!AZ36+[1]Capital!AZ38</f>
        <v>15223279.903000001</v>
      </c>
      <c r="BB204" s="6">
        <f>[1]Capital!BA36+[1]Capital!BA38</f>
        <v>15450222.653999999</v>
      </c>
      <c r="BC204" s="6">
        <f>[1]Capital!BB36+[1]Capital!BB38</f>
        <v>15679537.063999999</v>
      </c>
      <c r="BD204" s="6">
        <f>[1]Capital!BC36+[1]Capital!BC38</f>
        <v>15910655.399999999</v>
      </c>
      <c r="BE204" s="6">
        <f>[1]Capital!BD36+[1]Capital!BD38</f>
        <v>16143195.804</v>
      </c>
      <c r="BF204" s="6">
        <f>[1]Capital!BE36+[1]Capital!BE38</f>
        <v>16376937.779999999</v>
      </c>
      <c r="BG204" s="6">
        <f>[1]Capital!BF36+[1]Capital!BF38</f>
        <v>16611599.391999999</v>
      </c>
      <c r="BH204" s="6">
        <f>[1]Capital!BG36+[1]Capital!BG38</f>
        <v>16847009.761</v>
      </c>
      <c r="BI204" s="6">
        <f>[1]Capital!BH36+[1]Capital!BH38</f>
        <v>17083064.261</v>
      </c>
      <c r="BJ204" s="6">
        <f>[1]Capital!BI36+[1]Capital!BI38</f>
        <v>17319690.324999999</v>
      </c>
      <c r="BK204" s="6">
        <f>[1]Capital!BJ36+[1]Capital!BJ38</f>
        <v>17556830.276999999</v>
      </c>
      <c r="BL204" s="6">
        <f>[1]Capital!BK36+[1]Capital!BK38</f>
        <v>17794434.107999999</v>
      </c>
      <c r="BM204" s="6">
        <f>[1]Capital!BL36+[1]Capital!BL38</f>
        <v>18032456.774999999</v>
      </c>
      <c r="BN204" s="6">
        <f>[1]Capital!BM36+[1]Capital!BM38</f>
        <v>18270857.131999999</v>
      </c>
      <c r="BO204" s="6">
        <f>[1]Capital!BN36+[1]Capital!BN38</f>
        <v>18509597.283</v>
      </c>
      <c r="BP204" s="6">
        <f>[1]Capital!BO36+[1]Capital!BO38</f>
        <v>18748642.300999999</v>
      </c>
      <c r="BQ204" s="6">
        <f>[1]Capital!BP36+[1]Capital!BP38</f>
        <v>18987806.379000001</v>
      </c>
      <c r="BR204" s="6">
        <f>[1]Capital!BQ36+[1]Capital!BQ38</f>
        <v>19226978.741999999</v>
      </c>
      <c r="BS204" s="6">
        <f>[1]Capital!BR36+[1]Capital!BR38</f>
        <v>19466097.471000001</v>
      </c>
      <c r="BT204" s="6">
        <f>[1]Capital!BS36+[1]Capital!BS38</f>
        <v>19705125.968000002</v>
      </c>
      <c r="BU204" s="6">
        <f>[1]Capital!BT36+[1]Capital!BT38</f>
        <v>19944040.401000001</v>
      </c>
      <c r="BV204" s="6">
        <f>[1]Capital!BU36+[1]Capital!BU38</f>
        <v>20182824.373</v>
      </c>
      <c r="BW204" s="6">
        <f>[1]Capital!BV36+[1]Capital!BV38</f>
        <v>20421467.291999999</v>
      </c>
      <c r="BX204" s="6">
        <f>[1]Capital!BW36+[1]Capital!BW38</f>
        <v>20659964.368999999</v>
      </c>
      <c r="BY204" s="6">
        <f>[1]Capital!BX36+[1]Capital!BX38</f>
        <v>20898316.918000001</v>
      </c>
      <c r="BZ204" s="6">
        <f>[1]Capital!BY36+[1]Capital!BY38</f>
        <v>21136532.517000001</v>
      </c>
      <c r="CA204" s="6">
        <f>[1]Capital!BZ36+[1]Capital!BZ38</f>
        <v>21374509.287999999</v>
      </c>
      <c r="CB204" s="6">
        <f>[1]Capital!CA36+[1]Capital!CA38</f>
        <v>21612205.723000001</v>
      </c>
      <c r="CC204" s="6">
        <f>[1]Capital!CB36+[1]Capital!CB38</f>
        <v>21849620.014000002</v>
      </c>
      <c r="CD204" s="6">
        <f>[1]Capital!CC36+[1]Capital!CC38</f>
        <v>22086771.309999999</v>
      </c>
      <c r="CE204" s="6">
        <f>[1]Capital!CD36+[1]Capital!CD38</f>
        <v>22323689.582000002</v>
      </c>
      <c r="CF204" s="6">
        <f>[1]Capital!CE36+[1]Capital!CE38</f>
        <v>22560411.006000001</v>
      </c>
      <c r="CG204" s="6">
        <f>[1]Capital!CF36+[1]Capital!CF38</f>
        <v>22796976.460999999</v>
      </c>
      <c r="CH204" s="6">
        <f>[1]Capital!CG36+[1]Capital!CG38</f>
        <v>23033431.280000001</v>
      </c>
      <c r="CI204" s="6">
        <f>[1]Capital!CH36+[1]Capital!CH38</f>
        <v>23269825.353</v>
      </c>
      <c r="CJ204" s="6">
        <f>[1]Capital!CI36+[1]Capital!CI38</f>
        <v>23506213.232000001</v>
      </c>
    </row>
    <row r="205" spans="1:88" x14ac:dyDescent="0.3">
      <c r="B205" t="s">
        <v>9</v>
      </c>
      <c r="C205" s="6">
        <f>[1]Capital!B28+[1]Capital!B30+[1]Capital!B32+[1]Capital!B34</f>
        <v>164477.98738000001</v>
      </c>
      <c r="D205" s="6">
        <f>[1]Capital!C28+[1]Capital!C30+[1]Capital!C32+[1]Capital!C34</f>
        <v>165888.13471000001</v>
      </c>
      <c r="E205" s="6">
        <f>[1]Capital!D28+[1]Capital!D30+[1]Capital!D32+[1]Capital!D34</f>
        <v>167200.40257999999</v>
      </c>
      <c r="F205" s="6">
        <f>[1]Capital!E28+[1]Capital!E30+[1]Capital!E32+[1]Capital!E34</f>
        <v>168477.03068999999</v>
      </c>
      <c r="G205" s="6">
        <f>[1]Capital!F28+[1]Capital!F30+[1]Capital!F32+[1]Capital!F34</f>
        <v>169757.43909</v>
      </c>
      <c r="H205" s="6">
        <f>[1]Capital!G28+[1]Capital!G30+[1]Capital!G32+[1]Capital!G34</f>
        <v>171070.03920999999</v>
      </c>
      <c r="I205" s="6">
        <f>[1]Capital!H28+[1]Capital!H30+[1]Capital!H32+[1]Capital!H34</f>
        <v>172423.19474000001</v>
      </c>
      <c r="J205" s="6">
        <f>[1]Capital!I28+[1]Capital!I30+[1]Capital!I32+[1]Capital!I34</f>
        <v>173796.15779000003</v>
      </c>
      <c r="K205" s="6">
        <f>[1]Capital!J28+[1]Capital!J30+[1]Capital!J32+[1]Capital!J34</f>
        <v>175198.42882</v>
      </c>
      <c r="L205" s="6">
        <f>[1]Capital!K28+[1]Capital!K30+[1]Capital!K32+[1]Capital!K34</f>
        <v>176713.87542999999</v>
      </c>
      <c r="M205" s="6">
        <f>[1]Capital!L28+[1]Capital!L30+[1]Capital!L32+[1]Capital!L34</f>
        <v>178383.31907</v>
      </c>
      <c r="N205" s="6">
        <f>[1]Capital!M28+[1]Capital!M30+[1]Capital!M32+[1]Capital!M34</f>
        <v>180209.49101999999</v>
      </c>
      <c r="O205" s="6">
        <f>[1]Capital!N28+[1]Capital!N30+[1]Capital!N32+[1]Capital!N34</f>
        <v>182182.2715</v>
      </c>
      <c r="P205" s="6">
        <f>[1]Capital!O28+[1]Capital!O30+[1]Capital!O32+[1]Capital!O34</f>
        <v>184288.43063000002</v>
      </c>
      <c r="Q205" s="6">
        <f>[1]Capital!P28+[1]Capital!P30+[1]Capital!P32+[1]Capital!P34</f>
        <v>186517.79499999998</v>
      </c>
      <c r="R205" s="6">
        <f>[1]Capital!Q28+[1]Capital!Q30+[1]Capital!Q32+[1]Capital!Q34</f>
        <v>188860.88122000001</v>
      </c>
      <c r="S205" s="6">
        <f>[1]Capital!R28+[1]Capital!R30+[1]Capital!R32+[1]Capital!R34</f>
        <v>191307.19330000001</v>
      </c>
      <c r="T205" s="6">
        <f>[1]Capital!S28+[1]Capital!S30+[1]Capital!S32+[1]Capital!S34</f>
        <v>193849.24987</v>
      </c>
      <c r="U205" s="6">
        <f>[1]Capital!T28+[1]Capital!T30+[1]Capital!T32+[1]Capital!T34</f>
        <v>196481.34037000002</v>
      </c>
      <c r="V205" s="6">
        <f>[1]Capital!U28+[1]Capital!U30+[1]Capital!U32+[1]Capital!U34</f>
        <v>199198.62791000001</v>
      </c>
      <c r="W205" s="6">
        <f>[1]Capital!V28+[1]Capital!V30+[1]Capital!V32+[1]Capital!V34</f>
        <v>201996.77075</v>
      </c>
      <c r="X205" s="6">
        <f>[1]Capital!W28+[1]Capital!W30+[1]Capital!W32+[1]Capital!W34</f>
        <v>204866.36373999997</v>
      </c>
      <c r="Y205" s="6">
        <f>[1]Capital!X28+[1]Capital!X30+[1]Capital!X32+[1]Capital!X34</f>
        <v>207802.80732999998</v>
      </c>
      <c r="Z205" s="6">
        <f>[1]Capital!Y28+[1]Capital!Y30+[1]Capital!Y32+[1]Capital!Y34</f>
        <v>210803.03022999997</v>
      </c>
      <c r="AA205" s="6">
        <f>[1]Capital!Z28+[1]Capital!Z30+[1]Capital!Z32+[1]Capital!Z34</f>
        <v>213863.94133</v>
      </c>
      <c r="AB205" s="6">
        <f>[1]Capital!AA28+[1]Capital!AA30+[1]Capital!AA32+[1]Capital!AA34</f>
        <v>216981.95410999999</v>
      </c>
      <c r="AC205" s="6">
        <f>[1]Capital!AB28+[1]Capital!AB30+[1]Capital!AB32+[1]Capital!AB34</f>
        <v>220149.26682999998</v>
      </c>
      <c r="AD205" s="6">
        <f>[1]Capital!AC28+[1]Capital!AC30+[1]Capital!AC32+[1]Capital!AC34</f>
        <v>223366.28399000003</v>
      </c>
      <c r="AE205" s="6">
        <f>[1]Capital!AD28+[1]Capital!AD30+[1]Capital!AD32+[1]Capital!AD34</f>
        <v>226636.63046000001</v>
      </c>
      <c r="AF205" s="6">
        <f>[1]Capital!AE28+[1]Capital!AE30+[1]Capital!AE32+[1]Capital!AE34</f>
        <v>229964.25034999999</v>
      </c>
      <c r="AG205" s="6">
        <f>[1]Capital!AF28+[1]Capital!AF30+[1]Capital!AF32+[1]Capital!AF34</f>
        <v>233352.29081999999</v>
      </c>
      <c r="AH205" s="6">
        <f>[1]Capital!AG28+[1]Capital!AG30+[1]Capital!AG32+[1]Capital!AG34</f>
        <v>236796.67654999997</v>
      </c>
      <c r="AI205" s="6">
        <f>[1]Capital!AH28+[1]Capital!AH30+[1]Capital!AH32+[1]Capital!AH34</f>
        <v>240299.04222999996</v>
      </c>
      <c r="AJ205" s="6">
        <f>[1]Capital!AI28+[1]Capital!AI30+[1]Capital!AI32+[1]Capital!AI34</f>
        <v>243863.09188000002</v>
      </c>
      <c r="AK205" s="6">
        <f>[1]Capital!AJ28+[1]Capital!AJ30+[1]Capital!AJ32+[1]Capital!AJ34</f>
        <v>247492.60238999999</v>
      </c>
      <c r="AL205" s="6">
        <f>[1]Capital!AK28+[1]Capital!AK30+[1]Capital!AK32+[1]Capital!AK34</f>
        <v>251190.61694000001</v>
      </c>
      <c r="AM205" s="6">
        <f>[1]Capital!AL28+[1]Capital!AL30+[1]Capital!AL32+[1]Capital!AL34</f>
        <v>254960.41553</v>
      </c>
      <c r="AN205" s="6">
        <f>[1]Capital!AM28+[1]Capital!AM30+[1]Capital!AM32+[1]Capital!AM34</f>
        <v>258791.92887</v>
      </c>
      <c r="AO205" s="6">
        <f>[1]Capital!AN28+[1]Capital!AN30+[1]Capital!AN32+[1]Capital!AN34</f>
        <v>262671.17509999999</v>
      </c>
      <c r="AP205" s="6">
        <f>[1]Capital!AO28+[1]Capital!AO30+[1]Capital!AO32+[1]Capital!AO34</f>
        <v>266585.17281000002</v>
      </c>
      <c r="AQ205" s="6">
        <f>[1]Capital!AP28+[1]Capital!AP30+[1]Capital!AP32+[1]Capital!AP34</f>
        <v>270523.55845000001</v>
      </c>
      <c r="AR205" s="6">
        <f>[1]Capital!AQ28+[1]Capital!AQ30+[1]Capital!AQ32+[1]Capital!AQ34</f>
        <v>274470.43303000001</v>
      </c>
      <c r="AS205" s="6">
        <f>[1]Capital!AR28+[1]Capital!AR30+[1]Capital!AR32+[1]Capital!AR34</f>
        <v>278417.44400000002</v>
      </c>
      <c r="AT205" s="6">
        <f>[1]Capital!AS28+[1]Capital!AS30+[1]Capital!AS32+[1]Capital!AS34</f>
        <v>282360.28746999998</v>
      </c>
      <c r="AU205" s="6">
        <f>[1]Capital!AT28+[1]Capital!AT30+[1]Capital!AT32+[1]Capital!AT34</f>
        <v>286296.94292</v>
      </c>
      <c r="AV205" s="6">
        <f>[1]Capital!AU28+[1]Capital!AU30+[1]Capital!AU32+[1]Capital!AU34</f>
        <v>290226.83583</v>
      </c>
      <c r="AW205" s="6">
        <f>[1]Capital!AV28+[1]Capital!AV30+[1]Capital!AV32+[1]Capital!AV34</f>
        <v>294139.77055999998</v>
      </c>
      <c r="AX205" s="6">
        <f>[1]Capital!AW28+[1]Capital!AW30+[1]Capital!AW32+[1]Capital!AW34</f>
        <v>298033.37341</v>
      </c>
      <c r="AY205" s="6">
        <f>[1]Capital!AX28+[1]Capital!AX30+[1]Capital!AX32+[1]Capital!AX34</f>
        <v>301908.66069000005</v>
      </c>
      <c r="AZ205" s="6">
        <f>[1]Capital!AY28+[1]Capital!AY30+[1]Capital!AY32+[1]Capital!AY34</f>
        <v>305768.03801999998</v>
      </c>
      <c r="BA205" s="6">
        <f>[1]Capital!AZ28+[1]Capital!AZ30+[1]Capital!AZ32+[1]Capital!AZ34</f>
        <v>309614.50737000001</v>
      </c>
      <c r="BB205" s="6">
        <f>[1]Capital!BA28+[1]Capital!BA30+[1]Capital!BA32+[1]Capital!BA34</f>
        <v>313452.00606000004</v>
      </c>
      <c r="BC205" s="6">
        <f>[1]Capital!BB28+[1]Capital!BB30+[1]Capital!BB32+[1]Capital!BB34</f>
        <v>317275.64039000002</v>
      </c>
      <c r="BD205" s="6">
        <f>[1]Capital!BC28+[1]Capital!BC30+[1]Capital!BC32+[1]Capital!BC34</f>
        <v>321080.79850999999</v>
      </c>
      <c r="BE205" s="6">
        <f>[1]Capital!BD28+[1]Capital!BD30+[1]Capital!BD32+[1]Capital!BD34</f>
        <v>324865.76043999998</v>
      </c>
      <c r="BF205" s="6">
        <f>[1]Capital!BE28+[1]Capital!BE30+[1]Capital!BE32+[1]Capital!BE34</f>
        <v>328631.41028999997</v>
      </c>
      <c r="BG205" s="6">
        <f>[1]Capital!BF28+[1]Capital!BF30+[1]Capital!BF32+[1]Capital!BF34</f>
        <v>332366.94379000005</v>
      </c>
      <c r="BH205" s="6">
        <f>[1]Capital!BG28+[1]Capital!BG30+[1]Capital!BG32+[1]Capital!BG34</f>
        <v>336070.84903000004</v>
      </c>
      <c r="BI205" s="6">
        <f>[1]Capital!BH28+[1]Capital!BH30+[1]Capital!BH32+[1]Capital!BH34</f>
        <v>339745.50942999998</v>
      </c>
      <c r="BJ205" s="6">
        <f>[1]Capital!BI28+[1]Capital!BI30+[1]Capital!BI32+[1]Capital!BI34</f>
        <v>343394.74953000003</v>
      </c>
      <c r="BK205" s="6">
        <f>[1]Capital!BJ28+[1]Capital!BJ30+[1]Capital!BJ32+[1]Capital!BJ34</f>
        <v>347022.88037000003</v>
      </c>
      <c r="BL205" s="6">
        <f>[1]Capital!BK28+[1]Capital!BK30+[1]Capital!BK32+[1]Capital!BK34</f>
        <v>350634.31946000003</v>
      </c>
      <c r="BM205" s="6">
        <f>[1]Capital!BL28+[1]Capital!BL30+[1]Capital!BL32+[1]Capital!BL34</f>
        <v>354233.42716999998</v>
      </c>
      <c r="BN205" s="6">
        <f>[1]Capital!BM28+[1]Capital!BM30+[1]Capital!BM32+[1]Capital!BM34</f>
        <v>357824.42432999995</v>
      </c>
      <c r="BO205" s="6">
        <f>[1]Capital!BN28+[1]Capital!BN30+[1]Capital!BN32+[1]Capital!BN34</f>
        <v>361411.33906999999</v>
      </c>
      <c r="BP205" s="6">
        <f>[1]Capital!BO28+[1]Capital!BO30+[1]Capital!BO32+[1]Capital!BO34</f>
        <v>364997.97245</v>
      </c>
      <c r="BQ205" s="6">
        <f>[1]Capital!BP28+[1]Capital!BP30+[1]Capital!BP32+[1]Capital!BP34</f>
        <v>368575.44260999997</v>
      </c>
      <c r="BR205" s="6">
        <f>[1]Capital!BQ28+[1]Capital!BQ30+[1]Capital!BQ32+[1]Capital!BQ34</f>
        <v>372142.68126000004</v>
      </c>
      <c r="BS205" s="6">
        <f>[1]Capital!BR28+[1]Capital!BR30+[1]Capital!BR32+[1]Capital!BR34</f>
        <v>375701.78085000004</v>
      </c>
      <c r="BT205" s="6">
        <f>[1]Capital!BS28+[1]Capital!BS30+[1]Capital!BS32+[1]Capital!BS34</f>
        <v>379255.90914</v>
      </c>
      <c r="BU205" s="6">
        <f>[1]Capital!BT28+[1]Capital!BT30+[1]Capital!BT32+[1]Capital!BT34</f>
        <v>382808.51840999996</v>
      </c>
      <c r="BV205" s="6">
        <f>[1]Capital!BU28+[1]Capital!BU30+[1]Capital!BU32+[1]Capital!BU34</f>
        <v>386363.04811999999</v>
      </c>
      <c r="BW205" s="6">
        <f>[1]Capital!BV28+[1]Capital!BV30+[1]Capital!BV32+[1]Capital!BV34</f>
        <v>389922.82011999999</v>
      </c>
      <c r="BX205" s="6">
        <f>[1]Capital!BW28+[1]Capital!BW30+[1]Capital!BW32+[1]Capital!BW34</f>
        <v>393491.00867999997</v>
      </c>
      <c r="BY205" s="6">
        <f>[1]Capital!BX28+[1]Capital!BX30+[1]Capital!BX32+[1]Capital!BX34</f>
        <v>397070.63445000001</v>
      </c>
      <c r="BZ205" s="6">
        <f>[1]Capital!BY28+[1]Capital!BY30+[1]Capital!BY32+[1]Capital!BY34</f>
        <v>400664.56287000002</v>
      </c>
      <c r="CA205" s="6">
        <f>[1]Capital!BZ28+[1]Capital!BZ30+[1]Capital!BZ32+[1]Capital!BZ34</f>
        <v>404266.13936999999</v>
      </c>
      <c r="CB205" s="6">
        <f>[1]Capital!CA28+[1]Capital!CA30+[1]Capital!CA32+[1]Capital!CA34</f>
        <v>407874.62393</v>
      </c>
      <c r="CC205" s="6">
        <f>[1]Capital!CB28+[1]Capital!CB30+[1]Capital!CB32+[1]Capital!CB34</f>
        <v>411491.68186999997</v>
      </c>
      <c r="CD205" s="6">
        <f>[1]Capital!CC28+[1]Capital!CC30+[1]Capital!CC32+[1]Capital!CC34</f>
        <v>415119.80207999999</v>
      </c>
      <c r="CE205" s="6">
        <f>[1]Capital!CD28+[1]Capital!CD30+[1]Capital!CD32+[1]Capital!CD34</f>
        <v>418761.69005000003</v>
      </c>
      <c r="CF205" s="6">
        <f>[1]Capital!CE28+[1]Capital!CE30+[1]Capital!CE32+[1]Capital!CE34</f>
        <v>422420.03720999998</v>
      </c>
      <c r="CG205" s="6">
        <f>[1]Capital!CF28+[1]Capital!CF30+[1]Capital!CF32+[1]Capital!CF34</f>
        <v>426097.43790000002</v>
      </c>
      <c r="CH205" s="6">
        <f>[1]Capital!CG28+[1]Capital!CG30+[1]Capital!CG32+[1]Capital!CG34</f>
        <v>429796.36553999997</v>
      </c>
      <c r="CI205" s="6">
        <f>[1]Capital!CH28+[1]Capital!CH30+[1]Capital!CH32+[1]Capital!CH34</f>
        <v>433519.16853999998</v>
      </c>
      <c r="CJ205" s="6">
        <f>[1]Capital!CI28+[1]Capital!CI30+[1]Capital!CI32+[1]Capital!CI34</f>
        <v>437268.07121999998</v>
      </c>
    </row>
    <row r="206" spans="1:88" x14ac:dyDescent="0.3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</row>
    <row r="207" spans="1:88" x14ac:dyDescent="0.3">
      <c r="C207" s="2">
        <v>42005</v>
      </c>
      <c r="D207" s="2">
        <v>42370</v>
      </c>
      <c r="E207" s="2">
        <v>42736</v>
      </c>
      <c r="F207" s="2">
        <v>43101</v>
      </c>
      <c r="G207" s="2">
        <v>43466</v>
      </c>
      <c r="H207" s="2">
        <v>43831</v>
      </c>
      <c r="I207" s="2">
        <v>44197</v>
      </c>
      <c r="J207" s="2">
        <v>44562</v>
      </c>
      <c r="K207" s="2">
        <v>44927</v>
      </c>
      <c r="L207" s="2">
        <v>45292</v>
      </c>
      <c r="M207" s="2">
        <v>45658</v>
      </c>
      <c r="N207" s="2">
        <v>46023</v>
      </c>
      <c r="O207" s="2">
        <v>46388</v>
      </c>
      <c r="P207" s="2">
        <v>46753</v>
      </c>
      <c r="Q207" s="2">
        <v>47119</v>
      </c>
      <c r="R207" s="2">
        <v>47484</v>
      </c>
      <c r="S207" s="2">
        <v>47849</v>
      </c>
      <c r="T207" s="2">
        <v>48214</v>
      </c>
      <c r="U207" s="2">
        <v>48580</v>
      </c>
      <c r="V207" s="2">
        <v>48945</v>
      </c>
      <c r="W207" s="2">
        <v>49310</v>
      </c>
      <c r="X207" s="2">
        <v>49675</v>
      </c>
      <c r="Y207" s="2">
        <v>50041</v>
      </c>
      <c r="Z207" s="2">
        <v>50406</v>
      </c>
      <c r="AA207" s="2">
        <v>50771</v>
      </c>
      <c r="AB207" s="2">
        <v>51136</v>
      </c>
      <c r="AC207" s="2">
        <v>51502</v>
      </c>
      <c r="AD207" s="2">
        <v>51867</v>
      </c>
      <c r="AE207" s="2">
        <v>52232</v>
      </c>
      <c r="AF207" s="2">
        <v>52597</v>
      </c>
      <c r="AG207" s="2">
        <v>52963</v>
      </c>
      <c r="AH207" s="2">
        <v>53328</v>
      </c>
      <c r="AI207" s="2">
        <v>53693</v>
      </c>
      <c r="AJ207" s="2">
        <v>54058</v>
      </c>
      <c r="AK207" s="2">
        <v>54424</v>
      </c>
      <c r="AL207" s="2">
        <v>54789</v>
      </c>
      <c r="AM207" s="2">
        <v>55154</v>
      </c>
      <c r="AN207" s="2">
        <v>55519</v>
      </c>
      <c r="AO207" s="2">
        <v>55885</v>
      </c>
      <c r="AP207" s="2">
        <v>56250</v>
      </c>
      <c r="AQ207" s="2">
        <v>56615</v>
      </c>
      <c r="AR207" s="2">
        <v>56980</v>
      </c>
      <c r="AS207" s="2">
        <v>57346</v>
      </c>
      <c r="AT207" s="2">
        <v>57711</v>
      </c>
      <c r="AU207" s="2">
        <v>58076</v>
      </c>
      <c r="AV207" s="2">
        <v>58441</v>
      </c>
      <c r="AW207" s="2">
        <v>58807</v>
      </c>
      <c r="AX207" s="2">
        <v>59172</v>
      </c>
      <c r="AY207" s="2">
        <v>59537</v>
      </c>
      <c r="AZ207" s="2">
        <v>59902</v>
      </c>
      <c r="BA207" s="2">
        <v>60268</v>
      </c>
      <c r="BB207" s="2">
        <v>60633</v>
      </c>
      <c r="BC207" s="2">
        <v>60998</v>
      </c>
      <c r="BD207" s="2">
        <v>61363</v>
      </c>
      <c r="BE207" s="2">
        <v>61729</v>
      </c>
      <c r="BF207" s="2">
        <v>62094</v>
      </c>
      <c r="BG207" s="2">
        <v>62459</v>
      </c>
      <c r="BH207" s="2">
        <v>62824</v>
      </c>
      <c r="BI207" s="2">
        <v>63190</v>
      </c>
      <c r="BJ207" s="2">
        <v>63555</v>
      </c>
      <c r="BK207" s="2">
        <v>63920</v>
      </c>
      <c r="BL207" s="2">
        <v>64285</v>
      </c>
      <c r="BM207" s="2">
        <v>64651</v>
      </c>
      <c r="BN207" s="2">
        <v>65016</v>
      </c>
      <c r="BO207" s="2">
        <v>65381</v>
      </c>
      <c r="BP207" s="2">
        <v>65746</v>
      </c>
      <c r="BQ207" s="2">
        <v>66112</v>
      </c>
      <c r="BR207" s="2">
        <v>66477</v>
      </c>
      <c r="BS207" s="2">
        <v>66842</v>
      </c>
      <c r="BT207" s="2">
        <v>67207</v>
      </c>
      <c r="BU207" s="2">
        <v>67573</v>
      </c>
      <c r="BV207" s="2">
        <v>67938</v>
      </c>
      <c r="BW207" s="2">
        <v>68303</v>
      </c>
      <c r="BX207" s="2">
        <v>68668</v>
      </c>
      <c r="BY207" s="2">
        <v>69034</v>
      </c>
      <c r="BZ207" s="2">
        <v>69399</v>
      </c>
      <c r="CA207" s="2">
        <v>69764</v>
      </c>
      <c r="CB207" s="2">
        <v>70129</v>
      </c>
      <c r="CC207" s="2">
        <v>70495</v>
      </c>
      <c r="CD207" s="2">
        <v>70860</v>
      </c>
      <c r="CE207" s="2">
        <v>71225</v>
      </c>
      <c r="CF207" s="2">
        <v>71590</v>
      </c>
      <c r="CG207" s="2">
        <v>71956</v>
      </c>
      <c r="CH207" s="2">
        <v>72321</v>
      </c>
      <c r="CI207" s="2">
        <v>72686</v>
      </c>
      <c r="CJ207" s="2">
        <v>73051</v>
      </c>
    </row>
    <row r="208" spans="1:88" x14ac:dyDescent="0.3">
      <c r="A208" s="12" t="s">
        <v>30</v>
      </c>
      <c r="B208" t="s">
        <v>28</v>
      </c>
      <c r="C208" s="9">
        <f t="shared" ref="C208:AL208" si="155">C198/C149/(C188/C137)-1</f>
        <v>0</v>
      </c>
      <c r="D208" s="9">
        <f t="shared" si="155"/>
        <v>0</v>
      </c>
      <c r="E208" s="9">
        <f t="shared" si="155"/>
        <v>0</v>
      </c>
      <c r="F208" s="9">
        <f t="shared" si="155"/>
        <v>0</v>
      </c>
      <c r="G208" s="9">
        <f t="shared" si="155"/>
        <v>0</v>
      </c>
      <c r="H208" s="9">
        <f t="shared" si="155"/>
        <v>0</v>
      </c>
      <c r="I208" s="9">
        <f t="shared" si="155"/>
        <v>0</v>
      </c>
      <c r="J208" s="9">
        <f t="shared" si="155"/>
        <v>2.3564632697776755E-3</v>
      </c>
      <c r="K208" s="9">
        <f t="shared" si="155"/>
        <v>4.1992616714601194E-3</v>
      </c>
      <c r="L208" s="9">
        <f t="shared" si="155"/>
        <v>2.0131603939010922E-3</v>
      </c>
      <c r="M208" s="9">
        <f t="shared" si="155"/>
        <v>-6.7890116379476506E-4</v>
      </c>
      <c r="N208" s="9">
        <f t="shared" si="155"/>
        <v>-2.9509703344672289E-3</v>
      </c>
      <c r="O208" s="9">
        <f t="shared" si="155"/>
        <v>-4.5152544542499395E-3</v>
      </c>
      <c r="P208" s="9">
        <f t="shared" si="155"/>
        <v>-5.5371775833679138E-3</v>
      </c>
      <c r="Q208" s="9">
        <f t="shared" si="155"/>
        <v>-6.3025270355409058E-3</v>
      </c>
      <c r="R208" s="9">
        <f t="shared" si="155"/>
        <v>-6.8587486646471962E-3</v>
      </c>
      <c r="S208" s="9">
        <f t="shared" si="155"/>
        <v>-7.1625713372138744E-3</v>
      </c>
      <c r="T208" s="9">
        <f t="shared" si="155"/>
        <v>-6.9653151362597532E-3</v>
      </c>
      <c r="U208" s="9">
        <f t="shared" si="155"/>
        <v>-6.3838971289998936E-3</v>
      </c>
      <c r="V208" s="9">
        <f t="shared" si="155"/>
        <v>-5.5593892464077532E-3</v>
      </c>
      <c r="W208" s="9">
        <f t="shared" si="155"/>
        <v>-4.5930906836202379E-3</v>
      </c>
      <c r="X208" s="9">
        <f t="shared" si="155"/>
        <v>-3.5475813404931555E-3</v>
      </c>
      <c r="Y208" s="9">
        <f t="shared" si="155"/>
        <v>-2.4425425265904854E-3</v>
      </c>
      <c r="Z208" s="9">
        <f t="shared" si="155"/>
        <v>-1.283589844191857E-3</v>
      </c>
      <c r="AA208" s="9">
        <f t="shared" si="155"/>
        <v>-7.1492694317942806E-5</v>
      </c>
      <c r="AB208" s="9">
        <f t="shared" si="155"/>
        <v>1.1937463169899853E-3</v>
      </c>
      <c r="AC208" s="9">
        <f t="shared" si="155"/>
        <v>2.4930371047096056E-3</v>
      </c>
      <c r="AD208" s="9">
        <f t="shared" si="155"/>
        <v>3.8119238427838376E-3</v>
      </c>
      <c r="AE208" s="9">
        <f t="shared" si="155"/>
        <v>5.1328815211502121E-3</v>
      </c>
      <c r="AF208" s="9">
        <f t="shared" si="155"/>
        <v>6.4357912260668559E-3</v>
      </c>
      <c r="AG208" s="9">
        <f t="shared" si="155"/>
        <v>7.7057969738045795E-3</v>
      </c>
      <c r="AH208" s="9">
        <f t="shared" si="155"/>
        <v>8.9236461537636202E-3</v>
      </c>
      <c r="AI208" s="9">
        <f t="shared" si="155"/>
        <v>1.0085367310846305E-2</v>
      </c>
      <c r="AJ208" s="9">
        <f t="shared" si="155"/>
        <v>1.1181092445167629E-2</v>
      </c>
      <c r="AK208" s="9">
        <f t="shared" si="155"/>
        <v>1.2198311244471682E-2</v>
      </c>
      <c r="AL208" s="9">
        <f t="shared" si="155"/>
        <v>1.3123285332948376E-2</v>
      </c>
      <c r="AM208" s="9">
        <f t="shared" ref="AM208:CJ208" si="156">AM198/AM149/(AM188/AM137)-1</f>
        <v>1.4062041538662529E-2</v>
      </c>
      <c r="AN208" s="9">
        <f t="shared" si="156"/>
        <v>1.505255207539391E-2</v>
      </c>
      <c r="AO208" s="9">
        <f t="shared" si="156"/>
        <v>1.6084196349011703E-2</v>
      </c>
      <c r="AP208" s="9">
        <f t="shared" si="156"/>
        <v>1.7148720411268359E-2</v>
      </c>
      <c r="AQ208" s="9">
        <f t="shared" si="156"/>
        <v>1.823758471549275E-2</v>
      </c>
      <c r="AR208" s="9">
        <f t="shared" si="156"/>
        <v>1.9335572055933614E-2</v>
      </c>
      <c r="AS208" s="9">
        <f t="shared" si="156"/>
        <v>2.0438424772124986E-2</v>
      </c>
      <c r="AT208" s="9">
        <f t="shared" si="156"/>
        <v>2.1534685291357381E-2</v>
      </c>
      <c r="AU208" s="9">
        <f t="shared" si="156"/>
        <v>2.2612755268648366E-2</v>
      </c>
      <c r="AV208" s="9">
        <f t="shared" si="156"/>
        <v>2.3662370756614814E-2</v>
      </c>
      <c r="AW208" s="9">
        <f t="shared" si="156"/>
        <v>2.4669947151986449E-2</v>
      </c>
      <c r="AX208" s="9">
        <f t="shared" si="156"/>
        <v>2.5635294250109464E-2</v>
      </c>
      <c r="AY208" s="9">
        <f t="shared" si="156"/>
        <v>2.6555942855186032E-2</v>
      </c>
      <c r="AZ208" s="9">
        <f t="shared" si="156"/>
        <v>2.7431303500179638E-2</v>
      </c>
      <c r="BA208" s="9">
        <f t="shared" si="156"/>
        <v>2.8262396796300049E-2</v>
      </c>
      <c r="BB208" s="9">
        <f t="shared" si="156"/>
        <v>2.8957178945494322E-2</v>
      </c>
      <c r="BC208" s="9">
        <f t="shared" si="156"/>
        <v>2.9691183101430152E-2</v>
      </c>
      <c r="BD208" s="9">
        <f t="shared" si="156"/>
        <v>3.0427692475440971E-2</v>
      </c>
      <c r="BE208" s="9">
        <f t="shared" si="156"/>
        <v>3.1145569072750234E-2</v>
      </c>
      <c r="BF208" s="9">
        <f t="shared" si="156"/>
        <v>3.1833748560795794E-2</v>
      </c>
      <c r="BG208" s="9">
        <f t="shared" si="156"/>
        <v>3.2476892917572275E-2</v>
      </c>
      <c r="BH208" s="9">
        <f t="shared" si="156"/>
        <v>3.3091512998718153E-2</v>
      </c>
      <c r="BI208" s="9">
        <f t="shared" si="156"/>
        <v>3.3682150576571868E-2</v>
      </c>
      <c r="BJ208" s="9">
        <f t="shared" si="156"/>
        <v>3.4253134810178443E-2</v>
      </c>
      <c r="BK208" s="9">
        <f t="shared" si="156"/>
        <v>3.4808169150698287E-2</v>
      </c>
      <c r="BL208" s="9">
        <f t="shared" si="156"/>
        <v>3.5350057849413252E-2</v>
      </c>
      <c r="BM208" s="9">
        <f t="shared" si="156"/>
        <v>3.5880786704944434E-2</v>
      </c>
      <c r="BN208" s="9">
        <f t="shared" si="156"/>
        <v>3.6401777746243535E-2</v>
      </c>
      <c r="BO208" s="9">
        <f t="shared" si="156"/>
        <v>3.6914157761861688E-2</v>
      </c>
      <c r="BP208" s="9">
        <f t="shared" si="156"/>
        <v>3.7418954337469446E-2</v>
      </c>
      <c r="BQ208" s="9">
        <f t="shared" si="156"/>
        <v>3.7905049778645505E-2</v>
      </c>
      <c r="BR208" s="9">
        <f t="shared" si="156"/>
        <v>3.8387052623013895E-2</v>
      </c>
      <c r="BS208" s="9">
        <f t="shared" si="156"/>
        <v>3.8866221678403923E-2</v>
      </c>
      <c r="BT208" s="9">
        <f t="shared" si="156"/>
        <v>3.9343256590524511E-2</v>
      </c>
      <c r="BU208" s="9">
        <f t="shared" si="156"/>
        <v>3.981893792232194E-2</v>
      </c>
      <c r="BV208" s="9">
        <f t="shared" si="156"/>
        <v>4.0294107609518237E-2</v>
      </c>
      <c r="BW208" s="9">
        <f t="shared" si="156"/>
        <v>4.0769560863977983E-2</v>
      </c>
      <c r="BX208" s="9">
        <f t="shared" si="156"/>
        <v>4.1245992400106068E-2</v>
      </c>
      <c r="BY208" s="9">
        <f t="shared" si="156"/>
        <v>4.1723985126319363E-2</v>
      </c>
      <c r="BZ208" s="9">
        <f t="shared" si="156"/>
        <v>4.2204026811531792E-2</v>
      </c>
      <c r="CA208" s="9">
        <f t="shared" si="156"/>
        <v>4.2676626433562737E-2</v>
      </c>
      <c r="CB208" s="9">
        <f t="shared" si="156"/>
        <v>4.315301963780227E-2</v>
      </c>
      <c r="CC208" s="9">
        <f t="shared" si="156"/>
        <v>4.363371474580835E-2</v>
      </c>
      <c r="CD208" s="9">
        <f t="shared" si="156"/>
        <v>4.4118738142980618E-2</v>
      </c>
      <c r="CE208" s="9">
        <f t="shared" si="156"/>
        <v>4.4608163277279012E-2</v>
      </c>
      <c r="CF208" s="9">
        <f t="shared" si="156"/>
        <v>4.5102102594519078E-2</v>
      </c>
      <c r="CG208" s="9">
        <f t="shared" si="156"/>
        <v>4.5600635963168878E-2</v>
      </c>
      <c r="CH208" s="9">
        <f t="shared" si="156"/>
        <v>4.6103780710071929E-2</v>
      </c>
      <c r="CI208" s="9">
        <f t="shared" si="156"/>
        <v>4.6611497365388166E-2</v>
      </c>
      <c r="CJ208" s="9">
        <f t="shared" si="156"/>
        <v>4.7123714124922556E-2</v>
      </c>
    </row>
    <row r="209" spans="1:88" x14ac:dyDescent="0.3">
      <c r="A209" t="s">
        <v>59</v>
      </c>
      <c r="B209" t="s">
        <v>7</v>
      </c>
      <c r="C209" s="9">
        <f t="shared" ref="C209:AL209" si="157">C199/C150/(C189/C138)-1</f>
        <v>0</v>
      </c>
      <c r="D209" s="9">
        <f t="shared" si="157"/>
        <v>0</v>
      </c>
      <c r="E209" s="9">
        <f t="shared" si="157"/>
        <v>0</v>
      </c>
      <c r="F209" s="9">
        <f t="shared" si="157"/>
        <v>0</v>
      </c>
      <c r="G209" s="9">
        <f t="shared" si="157"/>
        <v>0</v>
      </c>
      <c r="H209" s="9">
        <f t="shared" si="157"/>
        <v>0</v>
      </c>
      <c r="I209" s="9">
        <f t="shared" si="157"/>
        <v>0</v>
      </c>
      <c r="J209" s="9">
        <f t="shared" si="157"/>
        <v>2.8371821339774339E-3</v>
      </c>
      <c r="K209" s="9">
        <f t="shared" si="157"/>
        <v>5.6877115091538144E-3</v>
      </c>
      <c r="L209" s="9">
        <f t="shared" si="157"/>
        <v>4.3804471597923555E-3</v>
      </c>
      <c r="M209" s="9">
        <f t="shared" si="157"/>
        <v>2.8417790269621435E-3</v>
      </c>
      <c r="N209" s="9">
        <f t="shared" si="157"/>
        <v>2.0223882441812169E-3</v>
      </c>
      <c r="O209" s="9">
        <f t="shared" si="157"/>
        <v>2.1402248368009857E-3</v>
      </c>
      <c r="P209" s="9">
        <f t="shared" si="157"/>
        <v>2.9235388508095372E-3</v>
      </c>
      <c r="Q209" s="9">
        <f t="shared" si="157"/>
        <v>3.940772336572973E-3</v>
      </c>
      <c r="R209" s="9">
        <f t="shared" si="157"/>
        <v>5.0571484299646308E-3</v>
      </c>
      <c r="S209" s="9">
        <f t="shared" si="157"/>
        <v>6.1936755284082157E-3</v>
      </c>
      <c r="T209" s="9">
        <f t="shared" si="157"/>
        <v>7.567090568468382E-3</v>
      </c>
      <c r="U209" s="9">
        <f t="shared" si="157"/>
        <v>9.1733596153975583E-3</v>
      </c>
      <c r="V209" s="9">
        <f t="shared" si="157"/>
        <v>1.0966594625130277E-2</v>
      </c>
      <c r="W209" s="9">
        <f t="shared" si="157"/>
        <v>1.2878530129418309E-2</v>
      </c>
      <c r="X209" s="9">
        <f t="shared" si="157"/>
        <v>1.4828432731625485E-2</v>
      </c>
      <c r="Y209" s="9">
        <f t="shared" si="157"/>
        <v>1.6753721313234715E-2</v>
      </c>
      <c r="Z209" s="9">
        <f t="shared" si="157"/>
        <v>1.8605593526787034E-2</v>
      </c>
      <c r="AA209" s="9">
        <f t="shared" si="157"/>
        <v>2.0347726988173331E-2</v>
      </c>
      <c r="AB209" s="9">
        <f t="shared" si="157"/>
        <v>2.1957252495776958E-2</v>
      </c>
      <c r="AC209" s="9">
        <f t="shared" si="157"/>
        <v>2.3405088240073368E-2</v>
      </c>
      <c r="AD209" s="9">
        <f t="shared" si="157"/>
        <v>2.4683824255256059E-2</v>
      </c>
      <c r="AE209" s="9">
        <f t="shared" si="157"/>
        <v>2.5802965193658212E-2</v>
      </c>
      <c r="AF209" s="9">
        <f t="shared" si="157"/>
        <v>2.67653747084029E-2</v>
      </c>
      <c r="AG209" s="9">
        <f t="shared" si="157"/>
        <v>2.7569129060891928E-2</v>
      </c>
      <c r="AH209" s="9">
        <f t="shared" si="157"/>
        <v>2.819864318458376E-2</v>
      </c>
      <c r="AI209" s="9">
        <f t="shared" si="157"/>
        <v>2.8642041309349331E-2</v>
      </c>
      <c r="AJ209" s="9">
        <f t="shared" si="157"/>
        <v>2.8885011420451745E-2</v>
      </c>
      <c r="AK209" s="9">
        <f t="shared" si="157"/>
        <v>2.8905016130792216E-2</v>
      </c>
      <c r="AL209" s="9">
        <f t="shared" si="157"/>
        <v>2.8671572369441956E-2</v>
      </c>
      <c r="AM209" s="9">
        <f t="shared" ref="AM209:CJ209" si="158">AM199/AM150/(AM189/AM138)-1</f>
        <v>2.8340994724833202E-2</v>
      </c>
      <c r="AN209" s="9">
        <f t="shared" si="158"/>
        <v>2.7819348659356313E-2</v>
      </c>
      <c r="AO209" s="9">
        <f t="shared" si="158"/>
        <v>2.7147681387472034E-2</v>
      </c>
      <c r="AP209" s="9">
        <f t="shared" si="158"/>
        <v>2.6396714421900391E-2</v>
      </c>
      <c r="AQ209" s="9">
        <f t="shared" si="158"/>
        <v>2.5633766406395919E-2</v>
      </c>
      <c r="AR209" s="9">
        <f t="shared" si="158"/>
        <v>2.4911211326981819E-2</v>
      </c>
      <c r="AS209" s="9">
        <f t="shared" si="158"/>
        <v>2.4274382625023794E-2</v>
      </c>
      <c r="AT209" s="9">
        <f t="shared" si="158"/>
        <v>2.3749733125904005E-2</v>
      </c>
      <c r="AU209" s="9">
        <f t="shared" si="158"/>
        <v>2.3350453786898262E-2</v>
      </c>
      <c r="AV209" s="9">
        <f t="shared" si="158"/>
        <v>2.3078985699866106E-2</v>
      </c>
      <c r="AW209" s="9">
        <f t="shared" si="158"/>
        <v>2.292619217849623E-2</v>
      </c>
      <c r="AX209" s="9">
        <f t="shared" si="158"/>
        <v>2.2888394642120558E-2</v>
      </c>
      <c r="AY209" s="9">
        <f t="shared" si="158"/>
        <v>2.2954365669124677E-2</v>
      </c>
      <c r="AZ209" s="9">
        <f t="shared" si="158"/>
        <v>2.311348383619527E-2</v>
      </c>
      <c r="BA209" s="9">
        <f t="shared" si="158"/>
        <v>2.3357148329447686E-2</v>
      </c>
      <c r="BB209" s="9">
        <f t="shared" si="158"/>
        <v>2.3682790635427775E-2</v>
      </c>
      <c r="BC209" s="9">
        <f t="shared" si="158"/>
        <v>2.4081468536363948E-2</v>
      </c>
      <c r="BD209" s="9">
        <f t="shared" si="158"/>
        <v>2.4560569790712306E-2</v>
      </c>
      <c r="BE209" s="9">
        <f t="shared" si="158"/>
        <v>2.5121815493413635E-2</v>
      </c>
      <c r="BF209" s="9">
        <f t="shared" si="158"/>
        <v>2.5766048841504796E-2</v>
      </c>
      <c r="BG209" s="9">
        <f t="shared" si="158"/>
        <v>2.6489582377787757E-2</v>
      </c>
      <c r="BH209" s="9">
        <f t="shared" si="158"/>
        <v>2.7301847488910846E-2</v>
      </c>
      <c r="BI209" s="9">
        <f t="shared" si="158"/>
        <v>2.8205393221314212E-2</v>
      </c>
      <c r="BJ209" s="9">
        <f t="shared" si="158"/>
        <v>2.9201786279937636E-2</v>
      </c>
      <c r="BK209" s="9">
        <f t="shared" si="158"/>
        <v>3.0291170587277705E-2</v>
      </c>
      <c r="BL209" s="9">
        <f t="shared" si="158"/>
        <v>3.1472251412413499E-2</v>
      </c>
      <c r="BM209" s="9">
        <f t="shared" si="158"/>
        <v>3.2742547589951654E-2</v>
      </c>
      <c r="BN209" s="9">
        <f t="shared" si="158"/>
        <v>3.4098780125780603E-2</v>
      </c>
      <c r="BO209" s="9">
        <f t="shared" si="158"/>
        <v>3.5537292196755388E-2</v>
      </c>
      <c r="BP209" s="9">
        <f t="shared" si="158"/>
        <v>3.7054409760255202E-2</v>
      </c>
      <c r="BQ209" s="9">
        <f t="shared" si="158"/>
        <v>3.8642065738223819E-2</v>
      </c>
      <c r="BR209" s="9">
        <f t="shared" si="158"/>
        <v>4.0303254521042886E-2</v>
      </c>
      <c r="BS209" s="9">
        <f t="shared" si="158"/>
        <v>4.20354134936336E-2</v>
      </c>
      <c r="BT209" s="9">
        <f t="shared" si="158"/>
        <v>4.3836067453606686E-2</v>
      </c>
      <c r="BU209" s="9">
        <f t="shared" si="158"/>
        <v>4.5702738126222719E-2</v>
      </c>
      <c r="BV209" s="9">
        <f t="shared" si="158"/>
        <v>4.7632905718464347E-2</v>
      </c>
      <c r="BW209" s="9">
        <f t="shared" si="158"/>
        <v>4.962398235210741E-2</v>
      </c>
      <c r="BX209" s="9">
        <f t="shared" si="158"/>
        <v>5.1673297841712262E-2</v>
      </c>
      <c r="BY209" s="9">
        <f t="shared" si="158"/>
        <v>5.3778095652613045E-2</v>
      </c>
      <c r="BZ209" s="9">
        <f t="shared" si="158"/>
        <v>5.5935543898463447E-2</v>
      </c>
      <c r="CA209" s="9">
        <f t="shared" si="158"/>
        <v>5.8139760618284297E-2</v>
      </c>
      <c r="CB209" s="9">
        <f t="shared" si="158"/>
        <v>6.0391550277712591E-2</v>
      </c>
      <c r="CC209" s="9">
        <f t="shared" si="158"/>
        <v>6.2687962398781494E-2</v>
      </c>
      <c r="CD209" s="9">
        <f t="shared" si="158"/>
        <v>6.5025890914325313E-2</v>
      </c>
      <c r="CE209" s="9">
        <f t="shared" si="158"/>
        <v>6.7402114913353239E-2</v>
      </c>
      <c r="CF209" s="9">
        <f t="shared" si="158"/>
        <v>6.981336603609356E-2</v>
      </c>
      <c r="CG209" s="9">
        <f t="shared" si="158"/>
        <v>7.2256394581319494E-2</v>
      </c>
      <c r="CH209" s="9">
        <f t="shared" si="158"/>
        <v>7.4728022324687116E-2</v>
      </c>
      <c r="CI209" s="9">
        <f t="shared" si="158"/>
        <v>7.7225181439910751E-2</v>
      </c>
      <c r="CJ209" s="9">
        <f t="shared" si="158"/>
        <v>7.9744935278708518E-2</v>
      </c>
    </row>
    <row r="210" spans="1:88" x14ac:dyDescent="0.3">
      <c r="B210" t="s">
        <v>96</v>
      </c>
      <c r="C210" s="9">
        <f t="shared" ref="C210:AL210" si="159">C200/C151/(C190/C139)-1</f>
        <v>0</v>
      </c>
      <c r="D210" s="9">
        <f t="shared" si="159"/>
        <v>0</v>
      </c>
      <c r="E210" s="9">
        <f t="shared" si="159"/>
        <v>0</v>
      </c>
      <c r="F210" s="9">
        <f t="shared" si="159"/>
        <v>0</v>
      </c>
      <c r="G210" s="9">
        <f t="shared" si="159"/>
        <v>0</v>
      </c>
      <c r="H210" s="9">
        <f t="shared" si="159"/>
        <v>0</v>
      </c>
      <c r="I210" s="9">
        <f t="shared" si="159"/>
        <v>0</v>
      </c>
      <c r="J210" s="9">
        <f t="shared" si="159"/>
        <v>9.9466635970091311E-4</v>
      </c>
      <c r="K210" s="9">
        <f t="shared" si="159"/>
        <v>-4.3723379950177943E-5</v>
      </c>
      <c r="L210" s="9">
        <f t="shared" si="159"/>
        <v>-4.5193523071958008E-3</v>
      </c>
      <c r="M210" s="9">
        <f t="shared" si="159"/>
        <v>-1.0248246292576368E-2</v>
      </c>
      <c r="N210" s="9">
        <f t="shared" si="159"/>
        <v>-1.481914814730767E-2</v>
      </c>
      <c r="O210" s="9">
        <f t="shared" si="159"/>
        <v>-1.6160598584929131E-2</v>
      </c>
      <c r="P210" s="9">
        <f t="shared" si="159"/>
        <v>-1.5144873421045424E-2</v>
      </c>
      <c r="Q210" s="9">
        <f t="shared" si="159"/>
        <v>-1.3045441773452682E-2</v>
      </c>
      <c r="R210" s="9">
        <f t="shared" si="159"/>
        <v>-1.0688743365055986E-2</v>
      </c>
      <c r="S210" s="9">
        <f t="shared" si="159"/>
        <v>-8.4349663936466035E-3</v>
      </c>
      <c r="T210" s="9">
        <f t="shared" si="159"/>
        <v>-6.7263334926684903E-3</v>
      </c>
      <c r="U210" s="9">
        <f t="shared" si="159"/>
        <v>-5.3299182724785288E-3</v>
      </c>
      <c r="V210" s="9">
        <f t="shared" si="159"/>
        <v>-4.0247114037393894E-3</v>
      </c>
      <c r="W210" s="9">
        <f t="shared" si="159"/>
        <v>-2.7026914863483853E-3</v>
      </c>
      <c r="X210" s="9">
        <f t="shared" si="159"/>
        <v>-1.3280832182929192E-3</v>
      </c>
      <c r="Y210" s="9">
        <f t="shared" si="159"/>
        <v>1.1469490657511905E-4</v>
      </c>
      <c r="Z210" s="9">
        <f t="shared" si="159"/>
        <v>1.5901125788968518E-3</v>
      </c>
      <c r="AA210" s="9">
        <f t="shared" si="159"/>
        <v>3.0579135030146531E-3</v>
      </c>
      <c r="AB210" s="9">
        <f t="shared" si="159"/>
        <v>4.4921528317090065E-3</v>
      </c>
      <c r="AC210" s="9">
        <f t="shared" si="159"/>
        <v>5.9139578351190547E-3</v>
      </c>
      <c r="AD210" s="9">
        <f t="shared" si="159"/>
        <v>7.3548177887416966E-3</v>
      </c>
      <c r="AE210" s="9">
        <f t="shared" si="159"/>
        <v>8.7880959939534709E-3</v>
      </c>
      <c r="AF210" s="9">
        <f t="shared" si="159"/>
        <v>1.0175297923357807E-2</v>
      </c>
      <c r="AG210" s="9">
        <f t="shared" si="159"/>
        <v>1.1491573181570791E-2</v>
      </c>
      <c r="AH210" s="9">
        <f t="shared" si="159"/>
        <v>1.2738889152213329E-2</v>
      </c>
      <c r="AI210" s="9">
        <f t="shared" si="159"/>
        <v>1.3932445679990524E-2</v>
      </c>
      <c r="AJ210" s="9">
        <f t="shared" si="159"/>
        <v>1.5055614230271352E-2</v>
      </c>
      <c r="AK210" s="9">
        <f t="shared" si="159"/>
        <v>1.6072896557232319E-2</v>
      </c>
      <c r="AL210" s="9">
        <f t="shared" si="159"/>
        <v>1.6933860082924523E-2</v>
      </c>
      <c r="AM210" s="9">
        <f t="shared" ref="AM210:CJ210" si="160">AM200/AM151/(AM190/AM139)-1</f>
        <v>1.7571345820185824E-2</v>
      </c>
      <c r="AN210" s="9">
        <f t="shared" si="160"/>
        <v>1.8055966812503099E-2</v>
      </c>
      <c r="AO210" s="9">
        <f t="shared" si="160"/>
        <v>1.842892760531134E-2</v>
      </c>
      <c r="AP210" s="9">
        <f t="shared" si="160"/>
        <v>1.8749651775666898E-2</v>
      </c>
      <c r="AQ210" s="9">
        <f t="shared" si="160"/>
        <v>1.905614463572225E-2</v>
      </c>
      <c r="AR210" s="9">
        <f t="shared" si="160"/>
        <v>1.9359959053868225E-2</v>
      </c>
      <c r="AS210" s="9">
        <f t="shared" si="160"/>
        <v>1.9644381493279184E-2</v>
      </c>
      <c r="AT210" s="9">
        <f t="shared" si="160"/>
        <v>1.9929904631970086E-2</v>
      </c>
      <c r="AU210" s="9">
        <f t="shared" si="160"/>
        <v>2.0216937998068785E-2</v>
      </c>
      <c r="AV210" s="9">
        <f t="shared" si="160"/>
        <v>2.0503141772231892E-2</v>
      </c>
      <c r="AW210" s="9">
        <f t="shared" si="160"/>
        <v>2.0808124958867635E-2</v>
      </c>
      <c r="AX210" s="9">
        <f t="shared" si="160"/>
        <v>2.1100631633808042E-2</v>
      </c>
      <c r="AY210" s="9">
        <f t="shared" si="160"/>
        <v>2.1395838308720716E-2</v>
      </c>
      <c r="AZ210" s="9">
        <f t="shared" si="160"/>
        <v>2.170593675638588E-2</v>
      </c>
      <c r="BA210" s="9">
        <f t="shared" si="160"/>
        <v>2.2039995268652968E-2</v>
      </c>
      <c r="BB210" s="9">
        <f t="shared" si="160"/>
        <v>2.1465420374532362E-2</v>
      </c>
      <c r="BC210" s="9">
        <f t="shared" si="160"/>
        <v>2.165747995524625E-2</v>
      </c>
      <c r="BD210" s="9">
        <f t="shared" si="160"/>
        <v>2.212745677489103E-2</v>
      </c>
      <c r="BE210" s="9">
        <f t="shared" si="160"/>
        <v>2.2715572715166665E-2</v>
      </c>
      <c r="BF210" s="9">
        <f t="shared" si="160"/>
        <v>2.3354926725590586E-2</v>
      </c>
      <c r="BG210" s="9">
        <f t="shared" si="160"/>
        <v>2.4003192388159622E-2</v>
      </c>
      <c r="BH210" s="9">
        <f t="shared" si="160"/>
        <v>2.4665299857805856E-2</v>
      </c>
      <c r="BI210" s="9">
        <f t="shared" si="160"/>
        <v>2.5339254382169107E-2</v>
      </c>
      <c r="BJ210" s="9">
        <f t="shared" si="160"/>
        <v>2.6026238690457504E-2</v>
      </c>
      <c r="BK210" s="9">
        <f t="shared" si="160"/>
        <v>2.6727685796935186E-2</v>
      </c>
      <c r="BL210" s="9">
        <f t="shared" si="160"/>
        <v>2.7443930771198666E-2</v>
      </c>
      <c r="BM210" s="9">
        <f t="shared" si="160"/>
        <v>2.8174093052713678E-2</v>
      </c>
      <c r="BN210" s="9">
        <f t="shared" si="160"/>
        <v>2.891652075141149E-2</v>
      </c>
      <c r="BO210" s="9">
        <f t="shared" si="160"/>
        <v>2.9669330243932812E-2</v>
      </c>
      <c r="BP210" s="9">
        <f t="shared" si="160"/>
        <v>3.0430802353844433E-2</v>
      </c>
      <c r="BQ210" s="9">
        <f t="shared" si="160"/>
        <v>3.1192907848935691E-2</v>
      </c>
      <c r="BR210" s="9">
        <f t="shared" si="160"/>
        <v>3.1960106402390887E-2</v>
      </c>
      <c r="BS210" s="9">
        <f t="shared" si="160"/>
        <v>3.2734404500016856E-2</v>
      </c>
      <c r="BT210" s="9">
        <f t="shared" si="160"/>
        <v>3.3517252218591809E-2</v>
      </c>
      <c r="BU210" s="9">
        <f t="shared" si="160"/>
        <v>3.4309654798208911E-2</v>
      </c>
      <c r="BV210" s="9">
        <f t="shared" si="160"/>
        <v>3.5112046716254008E-2</v>
      </c>
      <c r="BW210" s="9">
        <f t="shared" si="160"/>
        <v>3.5924349320254567E-2</v>
      </c>
      <c r="BX210" s="9">
        <f t="shared" si="160"/>
        <v>3.6746187385078288E-2</v>
      </c>
      <c r="BY210" s="9">
        <f t="shared" si="160"/>
        <v>3.7577126623598911E-2</v>
      </c>
      <c r="BZ210" s="9">
        <f t="shared" si="160"/>
        <v>3.8416833901443237E-2</v>
      </c>
      <c r="CA210" s="9">
        <f t="shared" si="160"/>
        <v>3.9259648371515965E-2</v>
      </c>
      <c r="CB210" s="9">
        <f t="shared" si="160"/>
        <v>4.0109729471181188E-2</v>
      </c>
      <c r="CC210" s="9">
        <f t="shared" si="160"/>
        <v>4.0968985032402205E-2</v>
      </c>
      <c r="CD210" s="9">
        <f t="shared" si="160"/>
        <v>4.1838538529990421E-2</v>
      </c>
      <c r="CE210" s="9">
        <f t="shared" si="160"/>
        <v>4.271898021519327E-2</v>
      </c>
      <c r="CF210" s="9">
        <f t="shared" si="160"/>
        <v>4.3610347879685429E-2</v>
      </c>
      <c r="CG210" s="9">
        <f t="shared" si="160"/>
        <v>4.4512189910296263E-2</v>
      </c>
      <c r="CH210" s="9">
        <f t="shared" si="160"/>
        <v>4.5423736644272017E-2</v>
      </c>
      <c r="CI210" s="9">
        <f t="shared" si="160"/>
        <v>4.6344090982665787E-2</v>
      </c>
      <c r="CJ210" s="9">
        <f t="shared" si="160"/>
        <v>4.7272365020754936E-2</v>
      </c>
    </row>
    <row r="211" spans="1:88" x14ac:dyDescent="0.3">
      <c r="B211" t="s">
        <v>25</v>
      </c>
      <c r="C211" s="9">
        <f t="shared" ref="C211:AL211" si="161">C201/C152/(C191/C140)-1</f>
        <v>0</v>
      </c>
      <c r="D211" s="9">
        <f t="shared" si="161"/>
        <v>0</v>
      </c>
      <c r="E211" s="9">
        <f t="shared" si="161"/>
        <v>0</v>
      </c>
      <c r="F211" s="9">
        <f t="shared" si="161"/>
        <v>0</v>
      </c>
      <c r="G211" s="9">
        <f t="shared" si="161"/>
        <v>0</v>
      </c>
      <c r="H211" s="9">
        <f t="shared" si="161"/>
        <v>0</v>
      </c>
      <c r="I211" s="9">
        <f t="shared" si="161"/>
        <v>0</v>
      </c>
      <c r="J211" s="9">
        <f t="shared" si="161"/>
        <v>-6.3169990216102034E-3</v>
      </c>
      <c r="K211" s="9">
        <f t="shared" si="161"/>
        <v>-1.1998033846489564E-2</v>
      </c>
      <c r="L211" s="9">
        <f t="shared" si="161"/>
        <v>-1.9459917983886466E-2</v>
      </c>
      <c r="M211" s="9">
        <f t="shared" si="161"/>
        <v>-2.552927095654689E-2</v>
      </c>
      <c r="N211" s="9">
        <f t="shared" si="161"/>
        <v>-2.8293076199969125E-2</v>
      </c>
      <c r="O211" s="9">
        <f t="shared" si="161"/>
        <v>-2.8941558240081933E-2</v>
      </c>
      <c r="P211" s="9">
        <f t="shared" si="161"/>
        <v>-2.8281325407490066E-2</v>
      </c>
      <c r="Q211" s="9">
        <f t="shared" si="161"/>
        <v>-2.6713554976053766E-2</v>
      </c>
      <c r="R211" s="9">
        <f t="shared" si="161"/>
        <v>-2.4167746326439477E-2</v>
      </c>
      <c r="S211" s="9">
        <f t="shared" si="161"/>
        <v>-2.1613629221659325E-2</v>
      </c>
      <c r="T211" s="9">
        <f t="shared" si="161"/>
        <v>-1.7901385141181225E-2</v>
      </c>
      <c r="U211" s="9">
        <f t="shared" si="161"/>
        <v>-1.2672156334431195E-2</v>
      </c>
      <c r="V211" s="9">
        <f t="shared" si="161"/>
        <v>-5.9370029465132257E-3</v>
      </c>
      <c r="W211" s="9">
        <f t="shared" si="161"/>
        <v>2.1304970795958944E-3</v>
      </c>
      <c r="X211" s="9">
        <f t="shared" si="161"/>
        <v>1.1293259927204646E-2</v>
      </c>
      <c r="Y211" s="9">
        <f t="shared" si="161"/>
        <v>2.1332932482869271E-2</v>
      </c>
      <c r="Z211" s="9">
        <f t="shared" si="161"/>
        <v>3.21432861214761E-2</v>
      </c>
      <c r="AA211" s="9">
        <f t="shared" si="161"/>
        <v>4.3655567062516276E-2</v>
      </c>
      <c r="AB211" s="9">
        <f t="shared" si="161"/>
        <v>5.5803909787397687E-2</v>
      </c>
      <c r="AC211" s="9">
        <f t="shared" si="161"/>
        <v>6.8362804438758973E-2</v>
      </c>
      <c r="AD211" s="9">
        <f t="shared" si="161"/>
        <v>8.1078206144747478E-2</v>
      </c>
      <c r="AE211" s="9">
        <f t="shared" si="161"/>
        <v>9.3926906215474393E-2</v>
      </c>
      <c r="AF211" s="9">
        <f t="shared" si="161"/>
        <v>0.10691846218454026</v>
      </c>
      <c r="AG211" s="9">
        <f t="shared" si="161"/>
        <v>0.12004484636405799</v>
      </c>
      <c r="AH211" s="9">
        <f t="shared" si="161"/>
        <v>0.13321680360307631</v>
      </c>
      <c r="AI211" s="9">
        <f t="shared" si="161"/>
        <v>0.14629762466854168</v>
      </c>
      <c r="AJ211" s="9">
        <f t="shared" si="161"/>
        <v>0.15925994063942794</v>
      </c>
      <c r="AK211" s="9">
        <f t="shared" si="161"/>
        <v>0.17211026063661028</v>
      </c>
      <c r="AL211" s="9">
        <f t="shared" si="161"/>
        <v>0.18486169089256332</v>
      </c>
      <c r="AM211" s="9">
        <f t="shared" ref="AM211:CJ211" si="162">AM201/AM152/(AM191/AM140)-1</f>
        <v>0.20085038547312406</v>
      </c>
      <c r="AN211" s="9">
        <f t="shared" si="162"/>
        <v>0.2154599061277167</v>
      </c>
      <c r="AO211" s="9">
        <f t="shared" si="162"/>
        <v>0.22813893153289833</v>
      </c>
      <c r="AP211" s="9">
        <f t="shared" si="162"/>
        <v>0.23889637948359033</v>
      </c>
      <c r="AQ211" s="9">
        <f t="shared" si="162"/>
        <v>0.24780775003127808</v>
      </c>
      <c r="AR211" s="9">
        <f t="shared" si="162"/>
        <v>0.25497135740373489</v>
      </c>
      <c r="AS211" s="9">
        <f t="shared" si="162"/>
        <v>0.26046008366740137</v>
      </c>
      <c r="AT211" s="9">
        <f t="shared" si="162"/>
        <v>0.26437270296561444</v>
      </c>
      <c r="AU211" s="9">
        <f t="shared" si="162"/>
        <v>0.2668194312239236</v>
      </c>
      <c r="AV211" s="9">
        <f t="shared" si="162"/>
        <v>0.26790654360834565</v>
      </c>
      <c r="AW211" s="9">
        <f t="shared" si="162"/>
        <v>0.26775396749037861</v>
      </c>
      <c r="AX211" s="9">
        <f t="shared" si="162"/>
        <v>0.26644550525033184</v>
      </c>
      <c r="AY211" s="9">
        <f t="shared" si="162"/>
        <v>0.26408073422897727</v>
      </c>
      <c r="AZ211" s="9">
        <f t="shared" si="162"/>
        <v>0.26075710391051432</v>
      </c>
      <c r="BA211" s="9">
        <f t="shared" si="162"/>
        <v>0.25656894536422503</v>
      </c>
      <c r="BB211" s="9">
        <f t="shared" si="162"/>
        <v>0.25170499635053023</v>
      </c>
      <c r="BC211" s="9">
        <f t="shared" si="162"/>
        <v>0.24614386981804781</v>
      </c>
      <c r="BD211" s="9">
        <f t="shared" si="162"/>
        <v>0.23994616421828474</v>
      </c>
      <c r="BE211" s="9">
        <f t="shared" si="162"/>
        <v>0.2332040011908445</v>
      </c>
      <c r="BF211" s="9">
        <f t="shared" si="162"/>
        <v>0.22600599479033101</v>
      </c>
      <c r="BG211" s="9">
        <f t="shared" si="162"/>
        <v>0.21845229353448858</v>
      </c>
      <c r="BH211" s="9">
        <f t="shared" si="162"/>
        <v>0.21058667274980292</v>
      </c>
      <c r="BI211" s="9">
        <f t="shared" si="162"/>
        <v>0.20247051160488994</v>
      </c>
      <c r="BJ211" s="9">
        <f t="shared" si="162"/>
        <v>0.19416133327449225</v>
      </c>
      <c r="BK211" s="9">
        <f t="shared" si="162"/>
        <v>0.18571225186668028</v>
      </c>
      <c r="BL211" s="9">
        <f t="shared" si="162"/>
        <v>0.17717196353682407</v>
      </c>
      <c r="BM211" s="9">
        <f t="shared" si="162"/>
        <v>0.16858487647686937</v>
      </c>
      <c r="BN211" s="9">
        <f t="shared" si="162"/>
        <v>0.15999126867117219</v>
      </c>
      <c r="BO211" s="9">
        <f t="shared" si="162"/>
        <v>0.15142750236260571</v>
      </c>
      <c r="BP211" s="9">
        <f t="shared" si="162"/>
        <v>0.14292626644385575</v>
      </c>
      <c r="BQ211" s="9">
        <f t="shared" si="162"/>
        <v>0.13453580439149637</v>
      </c>
      <c r="BR211" s="9">
        <f t="shared" si="162"/>
        <v>0.12626287521738799</v>
      </c>
      <c r="BS211" s="9">
        <f t="shared" si="162"/>
        <v>0.11813074159188752</v>
      </c>
      <c r="BT211" s="9">
        <f t="shared" si="162"/>
        <v>0.11015988016254008</v>
      </c>
      <c r="BU211" s="9">
        <f t="shared" si="162"/>
        <v>0.10236763959266293</v>
      </c>
      <c r="BV211" s="9">
        <f t="shared" si="162"/>
        <v>9.4768483087180666E-2</v>
      </c>
      <c r="BW211" s="9">
        <f t="shared" si="162"/>
        <v>8.7374390901784116E-2</v>
      </c>
      <c r="BX211" s="9">
        <f t="shared" si="162"/>
        <v>8.0195653218788854E-2</v>
      </c>
      <c r="BY211" s="9">
        <f t="shared" si="162"/>
        <v>7.3240921782870005E-2</v>
      </c>
      <c r="BZ211" s="9">
        <f t="shared" si="162"/>
        <v>6.651724431721795E-2</v>
      </c>
      <c r="CA211" s="9">
        <f t="shared" si="162"/>
        <v>6.0043788445831137E-2</v>
      </c>
      <c r="CB211" s="9">
        <f t="shared" si="162"/>
        <v>5.3810555786902858E-2</v>
      </c>
      <c r="CC211" s="9">
        <f t="shared" si="162"/>
        <v>4.7820187526390612E-2</v>
      </c>
      <c r="CD211" s="9">
        <f t="shared" si="162"/>
        <v>4.2074002719506121E-2</v>
      </c>
      <c r="CE211" s="9">
        <f t="shared" si="162"/>
        <v>3.6571807583783977E-2</v>
      </c>
      <c r="CF211" s="9">
        <f t="shared" si="162"/>
        <v>3.1312198995290252E-2</v>
      </c>
      <c r="CG211" s="9">
        <f t="shared" si="162"/>
        <v>2.6292915166648445E-2</v>
      </c>
      <c r="CH211" s="9">
        <f t="shared" si="162"/>
        <v>2.1511071410295513E-2</v>
      </c>
      <c r="CI211" s="9">
        <f t="shared" si="162"/>
        <v>1.6963285168771769E-2</v>
      </c>
      <c r="CJ211" s="9">
        <f t="shared" si="162"/>
        <v>1.2645720093303003E-2</v>
      </c>
    </row>
    <row r="212" spans="1:88" x14ac:dyDescent="0.3">
      <c r="B212" t="s">
        <v>8</v>
      </c>
      <c r="C212" s="9">
        <f t="shared" ref="C212:AL212" si="163">C202/C153/(C192/C141)-1</f>
        <v>0</v>
      </c>
      <c r="D212" s="9">
        <f t="shared" si="163"/>
        <v>0</v>
      </c>
      <c r="E212" s="9">
        <f t="shared" si="163"/>
        <v>0</v>
      </c>
      <c r="F212" s="9">
        <f t="shared" si="163"/>
        <v>0</v>
      </c>
      <c r="G212" s="9">
        <f t="shared" si="163"/>
        <v>0</v>
      </c>
      <c r="H212" s="9">
        <f t="shared" si="163"/>
        <v>0</v>
      </c>
      <c r="I212" s="9">
        <f t="shared" si="163"/>
        <v>0</v>
      </c>
      <c r="J212" s="9">
        <f t="shared" si="163"/>
        <v>4.9554554685242724E-3</v>
      </c>
      <c r="K212" s="9">
        <f t="shared" si="163"/>
        <v>8.4079752201819957E-3</v>
      </c>
      <c r="L212" s="9">
        <f t="shared" si="163"/>
        <v>4.3302534175924112E-3</v>
      </c>
      <c r="M212" s="9">
        <f t="shared" si="163"/>
        <v>4.9424104044071271E-4</v>
      </c>
      <c r="N212" s="9">
        <f t="shared" si="163"/>
        <v>-2.1754773153415119E-3</v>
      </c>
      <c r="O212" s="9">
        <f t="shared" si="163"/>
        <v>-3.2314996291816778E-3</v>
      </c>
      <c r="P212" s="9">
        <f t="shared" si="163"/>
        <v>-3.2855854563422771E-3</v>
      </c>
      <c r="Q212" s="9">
        <f t="shared" si="163"/>
        <v>-3.0853721421117974E-3</v>
      </c>
      <c r="R212" s="9">
        <f t="shared" si="163"/>
        <v>-2.7864104773441811E-3</v>
      </c>
      <c r="S212" s="9">
        <f t="shared" si="163"/>
        <v>-2.0494890781100894E-3</v>
      </c>
      <c r="T212" s="9">
        <f t="shared" si="163"/>
        <v>-8.9905946694712746E-4</v>
      </c>
      <c r="U212" s="9">
        <f t="shared" si="163"/>
        <v>5.2130980242104386E-4</v>
      </c>
      <c r="V212" s="9">
        <f t="shared" si="163"/>
        <v>2.1125367216794366E-3</v>
      </c>
      <c r="W212" s="9">
        <f t="shared" si="163"/>
        <v>3.805731793371292E-3</v>
      </c>
      <c r="X212" s="9">
        <f t="shared" si="163"/>
        <v>5.5204013444960509E-3</v>
      </c>
      <c r="Y212" s="9">
        <f t="shared" si="163"/>
        <v>7.2180854674184225E-3</v>
      </c>
      <c r="Z212" s="9">
        <f t="shared" si="163"/>
        <v>8.8990797419834511E-3</v>
      </c>
      <c r="AA212" s="9">
        <f t="shared" si="163"/>
        <v>1.0565884349745813E-2</v>
      </c>
      <c r="AB212" s="9">
        <f t="shared" si="163"/>
        <v>1.2212950977939618E-2</v>
      </c>
      <c r="AC212" s="9">
        <f t="shared" si="163"/>
        <v>1.3722400805012525E-2</v>
      </c>
      <c r="AD212" s="9">
        <f t="shared" si="163"/>
        <v>1.4997739349136729E-2</v>
      </c>
      <c r="AE212" s="9">
        <f t="shared" si="163"/>
        <v>1.6060623034141797E-2</v>
      </c>
      <c r="AF212" s="9">
        <f t="shared" si="163"/>
        <v>1.6941993619033813E-2</v>
      </c>
      <c r="AG212" s="9">
        <f t="shared" si="163"/>
        <v>1.7664600360277838E-2</v>
      </c>
      <c r="AH212" s="9">
        <f t="shared" si="163"/>
        <v>1.8192461453704789E-2</v>
      </c>
      <c r="AI212" s="9">
        <f t="shared" si="163"/>
        <v>1.850176756538402E-2</v>
      </c>
      <c r="AJ212" s="9">
        <f t="shared" si="163"/>
        <v>1.8604850311825238E-2</v>
      </c>
      <c r="AK212" s="9">
        <f t="shared" si="163"/>
        <v>1.8516104985069726E-2</v>
      </c>
      <c r="AL212" s="9">
        <f t="shared" si="163"/>
        <v>1.8235189229209414E-2</v>
      </c>
      <c r="AM212" s="9">
        <f t="shared" ref="AM212:CJ212" si="164">AM202/AM153/(AM192/AM141)-1</f>
        <v>1.8352768900188332E-2</v>
      </c>
      <c r="AN212" s="9">
        <f t="shared" si="164"/>
        <v>1.8745352705110685E-2</v>
      </c>
      <c r="AO212" s="9">
        <f t="shared" si="164"/>
        <v>1.9302891023303737E-2</v>
      </c>
      <c r="AP212" s="9">
        <f t="shared" si="164"/>
        <v>1.9971980615577589E-2</v>
      </c>
      <c r="AQ212" s="9">
        <f t="shared" si="164"/>
        <v>2.072510773798264E-2</v>
      </c>
      <c r="AR212" s="9">
        <f t="shared" si="164"/>
        <v>2.1533545107983887E-2</v>
      </c>
      <c r="AS212" s="9">
        <f t="shared" si="164"/>
        <v>2.2395577833168367E-2</v>
      </c>
      <c r="AT212" s="9">
        <f t="shared" si="164"/>
        <v>2.3296872260207824E-2</v>
      </c>
      <c r="AU212" s="9">
        <f t="shared" si="164"/>
        <v>2.4222610137029754E-2</v>
      </c>
      <c r="AV212" s="9">
        <f t="shared" si="164"/>
        <v>2.5158390094048855E-2</v>
      </c>
      <c r="AW212" s="9">
        <f t="shared" si="164"/>
        <v>2.6078721143081296E-2</v>
      </c>
      <c r="AX212" s="9">
        <f t="shared" si="164"/>
        <v>2.6987611299009284E-2</v>
      </c>
      <c r="AY212" s="9">
        <f t="shared" si="164"/>
        <v>2.7876088597868831E-2</v>
      </c>
      <c r="AZ212" s="9">
        <f t="shared" si="164"/>
        <v>2.8737479779406216E-2</v>
      </c>
      <c r="BA212" s="9">
        <f t="shared" si="164"/>
        <v>2.9567407653980693E-2</v>
      </c>
      <c r="BB212" s="9">
        <f t="shared" si="164"/>
        <v>3.0301819173724542E-2</v>
      </c>
      <c r="BC212" s="9">
        <f t="shared" si="164"/>
        <v>3.1044919596633136E-2</v>
      </c>
      <c r="BD212" s="9">
        <f t="shared" si="164"/>
        <v>3.1782012627100675E-2</v>
      </c>
      <c r="BE212" s="9">
        <f t="shared" si="164"/>
        <v>3.2499086154176737E-2</v>
      </c>
      <c r="BF212" s="9">
        <f t="shared" si="164"/>
        <v>3.3188540053965987E-2</v>
      </c>
      <c r="BG212" s="9">
        <f t="shared" si="164"/>
        <v>3.3830110911936551E-2</v>
      </c>
      <c r="BH212" s="9">
        <f t="shared" si="164"/>
        <v>3.4448407193101271E-2</v>
      </c>
      <c r="BI212" s="9">
        <f t="shared" si="164"/>
        <v>3.5047115521470884E-2</v>
      </c>
      <c r="BJ212" s="9">
        <f t="shared" si="164"/>
        <v>3.5629814395850667E-2</v>
      </c>
      <c r="BK212" s="9">
        <f t="shared" si="164"/>
        <v>3.6199859333270856E-2</v>
      </c>
      <c r="BL212" s="9">
        <f t="shared" si="164"/>
        <v>3.6760160019461141E-2</v>
      </c>
      <c r="BM212" s="9">
        <f t="shared" si="164"/>
        <v>3.7313166971150613E-2</v>
      </c>
      <c r="BN212" s="9">
        <f t="shared" si="164"/>
        <v>3.7860991803513544E-2</v>
      </c>
      <c r="BO212" s="9">
        <f t="shared" si="164"/>
        <v>3.8405554397494601E-2</v>
      </c>
      <c r="BP212" s="9">
        <f t="shared" si="164"/>
        <v>3.8948692197545931E-2</v>
      </c>
      <c r="BQ212" s="9">
        <f t="shared" si="164"/>
        <v>3.9475108437923678E-2</v>
      </c>
      <c r="BR212" s="9">
        <f t="shared" si="164"/>
        <v>4.0007089158464293E-2</v>
      </c>
      <c r="BS212" s="9">
        <f t="shared" si="164"/>
        <v>4.0546179781573377E-2</v>
      </c>
      <c r="BT212" s="9">
        <f t="shared" si="164"/>
        <v>4.1093149163015985E-2</v>
      </c>
      <c r="BU212" s="9">
        <f t="shared" si="164"/>
        <v>4.1648693724201102E-2</v>
      </c>
      <c r="BV212" s="9">
        <f t="shared" si="164"/>
        <v>4.221350536493329E-2</v>
      </c>
      <c r="BW212" s="9">
        <f t="shared" si="164"/>
        <v>4.2788223581464946E-2</v>
      </c>
      <c r="BX212" s="9">
        <f t="shared" si="164"/>
        <v>4.3373386891792931E-2</v>
      </c>
      <c r="BY212" s="9">
        <f t="shared" si="164"/>
        <v>4.3969406532075261E-2</v>
      </c>
      <c r="BZ212" s="9">
        <f t="shared" si="164"/>
        <v>4.4576564765568039E-2</v>
      </c>
      <c r="CA212" s="9">
        <f t="shared" si="164"/>
        <v>4.5181770507049412E-2</v>
      </c>
      <c r="CB212" s="9">
        <f t="shared" si="164"/>
        <v>4.5800606495315144E-2</v>
      </c>
      <c r="CC212" s="9">
        <f t="shared" si="164"/>
        <v>4.6432989970554894E-2</v>
      </c>
      <c r="CD212" s="9">
        <f t="shared" si="164"/>
        <v>4.7078202252955004E-2</v>
      </c>
      <c r="CE212" s="9">
        <f t="shared" si="164"/>
        <v>4.7735506929107663E-2</v>
      </c>
      <c r="CF212" s="9">
        <f t="shared" si="164"/>
        <v>4.8404237767511127E-2</v>
      </c>
      <c r="CG212" s="9">
        <f t="shared" si="164"/>
        <v>4.9083782787353369E-2</v>
      </c>
      <c r="CH212" s="9">
        <f t="shared" si="164"/>
        <v>4.9773558848494215E-2</v>
      </c>
      <c r="CI212" s="9">
        <f t="shared" si="164"/>
        <v>5.0472999220632975E-2</v>
      </c>
      <c r="CJ212" s="9">
        <f t="shared" si="164"/>
        <v>5.1181550487288785E-2</v>
      </c>
    </row>
    <row r="213" spans="1:88" x14ac:dyDescent="0.3">
      <c r="B213" t="s">
        <v>24</v>
      </c>
      <c r="C213" s="9">
        <f t="shared" ref="C213:AL213" si="165">C203/C154/(C193/C142)-1</f>
        <v>0</v>
      </c>
      <c r="D213" s="9">
        <f t="shared" si="165"/>
        <v>0</v>
      </c>
      <c r="E213" s="9">
        <f t="shared" si="165"/>
        <v>0</v>
      </c>
      <c r="F213" s="9">
        <f t="shared" si="165"/>
        <v>0</v>
      </c>
      <c r="G213" s="9">
        <f t="shared" si="165"/>
        <v>0</v>
      </c>
      <c r="H213" s="9">
        <f t="shared" si="165"/>
        <v>0</v>
      </c>
      <c r="I213" s="9">
        <f t="shared" si="165"/>
        <v>0</v>
      </c>
      <c r="J213" s="9">
        <f t="shared" si="165"/>
        <v>1.6503049781986467E-2</v>
      </c>
      <c r="K213" s="9">
        <f t="shared" si="165"/>
        <v>3.3937905602096752E-2</v>
      </c>
      <c r="L213" s="9">
        <f t="shared" si="165"/>
        <v>5.0524763805775308E-2</v>
      </c>
      <c r="M213" s="9">
        <f t="shared" si="165"/>
        <v>6.8028825135442839E-2</v>
      </c>
      <c r="N213" s="9">
        <f t="shared" si="165"/>
        <v>8.5311836843815936E-2</v>
      </c>
      <c r="O213" s="9">
        <f t="shared" si="165"/>
        <v>0.1032207292521059</v>
      </c>
      <c r="P213" s="9">
        <f t="shared" si="165"/>
        <v>0.12186536087669131</v>
      </c>
      <c r="Q213" s="9">
        <f t="shared" si="165"/>
        <v>0.14116499375065317</v>
      </c>
      <c r="R213" s="9">
        <f t="shared" si="165"/>
        <v>0.16112732093479365</v>
      </c>
      <c r="S213" s="9">
        <f t="shared" si="165"/>
        <v>0.17522061828420132</v>
      </c>
      <c r="T213" s="9">
        <f t="shared" si="165"/>
        <v>0.19132286065114235</v>
      </c>
      <c r="U213" s="9">
        <f t="shared" si="165"/>
        <v>0.20922361754011209</v>
      </c>
      <c r="V213" s="9">
        <f t="shared" si="165"/>
        <v>0.22852573944340948</v>
      </c>
      <c r="W213" s="9">
        <f t="shared" si="165"/>
        <v>0.24883796813722148</v>
      </c>
      <c r="X213" s="9">
        <f t="shared" si="165"/>
        <v>0.2698306328587643</v>
      </c>
      <c r="Y213" s="9">
        <f t="shared" si="165"/>
        <v>0.2911876325345526</v>
      </c>
      <c r="Z213" s="9">
        <f t="shared" si="165"/>
        <v>0.31272062420460656</v>
      </c>
      <c r="AA213" s="9">
        <f t="shared" si="165"/>
        <v>0.33426310506546786</v>
      </c>
      <c r="AB213" s="9">
        <f t="shared" si="165"/>
        <v>0.3556792881683426</v>
      </c>
      <c r="AC213" s="9">
        <f t="shared" si="165"/>
        <v>0.37683441230475068</v>
      </c>
      <c r="AD213" s="9">
        <f t="shared" si="165"/>
        <v>0.39754568903995424</v>
      </c>
      <c r="AE213" s="9">
        <f t="shared" si="165"/>
        <v>0.41779163920168916</v>
      </c>
      <c r="AF213" s="9">
        <f t="shared" si="165"/>
        <v>0.43762403651497306</v>
      </c>
      <c r="AG213" s="9">
        <f t="shared" si="165"/>
        <v>0.45715023025436863</v>
      </c>
      <c r="AH213" s="9">
        <f t="shared" si="165"/>
        <v>0.47658507124406624</v>
      </c>
      <c r="AI213" s="9">
        <f t="shared" si="165"/>
        <v>0.49615805280131542</v>
      </c>
      <c r="AJ213" s="9">
        <f t="shared" si="165"/>
        <v>0.51642591860801201</v>
      </c>
      <c r="AK213" s="9">
        <f t="shared" si="165"/>
        <v>0.53843284693349913</v>
      </c>
      <c r="AL213" s="9">
        <f t="shared" si="165"/>
        <v>0.56423734772967982</v>
      </c>
      <c r="AM213" s="9">
        <f t="shared" ref="AM213:CJ213" si="166">AM203/AM154/(AM193/AM142)-1</f>
        <v>0.59389478618002944</v>
      </c>
      <c r="AN213" s="9">
        <f t="shared" si="166"/>
        <v>0.6264483977898645</v>
      </c>
      <c r="AO213" s="9">
        <f t="shared" si="166"/>
        <v>0.65974382126896991</v>
      </c>
      <c r="AP213" s="9">
        <f t="shared" si="166"/>
        <v>0.69270358317959513</v>
      </c>
      <c r="AQ213" s="9">
        <f t="shared" si="166"/>
        <v>0.72464534127890734</v>
      </c>
      <c r="AR213" s="9">
        <f t="shared" si="166"/>
        <v>0.75520554751914482</v>
      </c>
      <c r="AS213" s="9">
        <f t="shared" si="166"/>
        <v>0.78397097868543342</v>
      </c>
      <c r="AT213" s="9">
        <f t="shared" si="166"/>
        <v>0.81067310125476655</v>
      </c>
      <c r="AU213" s="9">
        <f t="shared" si="166"/>
        <v>0.83512702687792362</v>
      </c>
      <c r="AV213" s="9">
        <f t="shared" si="166"/>
        <v>0.85721559736905717</v>
      </c>
      <c r="AW213" s="9">
        <f t="shared" si="166"/>
        <v>0.87701696998104639</v>
      </c>
      <c r="AX213" s="9">
        <f t="shared" si="166"/>
        <v>0.89441700409725811</v>
      </c>
      <c r="AY213" s="9">
        <f t="shared" si="166"/>
        <v>0.90942538377821269</v>
      </c>
      <c r="AZ213" s="9">
        <f t="shared" si="166"/>
        <v>0.92209200799251856</v>
      </c>
      <c r="BA213" s="9">
        <f t="shared" si="166"/>
        <v>0.93249461120319044</v>
      </c>
      <c r="BB213" s="9">
        <f t="shared" si="166"/>
        <v>0.94128974769655116</v>
      </c>
      <c r="BC213" s="9">
        <f t="shared" si="166"/>
        <v>0.94804326506031278</v>
      </c>
      <c r="BD213" s="9">
        <f t="shared" si="166"/>
        <v>0.95283497009039064</v>
      </c>
      <c r="BE213" s="9">
        <f t="shared" si="166"/>
        <v>0.95583190504621252</v>
      </c>
      <c r="BF213" s="9">
        <f t="shared" si="166"/>
        <v>0.95719199542500588</v>
      </c>
      <c r="BG213" s="9">
        <f t="shared" si="166"/>
        <v>0.95727855904223769</v>
      </c>
      <c r="BH213" s="9">
        <f t="shared" si="166"/>
        <v>0.95605587745161236</v>
      </c>
      <c r="BI213" s="9">
        <f t="shared" si="166"/>
        <v>0.95363011381829255</v>
      </c>
      <c r="BJ213" s="9">
        <f t="shared" si="166"/>
        <v>0.95012166255267183</v>
      </c>
      <c r="BK213" s="9">
        <f t="shared" si="166"/>
        <v>0.94565257100953048</v>
      </c>
      <c r="BL213" s="9">
        <f t="shared" si="166"/>
        <v>0.94034328349835339</v>
      </c>
      <c r="BM213" s="9">
        <f t="shared" si="166"/>
        <v>0.93431112982555442</v>
      </c>
      <c r="BN213" s="9">
        <f t="shared" si="166"/>
        <v>0.92766925809122247</v>
      </c>
      <c r="BO213" s="9">
        <f t="shared" si="166"/>
        <v>0.9205258436919681</v>
      </c>
      <c r="BP213" s="9">
        <f t="shared" si="166"/>
        <v>0.91298351281173828</v>
      </c>
      <c r="BQ213" s="9">
        <f t="shared" si="166"/>
        <v>0.90534534642594577</v>
      </c>
      <c r="BR213" s="9">
        <f t="shared" si="166"/>
        <v>0.89753499709552043</v>
      </c>
      <c r="BS213" s="9">
        <f t="shared" si="166"/>
        <v>0.88961102555815796</v>
      </c>
      <c r="BT213" s="9">
        <f t="shared" si="166"/>
        <v>0.88163864144299597</v>
      </c>
      <c r="BU213" s="9">
        <f t="shared" si="166"/>
        <v>0.87367990737228651</v>
      </c>
      <c r="BV213" s="9">
        <f t="shared" si="166"/>
        <v>0.86579244443632097</v>
      </c>
      <c r="BW213" s="9">
        <f t="shared" si="166"/>
        <v>0.85802936830442844</v>
      </c>
      <c r="BX213" s="9">
        <f t="shared" si="166"/>
        <v>0.85043925934321152</v>
      </c>
      <c r="BY213" s="9">
        <f t="shared" si="166"/>
        <v>0.84306603134938785</v>
      </c>
      <c r="BZ213" s="9">
        <f t="shared" si="166"/>
        <v>0.83594883726761027</v>
      </c>
      <c r="CA213" s="9">
        <f t="shared" si="166"/>
        <v>0.82927373262557613</v>
      </c>
      <c r="CB213" s="9">
        <f t="shared" si="166"/>
        <v>0.82294513856186713</v>
      </c>
      <c r="CC213" s="9">
        <f t="shared" si="166"/>
        <v>0.81697039812219474</v>
      </c>
      <c r="CD213" s="9">
        <f t="shared" si="166"/>
        <v>0.81136236472676493</v>
      </c>
      <c r="CE213" s="9">
        <f t="shared" si="166"/>
        <v>0.80613268990590159</v>
      </c>
      <c r="CF213" s="9">
        <f t="shared" si="166"/>
        <v>0.80129111613448911</v>
      </c>
      <c r="CG213" s="9">
        <f t="shared" si="166"/>
        <v>0.79684556884796143</v>
      </c>
      <c r="CH213" s="9">
        <f t="shared" si="166"/>
        <v>0.79280218369532762</v>
      </c>
      <c r="CI213" s="9">
        <f t="shared" si="166"/>
        <v>0.78916526056081171</v>
      </c>
      <c r="CJ213" s="9">
        <f t="shared" si="166"/>
        <v>0.78593721595151544</v>
      </c>
    </row>
    <row r="214" spans="1:88" x14ac:dyDescent="0.3">
      <c r="B214" t="s">
        <v>10</v>
      </c>
      <c r="C214" s="9">
        <f t="shared" ref="C214:AL214" si="167">C204/C155/(C194/C143)-1</f>
        <v>0</v>
      </c>
      <c r="D214" s="9">
        <f t="shared" si="167"/>
        <v>0</v>
      </c>
      <c r="E214" s="9">
        <f t="shared" si="167"/>
        <v>0</v>
      </c>
      <c r="F214" s="9">
        <f t="shared" si="167"/>
        <v>0</v>
      </c>
      <c r="G214" s="9">
        <f t="shared" si="167"/>
        <v>0</v>
      </c>
      <c r="H214" s="9">
        <f t="shared" si="167"/>
        <v>0</v>
      </c>
      <c r="I214" s="9">
        <f t="shared" si="167"/>
        <v>0</v>
      </c>
      <c r="J214" s="9">
        <f t="shared" si="167"/>
        <v>1.4968598448095172E-3</v>
      </c>
      <c r="K214" s="9">
        <f t="shared" si="167"/>
        <v>2.8911262013942007E-3</v>
      </c>
      <c r="L214" s="9">
        <f t="shared" si="167"/>
        <v>1.214756814846174E-3</v>
      </c>
      <c r="M214" s="9">
        <f t="shared" si="167"/>
        <v>-1.0004562731954492E-3</v>
      </c>
      <c r="N214" s="9">
        <f t="shared" si="167"/>
        <v>-2.9829455650896008E-3</v>
      </c>
      <c r="O214" s="9">
        <f t="shared" si="167"/>
        <v>-4.7517806605819057E-3</v>
      </c>
      <c r="P214" s="9">
        <f t="shared" si="167"/>
        <v>-6.3038724557609171E-3</v>
      </c>
      <c r="Q214" s="9">
        <f t="shared" si="167"/>
        <v>-7.7040326482453736E-3</v>
      </c>
      <c r="R214" s="9">
        <f t="shared" si="167"/>
        <v>-8.893973709468872E-3</v>
      </c>
      <c r="S214" s="9">
        <f t="shared" si="167"/>
        <v>-9.7267446626306819E-3</v>
      </c>
      <c r="T214" s="9">
        <f t="shared" si="167"/>
        <v>-9.9588268575714345E-3</v>
      </c>
      <c r="U214" s="9">
        <f t="shared" si="167"/>
        <v>-9.7437069109183039E-3</v>
      </c>
      <c r="V214" s="9">
        <f t="shared" si="167"/>
        <v>-9.2719887655517974E-3</v>
      </c>
      <c r="W214" s="9">
        <f t="shared" si="167"/>
        <v>-8.6709802755529086E-3</v>
      </c>
      <c r="X214" s="9">
        <f t="shared" si="167"/>
        <v>-8.0003401641636218E-3</v>
      </c>
      <c r="Y214" s="9">
        <f t="shared" si="167"/>
        <v>-7.2690862663240541E-3</v>
      </c>
      <c r="Z214" s="9">
        <f t="shared" si="167"/>
        <v>-6.4789413991059863E-3</v>
      </c>
      <c r="AA214" s="9">
        <f t="shared" si="167"/>
        <v>-5.6269227510459263E-3</v>
      </c>
      <c r="AB214" s="9">
        <f t="shared" si="167"/>
        <v>-4.7089053437080475E-3</v>
      </c>
      <c r="AC214" s="9">
        <f t="shared" si="167"/>
        <v>-3.712928297655349E-3</v>
      </c>
      <c r="AD214" s="9">
        <f t="shared" si="167"/>
        <v>-2.6241119022146764E-3</v>
      </c>
      <c r="AE214" s="9">
        <f t="shared" si="167"/>
        <v>-1.4695035314832294E-3</v>
      </c>
      <c r="AF214" s="9">
        <f t="shared" si="167"/>
        <v>-2.8305476649281847E-4</v>
      </c>
      <c r="AG214" s="9">
        <f t="shared" si="167"/>
        <v>9.0980119831973738E-4</v>
      </c>
      <c r="AH214" s="9">
        <f t="shared" si="167"/>
        <v>2.0941635170625972E-3</v>
      </c>
      <c r="AI214" s="9">
        <f t="shared" si="167"/>
        <v>3.2749339079951589E-3</v>
      </c>
      <c r="AJ214" s="9">
        <f t="shared" si="167"/>
        <v>4.4363335110979563E-3</v>
      </c>
      <c r="AK214" s="9">
        <f t="shared" si="167"/>
        <v>5.5565403612440889E-3</v>
      </c>
      <c r="AL214" s="9">
        <f t="shared" si="167"/>
        <v>6.6121150990035016E-3</v>
      </c>
      <c r="AM214" s="9">
        <f t="shared" ref="AM214:CJ214" si="168">AM204/AM155/(AM194/AM143)-1</f>
        <v>7.4558843136889319E-3</v>
      </c>
      <c r="AN214" s="9">
        <f t="shared" si="168"/>
        <v>8.2712342399642313E-3</v>
      </c>
      <c r="AO214" s="9">
        <f t="shared" si="168"/>
        <v>9.0946615649609708E-3</v>
      </c>
      <c r="AP214" s="9">
        <f t="shared" si="168"/>
        <v>9.9376168698479539E-3</v>
      </c>
      <c r="AQ214" s="9">
        <f t="shared" si="168"/>
        <v>1.0803177279470333E-2</v>
      </c>
      <c r="AR214" s="9">
        <f t="shared" si="168"/>
        <v>1.1683894302328302E-2</v>
      </c>
      <c r="AS214" s="9">
        <f t="shared" si="168"/>
        <v>1.2583170647398001E-2</v>
      </c>
      <c r="AT214" s="9">
        <f t="shared" si="168"/>
        <v>1.3490133792542602E-2</v>
      </c>
      <c r="AU214" s="9">
        <f t="shared" si="168"/>
        <v>1.4394052583283745E-2</v>
      </c>
      <c r="AV214" s="9">
        <f t="shared" si="168"/>
        <v>1.5285038311340093E-2</v>
      </c>
      <c r="AW214" s="9">
        <f t="shared" si="168"/>
        <v>1.6148615194750748E-2</v>
      </c>
      <c r="AX214" s="9">
        <f t="shared" si="168"/>
        <v>1.6984723092656306E-2</v>
      </c>
      <c r="AY214" s="9">
        <f t="shared" si="168"/>
        <v>1.7789763201665476E-2</v>
      </c>
      <c r="AZ214" s="9">
        <f t="shared" si="168"/>
        <v>1.8561807435071742E-2</v>
      </c>
      <c r="BA214" s="9">
        <f t="shared" si="168"/>
        <v>1.9300515137553154E-2</v>
      </c>
      <c r="BB214" s="9">
        <f t="shared" si="168"/>
        <v>1.9936336193256521E-2</v>
      </c>
      <c r="BC214" s="9">
        <f t="shared" si="168"/>
        <v>2.059899868604731E-2</v>
      </c>
      <c r="BD214" s="9">
        <f t="shared" si="168"/>
        <v>2.126589953201985E-2</v>
      </c>
      <c r="BE214" s="9">
        <f t="shared" si="168"/>
        <v>2.1917063156582817E-2</v>
      </c>
      <c r="BF214" s="9">
        <f t="shared" si="168"/>
        <v>2.2540743346318504E-2</v>
      </c>
      <c r="BG214" s="9">
        <f t="shared" si="168"/>
        <v>2.3121627559217206E-2</v>
      </c>
      <c r="BH214" s="9">
        <f t="shared" si="168"/>
        <v>2.3674446283237005E-2</v>
      </c>
      <c r="BI214" s="9">
        <f t="shared" si="168"/>
        <v>2.4203224978368354E-2</v>
      </c>
      <c r="BJ214" s="9">
        <f t="shared" si="168"/>
        <v>2.4711568980254395E-2</v>
      </c>
      <c r="BK214" s="9">
        <f t="shared" si="168"/>
        <v>2.5202393122629063E-2</v>
      </c>
      <c r="BL214" s="9">
        <f t="shared" si="168"/>
        <v>2.567772727530282E-2</v>
      </c>
      <c r="BM214" s="9">
        <f t="shared" si="168"/>
        <v>2.61388481847451E-2</v>
      </c>
      <c r="BN214" s="9">
        <f t="shared" si="168"/>
        <v>2.6586547223638179E-2</v>
      </c>
      <c r="BO214" s="9">
        <f t="shared" si="168"/>
        <v>2.7021397275587278E-2</v>
      </c>
      <c r="BP214" s="9">
        <f t="shared" si="168"/>
        <v>2.744394392140026E-2</v>
      </c>
      <c r="BQ214" s="9">
        <f t="shared" si="168"/>
        <v>2.7843592586720645E-2</v>
      </c>
      <c r="BR214" s="9">
        <f t="shared" si="168"/>
        <v>2.8233071484210059E-2</v>
      </c>
      <c r="BS214" s="9">
        <f t="shared" si="168"/>
        <v>2.8613371900418016E-2</v>
      </c>
      <c r="BT214" s="9">
        <f t="shared" si="168"/>
        <v>2.8984879310059997E-2</v>
      </c>
      <c r="BU214" s="9">
        <f t="shared" si="168"/>
        <v>2.93481397307509E-2</v>
      </c>
      <c r="BV214" s="9">
        <f t="shared" si="168"/>
        <v>2.9703863229149308E-2</v>
      </c>
      <c r="BW214" s="9">
        <f t="shared" si="168"/>
        <v>3.0052804157621571E-2</v>
      </c>
      <c r="BX214" s="9">
        <f t="shared" si="168"/>
        <v>3.0395668523285346E-2</v>
      </c>
      <c r="BY214" s="9">
        <f t="shared" si="168"/>
        <v>3.0733082064447803E-2</v>
      </c>
      <c r="BZ214" s="9">
        <f t="shared" si="168"/>
        <v>3.1065597250966359E-2</v>
      </c>
      <c r="CA214" s="9">
        <f t="shared" si="168"/>
        <v>3.1384729827125479E-2</v>
      </c>
      <c r="CB214" s="9">
        <f t="shared" si="168"/>
        <v>3.1700403626153895E-2</v>
      </c>
      <c r="CC214" s="9">
        <f t="shared" si="168"/>
        <v>3.2013317804912456E-2</v>
      </c>
      <c r="CD214" s="9">
        <f t="shared" si="168"/>
        <v>3.232365397463699E-2</v>
      </c>
      <c r="CE214" s="9">
        <f t="shared" si="168"/>
        <v>3.2631675079265454E-2</v>
      </c>
      <c r="CF214" s="9">
        <f t="shared" si="168"/>
        <v>3.2937726776209209E-2</v>
      </c>
      <c r="CG214" s="9">
        <f t="shared" si="168"/>
        <v>3.3242152942861258E-2</v>
      </c>
      <c r="CH214" s="9">
        <f t="shared" si="168"/>
        <v>3.354524807309911E-2</v>
      </c>
      <c r="CI214" s="9">
        <f t="shared" si="168"/>
        <v>3.3847245838221074E-2</v>
      </c>
      <c r="CJ214" s="9">
        <f t="shared" si="168"/>
        <v>3.414833973390885E-2</v>
      </c>
    </row>
    <row r="215" spans="1:88" x14ac:dyDescent="0.3">
      <c r="B215" t="s">
        <v>9</v>
      </c>
      <c r="C215" s="9">
        <f t="shared" ref="C215:AL215" si="169">C205/C156/(C195/C144)-1</f>
        <v>0</v>
      </c>
      <c r="D215" s="9">
        <f t="shared" si="169"/>
        <v>0</v>
      </c>
      <c r="E215" s="9">
        <f t="shared" si="169"/>
        <v>0</v>
      </c>
      <c r="F215" s="9">
        <f t="shared" si="169"/>
        <v>0</v>
      </c>
      <c r="G215" s="9">
        <f t="shared" si="169"/>
        <v>0</v>
      </c>
      <c r="H215" s="9">
        <f t="shared" si="169"/>
        <v>0</v>
      </c>
      <c r="I215" s="9">
        <f t="shared" si="169"/>
        <v>0</v>
      </c>
      <c r="J215" s="9">
        <f t="shared" si="169"/>
        <v>3.6370684845019596E-3</v>
      </c>
      <c r="K215" s="9">
        <f t="shared" si="169"/>
        <v>6.1733804225123645E-3</v>
      </c>
      <c r="L215" s="9">
        <f t="shared" si="169"/>
        <v>2.4110152168397292E-3</v>
      </c>
      <c r="M215" s="9">
        <f t="shared" si="169"/>
        <v>-1.7476118544328401E-3</v>
      </c>
      <c r="N215" s="9">
        <f t="shared" si="169"/>
        <v>-5.4222548731084341E-3</v>
      </c>
      <c r="O215" s="9">
        <f t="shared" si="169"/>
        <v>-7.9149583359132691E-3</v>
      </c>
      <c r="P215" s="9">
        <f t="shared" si="169"/>
        <v>-9.4080101324279797E-3</v>
      </c>
      <c r="Q215" s="9">
        <f t="shared" si="169"/>
        <v>-1.029834621035608E-2</v>
      </c>
      <c r="R215" s="9">
        <f t="shared" si="169"/>
        <v>-1.0621428094222063E-2</v>
      </c>
      <c r="S215" s="9">
        <f t="shared" si="169"/>
        <v>-1.0039532653941752E-2</v>
      </c>
      <c r="T215" s="9">
        <f t="shared" si="169"/>
        <v>-8.6291709238742742E-3</v>
      </c>
      <c r="U215" s="9">
        <f t="shared" si="169"/>
        <v>-6.6324578819496605E-3</v>
      </c>
      <c r="V215" s="9">
        <f t="shared" si="169"/>
        <v>-4.2741098980098036E-3</v>
      </c>
      <c r="W215" s="9">
        <f t="shared" si="169"/>
        <v>-1.7269296392610212E-3</v>
      </c>
      <c r="X215" s="9">
        <f t="shared" si="169"/>
        <v>8.4783652360664874E-4</v>
      </c>
      <c r="Y215" s="9">
        <f t="shared" si="169"/>
        <v>3.3284704817766464E-3</v>
      </c>
      <c r="Z215" s="9">
        <f t="shared" si="169"/>
        <v>5.7161641999607937E-3</v>
      </c>
      <c r="AA215" s="9">
        <f t="shared" si="169"/>
        <v>8.0309928126429675E-3</v>
      </c>
      <c r="AB215" s="9">
        <f t="shared" si="169"/>
        <v>1.028167163544369E-2</v>
      </c>
      <c r="AC215" s="9">
        <f t="shared" si="169"/>
        <v>1.2269710833776815E-2</v>
      </c>
      <c r="AD215" s="9">
        <f t="shared" si="169"/>
        <v>1.3745879826720708E-2</v>
      </c>
      <c r="AE215" s="9">
        <f t="shared" si="169"/>
        <v>1.4721705778513394E-2</v>
      </c>
      <c r="AF215" s="9">
        <f t="shared" si="169"/>
        <v>1.5244392473202861E-2</v>
      </c>
      <c r="AG215" s="9">
        <f t="shared" si="169"/>
        <v>1.5351321335204116E-2</v>
      </c>
      <c r="AH215" s="9">
        <f t="shared" si="169"/>
        <v>1.499563385734759E-2</v>
      </c>
      <c r="AI215" s="9">
        <f t="shared" si="169"/>
        <v>1.4070118311352742E-2</v>
      </c>
      <c r="AJ215" s="9">
        <f t="shared" si="169"/>
        <v>1.2578560327424215E-2</v>
      </c>
      <c r="AK215" s="9">
        <f t="shared" si="169"/>
        <v>1.0544661012802159E-2</v>
      </c>
      <c r="AL215" s="9">
        <f t="shared" si="169"/>
        <v>7.9874737840386345E-3</v>
      </c>
      <c r="AM215" s="9">
        <f t="shared" ref="AM215:CJ215" si="170">AM205/AM156/(AM195/AM144)-1</f>
        <v>6.3400694946882385E-3</v>
      </c>
      <c r="AN215" s="9">
        <f t="shared" si="170"/>
        <v>5.7862893820810335E-3</v>
      </c>
      <c r="AO215" s="9">
        <f t="shared" si="170"/>
        <v>6.1426494286578315E-3</v>
      </c>
      <c r="AP215" s="9">
        <f t="shared" si="170"/>
        <v>7.143727604344452E-3</v>
      </c>
      <c r="AQ215" s="9">
        <f t="shared" si="170"/>
        <v>8.5490237313288198E-3</v>
      </c>
      <c r="AR215" s="9">
        <f t="shared" si="170"/>
        <v>1.0188420611383586E-2</v>
      </c>
      <c r="AS215" s="9">
        <f t="shared" si="170"/>
        <v>1.1908016373411101E-2</v>
      </c>
      <c r="AT215" s="9">
        <f t="shared" si="170"/>
        <v>1.3616810803786183E-2</v>
      </c>
      <c r="AU215" s="9">
        <f t="shared" si="170"/>
        <v>1.5255719501640952E-2</v>
      </c>
      <c r="AV215" s="9">
        <f t="shared" si="170"/>
        <v>1.6788959765177136E-2</v>
      </c>
      <c r="AW215" s="9">
        <f t="shared" si="170"/>
        <v>1.8217810586243388E-2</v>
      </c>
      <c r="AX215" s="9">
        <f t="shared" si="170"/>
        <v>1.9509352789961243E-2</v>
      </c>
      <c r="AY215" s="9">
        <f t="shared" si="170"/>
        <v>2.0664581141242699E-2</v>
      </c>
      <c r="AZ215" s="9">
        <f t="shared" si="170"/>
        <v>2.1689189348185423E-2</v>
      </c>
      <c r="BA215" s="9">
        <f t="shared" si="170"/>
        <v>2.2592047318369834E-2</v>
      </c>
      <c r="BB215" s="9">
        <f t="shared" si="170"/>
        <v>2.3346366843790101E-2</v>
      </c>
      <c r="BC215" s="9">
        <f t="shared" si="170"/>
        <v>2.401471919325604E-2</v>
      </c>
      <c r="BD215" s="9">
        <f t="shared" si="170"/>
        <v>2.460912779103519E-2</v>
      </c>
      <c r="BE215" s="9">
        <f t="shared" si="170"/>
        <v>2.5133939314416098E-2</v>
      </c>
      <c r="BF215" s="9">
        <f t="shared" si="170"/>
        <v>2.5593705659523458E-2</v>
      </c>
      <c r="BG215" s="9">
        <f t="shared" si="170"/>
        <v>2.6014769930562398E-2</v>
      </c>
      <c r="BH215" s="9">
        <f t="shared" si="170"/>
        <v>2.6382662148491054E-2</v>
      </c>
      <c r="BI215" s="9">
        <f t="shared" si="170"/>
        <v>2.6708707859139258E-2</v>
      </c>
      <c r="BJ215" s="9">
        <f t="shared" si="170"/>
        <v>2.7002771146100724E-2</v>
      </c>
      <c r="BK215" s="9">
        <f t="shared" si="170"/>
        <v>2.7273568431238404E-2</v>
      </c>
      <c r="BL215" s="9">
        <f t="shared" si="170"/>
        <v>2.752867077366572E-2</v>
      </c>
      <c r="BM215" s="9">
        <f t="shared" si="170"/>
        <v>2.7774608584887117E-2</v>
      </c>
      <c r="BN215" s="9">
        <f t="shared" si="170"/>
        <v>2.8017073268925552E-2</v>
      </c>
      <c r="BO215" s="9">
        <f t="shared" si="170"/>
        <v>2.8261108825210268E-2</v>
      </c>
      <c r="BP215" s="9">
        <f t="shared" si="170"/>
        <v>2.8511276363794691E-2</v>
      </c>
      <c r="BQ215" s="9">
        <f t="shared" si="170"/>
        <v>2.8785610470184242E-2</v>
      </c>
      <c r="BR215" s="9">
        <f t="shared" si="170"/>
        <v>2.9070903194178044E-2</v>
      </c>
      <c r="BS215" s="9">
        <f t="shared" si="170"/>
        <v>2.9371452416176114E-2</v>
      </c>
      <c r="BT215" s="9">
        <f t="shared" si="170"/>
        <v>2.9690119920034785E-2</v>
      </c>
      <c r="BU215" s="9">
        <f t="shared" si="170"/>
        <v>3.0029347815556218E-2</v>
      </c>
      <c r="BV215" s="9">
        <f t="shared" si="170"/>
        <v>3.0391371924679778E-2</v>
      </c>
      <c r="BW215" s="9">
        <f t="shared" si="170"/>
        <v>3.0778228438993249E-2</v>
      </c>
      <c r="BX215" s="9">
        <f t="shared" si="170"/>
        <v>3.1191706050335721E-2</v>
      </c>
      <c r="BY215" s="9">
        <f t="shared" si="170"/>
        <v>3.1633316839838166E-2</v>
      </c>
      <c r="BZ215" s="9">
        <f t="shared" si="170"/>
        <v>3.2104285918765685E-2</v>
      </c>
      <c r="CA215" s="9">
        <f t="shared" si="170"/>
        <v>3.2613031696384409E-2</v>
      </c>
      <c r="CB215" s="9">
        <f t="shared" si="170"/>
        <v>3.3150853902811361E-2</v>
      </c>
      <c r="CC215" s="9">
        <f t="shared" si="170"/>
        <v>3.3718758543076932E-2</v>
      </c>
      <c r="CD215" s="9">
        <f t="shared" si="170"/>
        <v>3.4316747396165193E-2</v>
      </c>
      <c r="CE215" s="9">
        <f t="shared" si="170"/>
        <v>3.4944614804611085E-2</v>
      </c>
      <c r="CF215" s="9">
        <f t="shared" si="170"/>
        <v>3.5602120073052967E-2</v>
      </c>
      <c r="CG215" s="9">
        <f t="shared" si="170"/>
        <v>3.6288996844968446E-2</v>
      </c>
      <c r="CH215" s="9">
        <f t="shared" si="170"/>
        <v>3.7004929214439208E-2</v>
      </c>
      <c r="CI215" s="9">
        <f t="shared" si="170"/>
        <v>3.7749526367307107E-2</v>
      </c>
      <c r="CJ215" s="9">
        <f t="shared" si="170"/>
        <v>3.8522322080636773E-2</v>
      </c>
    </row>
    <row r="217" spans="1:88" x14ac:dyDescent="0.3">
      <c r="A217" s="12" t="s">
        <v>60</v>
      </c>
      <c r="B217" t="s">
        <v>22</v>
      </c>
      <c r="C217" s="6">
        <f>[1]Results!F1434</f>
        <v>27151.279330000001</v>
      </c>
      <c r="D217" s="6">
        <f>[1]Results!G1434</f>
        <v>26985.59678</v>
      </c>
      <c r="E217" s="6">
        <f>[1]Results!H1434</f>
        <v>26911.685509999999</v>
      </c>
      <c r="F217" s="6">
        <f>[1]Results!I1434</f>
        <v>26925.615829999999</v>
      </c>
      <c r="G217" s="6">
        <f>[1]Results!J1434</f>
        <v>26994.09748</v>
      </c>
      <c r="H217" s="6">
        <f>[1]Results!K1434</f>
        <v>27097.764609999998</v>
      </c>
      <c r="I217" s="6">
        <f>[1]Results!L1434</f>
        <v>27217.770359999999</v>
      </c>
      <c r="J217" s="6">
        <f>[1]Results!M1434</f>
        <v>27325.069070000001</v>
      </c>
      <c r="K217" s="6">
        <f>[1]Results!N1434</f>
        <v>27426.75763</v>
      </c>
      <c r="L217" s="6">
        <f>[1]Results!O1434</f>
        <v>27575.213790000002</v>
      </c>
      <c r="M217" s="6">
        <f>[1]Results!P1434</f>
        <v>27755.437180000001</v>
      </c>
      <c r="N217" s="6">
        <f>[1]Results!Q1434</f>
        <v>27937.567490000001</v>
      </c>
      <c r="O217" s="6">
        <f>[1]Results!R1434</f>
        <v>28107.189269999999</v>
      </c>
      <c r="P217" s="6">
        <f>[1]Results!S1434</f>
        <v>28260.705460000001</v>
      </c>
      <c r="Q217" s="6">
        <f>[1]Results!T1434</f>
        <v>28401.691699999999</v>
      </c>
      <c r="R217" s="6">
        <f>[1]Results!U1434</f>
        <v>28534.08237</v>
      </c>
      <c r="S217" s="6">
        <f>[1]Results!V1434</f>
        <v>28661.062689999999</v>
      </c>
      <c r="T217" s="6">
        <f>[1]Results!W1434</f>
        <v>28784.81439</v>
      </c>
      <c r="U217" s="6">
        <f>[1]Results!X1434</f>
        <v>28906.05155</v>
      </c>
      <c r="V217" s="6">
        <f>[1]Results!Y1434</f>
        <v>29024.977749999998</v>
      </c>
      <c r="W217" s="6">
        <f>[1]Results!Z1434</f>
        <v>29141.702290000001</v>
      </c>
      <c r="X217" s="6">
        <f>[1]Results!AA1434</f>
        <v>29252.7271</v>
      </c>
      <c r="Y217" s="6">
        <f>[1]Results!AB1434</f>
        <v>29359.297119999999</v>
      </c>
      <c r="Z217" s="6">
        <f>[1]Results!AC1434</f>
        <v>29462.650519999999</v>
      </c>
      <c r="AA217" s="6">
        <f>[1]Results!AD1434</f>
        <v>29563.807089999998</v>
      </c>
      <c r="AB217" s="6">
        <f>[1]Results!AE1434</f>
        <v>29663.551490000002</v>
      </c>
      <c r="AC217" s="6">
        <f>[1]Results!AF1434</f>
        <v>29759.039860000001</v>
      </c>
      <c r="AD217" s="6">
        <f>[1]Results!AG1434</f>
        <v>29852.137869999999</v>
      </c>
      <c r="AE217" s="6">
        <f>[1]Results!AH1434</f>
        <v>29944.554690000001</v>
      </c>
      <c r="AF217" s="6">
        <f>[1]Results!AI1434</f>
        <v>30037.53</v>
      </c>
      <c r="AG217" s="6">
        <f>[1]Results!AJ1434</f>
        <v>30131.865890000001</v>
      </c>
      <c r="AH217" s="6">
        <f>[1]Results!AK1434</f>
        <v>30224.154569999999</v>
      </c>
      <c r="AI217" s="6">
        <f>[1]Results!AL1434</f>
        <v>30315.63608</v>
      </c>
      <c r="AJ217" s="6">
        <f>[1]Results!AM1434</f>
        <v>30407.340919999999</v>
      </c>
      <c r="AK217" s="6">
        <f>[1]Results!AN1434</f>
        <v>30499.929629999999</v>
      </c>
      <c r="AL217" s="6">
        <f>[1]Results!AO1434</f>
        <v>30593.83885</v>
      </c>
      <c r="AM217" s="6">
        <f>[1]Results!AP1434</f>
        <v>30689.814729999998</v>
      </c>
      <c r="AN217" s="6">
        <f>[1]Results!AQ1434</f>
        <v>30787.387220000001</v>
      </c>
      <c r="AO217" s="6">
        <f>[1]Results!AR1434</f>
        <v>30885.593079999999</v>
      </c>
      <c r="AP217" s="6">
        <f>[1]Results!AS1434</f>
        <v>30983.364720000001</v>
      </c>
      <c r="AQ217" s="6">
        <f>[1]Results!AT1434</f>
        <v>31079.71819</v>
      </c>
      <c r="AR217" s="6">
        <f>[1]Results!AU1434</f>
        <v>31170.001319999999</v>
      </c>
      <c r="AS217" s="6">
        <f>[1]Results!AV1434</f>
        <v>31254.645390000001</v>
      </c>
      <c r="AT217" s="6">
        <f>[1]Results!AW1434</f>
        <v>31334.414860000001</v>
      </c>
      <c r="AU217" s="6">
        <f>[1]Results!AX1434</f>
        <v>31410.0759</v>
      </c>
      <c r="AV217" s="6">
        <f>[1]Results!AY1434</f>
        <v>31482.33078</v>
      </c>
      <c r="AW217" s="6">
        <f>[1]Results!AZ1434</f>
        <v>31547.45563</v>
      </c>
      <c r="AX217" s="6">
        <f>[1]Results!BA1434</f>
        <v>31607.208600000002</v>
      </c>
      <c r="AY217" s="6">
        <f>[1]Results!BB1434</f>
        <v>31663.31033</v>
      </c>
      <c r="AZ217" s="6">
        <f>[1]Results!BC1434</f>
        <v>31717.099340000001</v>
      </c>
      <c r="BA217" s="6">
        <f>[1]Results!BD1434</f>
        <v>31769.52721</v>
      </c>
      <c r="BB217" s="6">
        <f>[1]Results!BE1434</f>
        <v>31805.9133</v>
      </c>
      <c r="BC217" s="6">
        <f>[1]Results!BF1434</f>
        <v>31833.831529999999</v>
      </c>
      <c r="BD217" s="6">
        <f>[1]Results!BG1434</f>
        <v>31854.660349999998</v>
      </c>
      <c r="BE217" s="6">
        <f>[1]Results!BH1434</f>
        <v>31870.028539999999</v>
      </c>
      <c r="BF217" s="6">
        <f>[1]Results!BI1434</f>
        <v>31881.8851</v>
      </c>
      <c r="BG217" s="6">
        <f>[1]Results!BJ1434</f>
        <v>31886.39371</v>
      </c>
      <c r="BH217" s="6">
        <f>[1]Results!BK1434</f>
        <v>31886.083689999999</v>
      </c>
      <c r="BI217" s="6">
        <f>[1]Results!BL1434</f>
        <v>31883.114409999998</v>
      </c>
      <c r="BJ217" s="6">
        <f>[1]Results!BM1434</f>
        <v>31878.971669999999</v>
      </c>
      <c r="BK217" s="6">
        <f>[1]Results!BN1434</f>
        <v>31874.58137</v>
      </c>
      <c r="BL217" s="6">
        <f>[1]Results!BO1434</f>
        <v>31870.47293</v>
      </c>
      <c r="BM217" s="6">
        <f>[1]Results!BP1434</f>
        <v>31866.91114</v>
      </c>
      <c r="BN217" s="6">
        <f>[1]Results!BQ1434</f>
        <v>31863.98731</v>
      </c>
      <c r="BO217" s="6">
        <f>[1]Results!BR1434</f>
        <v>31861.679459999999</v>
      </c>
      <c r="BP217" s="6">
        <f>[1]Results!BS1434</f>
        <v>31859.893650000002</v>
      </c>
      <c r="BQ217" s="6">
        <f>[1]Results!BT1434</f>
        <v>31853.90382</v>
      </c>
      <c r="BR217" s="6">
        <f>[1]Results!BU1434</f>
        <v>31844.78198</v>
      </c>
      <c r="BS217" s="6">
        <f>[1]Results!BV1434</f>
        <v>31833.68564</v>
      </c>
      <c r="BT217" s="6">
        <f>[1]Results!BW1434</f>
        <v>31821.4866</v>
      </c>
      <c r="BU217" s="6">
        <f>[1]Results!BX1434</f>
        <v>31808.758310000001</v>
      </c>
      <c r="BV217" s="6">
        <f>[1]Results!BY1434</f>
        <v>31795.843730000001</v>
      </c>
      <c r="BW217" s="6">
        <f>[1]Results!BZ1434</f>
        <v>31782.929469999999</v>
      </c>
      <c r="BX217" s="6">
        <f>[1]Results!CA1434</f>
        <v>31770.104139999999</v>
      </c>
      <c r="BY217" s="6">
        <f>[1]Results!CB1434</f>
        <v>31757.397280000001</v>
      </c>
      <c r="BZ217" s="6">
        <f>[1]Results!CC1434</f>
        <v>31744.803309999999</v>
      </c>
      <c r="CA217" s="6">
        <f>[1]Results!CD1434</f>
        <v>31729.144059999999</v>
      </c>
      <c r="CB217" s="6">
        <f>[1]Results!CE1434</f>
        <v>31711.225160000002</v>
      </c>
      <c r="CC217" s="6">
        <f>[1]Results!CF1434</f>
        <v>31691.903460000001</v>
      </c>
      <c r="CD217" s="6">
        <f>[1]Results!CG1434</f>
        <v>31671.828399999999</v>
      </c>
      <c r="CE217" s="6">
        <f>[1]Results!CH1434</f>
        <v>31651.432540000002</v>
      </c>
      <c r="CF217" s="6">
        <f>[1]Results!CI1434</f>
        <v>31630.979480000002</v>
      </c>
      <c r="CG217" s="6">
        <f>[1]Results!CJ1434</f>
        <v>31610.617170000001</v>
      </c>
      <c r="CH217" s="6">
        <f>[1]Results!CK1434</f>
        <v>31590.420340000001</v>
      </c>
      <c r="CI217" s="6">
        <f>[1]Results!CL1434</f>
        <v>31570.419730000001</v>
      </c>
      <c r="CJ217" s="6">
        <f>[1]Results!CM1434</f>
        <v>31550.620350000001</v>
      </c>
    </row>
    <row r="218" spans="1:88" x14ac:dyDescent="0.3">
      <c r="A218" t="s">
        <v>27</v>
      </c>
      <c r="B218" t="s">
        <v>7</v>
      </c>
      <c r="C218" s="6">
        <f>[1]Results!F1435</f>
        <v>756.74975900000004</v>
      </c>
      <c r="D218" s="6">
        <f>[1]Results!G1435</f>
        <v>747.16334789999996</v>
      </c>
      <c r="E218" s="6">
        <f>[1]Results!H1435</f>
        <v>736.86224149999998</v>
      </c>
      <c r="F218" s="6">
        <f>[1]Results!I1435</f>
        <v>729.62879510000005</v>
      </c>
      <c r="G218" s="6">
        <f>[1]Results!J1435</f>
        <v>726.53009399999996</v>
      </c>
      <c r="H218" s="6">
        <f>[1]Results!K1435</f>
        <v>727.28108359999999</v>
      </c>
      <c r="I218" s="6">
        <f>[1]Results!L1435</f>
        <v>730.82069100000001</v>
      </c>
      <c r="J218" s="6">
        <f>[1]Results!M1435</f>
        <v>734.96663179999996</v>
      </c>
      <c r="K218" s="6">
        <f>[1]Results!N1435</f>
        <v>738.68939190000003</v>
      </c>
      <c r="L218" s="6">
        <f>[1]Results!O1435</f>
        <v>742.94399559999999</v>
      </c>
      <c r="M218" s="6">
        <f>[1]Results!P1435</f>
        <v>746.37434029999997</v>
      </c>
      <c r="N218" s="6">
        <f>[1]Results!Q1435</f>
        <v>747.47656500000005</v>
      </c>
      <c r="O218" s="6">
        <f>[1]Results!R1435</f>
        <v>745.77524319999998</v>
      </c>
      <c r="P218" s="6">
        <f>[1]Results!S1435</f>
        <v>741.53418069999998</v>
      </c>
      <c r="Q218" s="6">
        <f>[1]Results!T1435</f>
        <v>735.47704550000003</v>
      </c>
      <c r="R218" s="6">
        <f>[1]Results!U1435</f>
        <v>728.3639392</v>
      </c>
      <c r="S218" s="6">
        <f>[1]Results!V1435</f>
        <v>720.72447769999997</v>
      </c>
      <c r="T218" s="6">
        <f>[1]Results!W1435</f>
        <v>713.0607526</v>
      </c>
      <c r="U218" s="6">
        <f>[1]Results!X1435</f>
        <v>705.69874400000003</v>
      </c>
      <c r="V218" s="6">
        <f>[1]Results!Y1435</f>
        <v>698.81116940000004</v>
      </c>
      <c r="W218" s="6">
        <f>[1]Results!Z1435</f>
        <v>692.45118950000005</v>
      </c>
      <c r="X218" s="6">
        <f>[1]Results!AA1435</f>
        <v>686.44549189999998</v>
      </c>
      <c r="Y218" s="6">
        <f>[1]Results!AB1435</f>
        <v>680.77055410000003</v>
      </c>
      <c r="Z218" s="6">
        <f>[1]Results!AC1435</f>
        <v>675.36630160000004</v>
      </c>
      <c r="AA218" s="6">
        <f>[1]Results!AD1435</f>
        <v>670.16031940000005</v>
      </c>
      <c r="AB218" s="6">
        <f>[1]Results!AE1435</f>
        <v>665.08289030000003</v>
      </c>
      <c r="AC218" s="6">
        <f>[1]Results!AF1435</f>
        <v>659.94326330000001</v>
      </c>
      <c r="AD218" s="6">
        <f>[1]Results!AG1435</f>
        <v>654.77320870000005</v>
      </c>
      <c r="AE218" s="6">
        <f>[1]Results!AH1435</f>
        <v>649.59639179999999</v>
      </c>
      <c r="AF218" s="6">
        <f>[1]Results!AI1435</f>
        <v>644.43055960000004</v>
      </c>
      <c r="AG218" s="6">
        <f>[1]Results!AJ1435</f>
        <v>639.29225940000003</v>
      </c>
      <c r="AH218" s="6">
        <f>[1]Results!AK1435</f>
        <v>634.0497666</v>
      </c>
      <c r="AI218" s="6">
        <f>[1]Results!AL1435</f>
        <v>628.78279099999997</v>
      </c>
      <c r="AJ218" s="6">
        <f>[1]Results!AM1435</f>
        <v>623.54804620000004</v>
      </c>
      <c r="AK218" s="6">
        <f>[1]Results!AN1435</f>
        <v>618.37930559999995</v>
      </c>
      <c r="AL218" s="6">
        <f>[1]Results!AO1435</f>
        <v>613.29193039999996</v>
      </c>
      <c r="AM218" s="6">
        <f>[1]Results!AP1435</f>
        <v>608.30192269999998</v>
      </c>
      <c r="AN218" s="6">
        <f>[1]Results!AQ1435</f>
        <v>603.48964320000005</v>
      </c>
      <c r="AO218" s="6">
        <f>[1]Results!AR1435</f>
        <v>598.86603279999997</v>
      </c>
      <c r="AP218" s="6">
        <f>[1]Results!AS1435</f>
        <v>594.40304630000003</v>
      </c>
      <c r="AQ218" s="6">
        <f>[1]Results!AT1435</f>
        <v>590.05692320000003</v>
      </c>
      <c r="AR218" s="6">
        <f>[1]Results!AU1435</f>
        <v>585.63926709999998</v>
      </c>
      <c r="AS218" s="6">
        <f>[1]Results!AV1435</f>
        <v>581.16957509999997</v>
      </c>
      <c r="AT218" s="6">
        <f>[1]Results!AW1435</f>
        <v>576.66519389999996</v>
      </c>
      <c r="AU218" s="6">
        <f>[1]Results!AX1435</f>
        <v>572.14154340000005</v>
      </c>
      <c r="AV218" s="6">
        <f>[1]Results!AY1435</f>
        <v>567.61271580000005</v>
      </c>
      <c r="AW218" s="6">
        <f>[1]Results!AZ1435</f>
        <v>562.92595570000003</v>
      </c>
      <c r="AX218" s="6">
        <f>[1]Results!BA1435</f>
        <v>558.16730370000005</v>
      </c>
      <c r="AY218" s="6">
        <f>[1]Results!BB1435</f>
        <v>553.40483410000002</v>
      </c>
      <c r="AZ218" s="6">
        <f>[1]Results!BC1435</f>
        <v>548.68820649999998</v>
      </c>
      <c r="BA218" s="6">
        <f>[1]Results!BD1435</f>
        <v>544.05010719999996</v>
      </c>
      <c r="BB218" s="6">
        <f>[1]Results!BE1435</f>
        <v>539.31421239999997</v>
      </c>
      <c r="BC218" s="6">
        <f>[1]Results!BF1435</f>
        <v>534.46894970000005</v>
      </c>
      <c r="BD218" s="6">
        <f>[1]Results!BG1435</f>
        <v>529.54053980000003</v>
      </c>
      <c r="BE218" s="6">
        <f>[1]Results!BH1435</f>
        <v>524.56438730000002</v>
      </c>
      <c r="BF218" s="6">
        <f>[1]Results!BI1435</f>
        <v>519.57611889999998</v>
      </c>
      <c r="BG218" s="6">
        <f>[1]Results!BJ1435</f>
        <v>514.41643290000002</v>
      </c>
      <c r="BH218" s="6">
        <f>[1]Results!BK1435</f>
        <v>509.19330450000001</v>
      </c>
      <c r="BI218" s="6">
        <f>[1]Results!BL1435</f>
        <v>503.98938900000002</v>
      </c>
      <c r="BJ218" s="6">
        <f>[1]Results!BM1435</f>
        <v>498.86217249999999</v>
      </c>
      <c r="BK218" s="6">
        <f>[1]Results!BN1435</f>
        <v>493.84716709999998</v>
      </c>
      <c r="BL218" s="6">
        <f>[1]Results!BO1435</f>
        <v>488.96202790000001</v>
      </c>
      <c r="BM218" s="6">
        <f>[1]Results!BP1435</f>
        <v>484.21075109999998</v>
      </c>
      <c r="BN218" s="6">
        <f>[1]Results!BQ1435</f>
        <v>479.58757170000001</v>
      </c>
      <c r="BO218" s="6">
        <f>[1]Results!BR1435</f>
        <v>475.08039869999999</v>
      </c>
      <c r="BP218" s="6">
        <f>[1]Results!BS1435</f>
        <v>470.67372649999999</v>
      </c>
      <c r="BQ218" s="6">
        <f>[1]Results!BT1435</f>
        <v>466.1960934</v>
      </c>
      <c r="BR218" s="6">
        <f>[1]Results!BU1435</f>
        <v>461.70079820000001</v>
      </c>
      <c r="BS218" s="6">
        <f>[1]Results!BV1435</f>
        <v>457.2265448</v>
      </c>
      <c r="BT218" s="6">
        <f>[1]Results!BW1435</f>
        <v>452.79885239999999</v>
      </c>
      <c r="BU218" s="6">
        <f>[1]Results!BX1435</f>
        <v>448.4326853</v>
      </c>
      <c r="BV218" s="6">
        <f>[1]Results!BY1435</f>
        <v>444.13513369999998</v>
      </c>
      <c r="BW218" s="6">
        <f>[1]Results!BZ1435</f>
        <v>439.90780210000003</v>
      </c>
      <c r="BX218" s="6">
        <f>[1]Results!CA1435</f>
        <v>435.74877550000002</v>
      </c>
      <c r="BY218" s="6">
        <f>[1]Results!CB1435</f>
        <v>431.65412959999998</v>
      </c>
      <c r="BZ218" s="6">
        <f>[1]Results!CC1435</f>
        <v>427.61901760000001</v>
      </c>
      <c r="CA218" s="6">
        <f>[1]Results!CD1435</f>
        <v>423.536361</v>
      </c>
      <c r="CB218" s="6">
        <f>[1]Results!CE1435</f>
        <v>419.44753960000003</v>
      </c>
      <c r="CC218" s="6">
        <f>[1]Results!CF1435</f>
        <v>415.38269009999999</v>
      </c>
      <c r="CD218" s="6">
        <f>[1]Results!CG1435</f>
        <v>411.36169050000001</v>
      </c>
      <c r="CE218" s="6">
        <f>[1]Results!CH1435</f>
        <v>407.39602400000001</v>
      </c>
      <c r="CF218" s="6">
        <f>[1]Results!CI1435</f>
        <v>403.49075090000002</v>
      </c>
      <c r="CG218" s="6">
        <f>[1]Results!CJ1435</f>
        <v>399.64635379999999</v>
      </c>
      <c r="CH218" s="6">
        <f>[1]Results!CK1435</f>
        <v>395.86034619999998</v>
      </c>
      <c r="CI218" s="6">
        <f>[1]Results!CL1435</f>
        <v>392.12858729999999</v>
      </c>
      <c r="CJ218" s="6">
        <f>[1]Results!CM1435</f>
        <v>388.44628519999998</v>
      </c>
    </row>
    <row r="219" spans="1:88" x14ac:dyDescent="0.3">
      <c r="B219" t="s">
        <v>96</v>
      </c>
      <c r="C219" s="6">
        <f>[1]Results!F1448</f>
        <v>1760.446778</v>
      </c>
      <c r="D219" s="6">
        <f>[1]Results!G1448</f>
        <v>1815.4265829999999</v>
      </c>
      <c r="E219" s="6">
        <f>[1]Results!H1448</f>
        <v>1897.2300729999999</v>
      </c>
      <c r="F219" s="6">
        <f>[1]Results!I1448</f>
        <v>1962.1041090000001</v>
      </c>
      <c r="G219" s="6">
        <f>[1]Results!J1448</f>
        <v>1998.059393</v>
      </c>
      <c r="H219" s="6">
        <f>[1]Results!K1448</f>
        <v>2010.822529</v>
      </c>
      <c r="I219" s="6">
        <f>[1]Results!L1448</f>
        <v>2009.610909</v>
      </c>
      <c r="J219" s="6">
        <f>[1]Results!M1448</f>
        <v>2001.0678820000001</v>
      </c>
      <c r="K219" s="6">
        <f>[1]Results!N1448</f>
        <v>1993.1381249999999</v>
      </c>
      <c r="L219" s="6">
        <f>[1]Results!O1448</f>
        <v>1991.9976220000001</v>
      </c>
      <c r="M219" s="6">
        <f>[1]Results!P1448</f>
        <v>1998.2384950000001</v>
      </c>
      <c r="N219" s="6">
        <f>[1]Results!Q1448</f>
        <v>2008.7194609999999</v>
      </c>
      <c r="O219" s="6">
        <f>[1]Results!R1448</f>
        <v>2018.853312</v>
      </c>
      <c r="P219" s="6">
        <f>[1]Results!S1448</f>
        <v>2026.9077500000001</v>
      </c>
      <c r="Q219" s="6">
        <f>[1]Results!T1448</f>
        <v>2033.291559</v>
      </c>
      <c r="R219" s="6">
        <f>[1]Results!U1448</f>
        <v>2039.097753</v>
      </c>
      <c r="S219" s="6">
        <f>[1]Results!V1448</f>
        <v>2045.53196</v>
      </c>
      <c r="T219" s="6">
        <f>[1]Results!W1448</f>
        <v>2053.4718320000002</v>
      </c>
      <c r="U219" s="6">
        <f>[1]Results!X1448</f>
        <v>2062.7919860000002</v>
      </c>
      <c r="V219" s="6">
        <f>[1]Results!Y1448</f>
        <v>2072.898185</v>
      </c>
      <c r="W219" s="6">
        <f>[1]Results!Z1448</f>
        <v>2083.2129180000002</v>
      </c>
      <c r="X219" s="6">
        <f>[1]Results!AA1448</f>
        <v>2093.1902850000001</v>
      </c>
      <c r="Y219" s="6">
        <f>[1]Results!AB1448</f>
        <v>2102.578818</v>
      </c>
      <c r="Z219" s="6">
        <f>[1]Results!AC1448</f>
        <v>2111.2827440000001</v>
      </c>
      <c r="AA219" s="6">
        <f>[1]Results!AD1448</f>
        <v>2119.2796579999999</v>
      </c>
      <c r="AB219" s="6">
        <f>[1]Results!AE1448</f>
        <v>2126.6413170000001</v>
      </c>
      <c r="AC219" s="6">
        <f>[1]Results!AF1448</f>
        <v>2133.2633580000002</v>
      </c>
      <c r="AD219" s="6">
        <f>[1]Results!AG1448</f>
        <v>2139.114904</v>
      </c>
      <c r="AE219" s="6">
        <f>[1]Results!AH1448</f>
        <v>2144.3511140000001</v>
      </c>
      <c r="AF219" s="6">
        <f>[1]Results!AI1448</f>
        <v>2149.2580229999999</v>
      </c>
      <c r="AG219" s="6">
        <f>[1]Results!AJ1448</f>
        <v>2154.1856830000002</v>
      </c>
      <c r="AH219" s="6">
        <f>[1]Results!AK1448</f>
        <v>2159.2235110000001</v>
      </c>
      <c r="AI219" s="6">
        <f>[1]Results!AL1448</f>
        <v>2164.4621550000002</v>
      </c>
      <c r="AJ219" s="6">
        <f>[1]Results!AM1448</f>
        <v>2169.9637290000001</v>
      </c>
      <c r="AK219" s="6">
        <f>[1]Results!AN1448</f>
        <v>2175.7689230000001</v>
      </c>
      <c r="AL219" s="6">
        <f>[1]Results!AO1448</f>
        <v>2181.9235739999999</v>
      </c>
      <c r="AM219" s="6">
        <f>[1]Results!AP1448</f>
        <v>2185.848974</v>
      </c>
      <c r="AN219" s="6">
        <f>[1]Results!AQ1448</f>
        <v>2191.0706690000002</v>
      </c>
      <c r="AO219" s="6">
        <f>[1]Results!AR1448</f>
        <v>2198.173624</v>
      </c>
      <c r="AP219" s="6">
        <f>[1]Results!AS1448</f>
        <v>2206.6974230000001</v>
      </c>
      <c r="AQ219" s="6">
        <f>[1]Results!AT1448</f>
        <v>2216.0414839999999</v>
      </c>
      <c r="AR219" s="6">
        <f>[1]Results!AU1448</f>
        <v>2225.55393</v>
      </c>
      <c r="AS219" s="6">
        <f>[1]Results!AV1448</f>
        <v>2234.9320809999999</v>
      </c>
      <c r="AT219" s="6">
        <f>[1]Results!AW1448</f>
        <v>2244.0700929999998</v>
      </c>
      <c r="AU219" s="6">
        <f>[1]Results!AX1448</f>
        <v>2252.9524919999999</v>
      </c>
      <c r="AV219" s="6">
        <f>[1]Results!AY1448</f>
        <v>2261.5962089999998</v>
      </c>
      <c r="AW219" s="6">
        <f>[1]Results!AZ1448</f>
        <v>2270.450961</v>
      </c>
      <c r="AX219" s="6">
        <f>[1]Results!BA1448</f>
        <v>2278.8224289999998</v>
      </c>
      <c r="AY219" s="6">
        <f>[1]Results!BB1448</f>
        <v>2286.6223610000002</v>
      </c>
      <c r="AZ219" s="6">
        <f>[1]Results!BC1448</f>
        <v>2293.942329</v>
      </c>
      <c r="BA219" s="6">
        <f>[1]Results!BD1448</f>
        <v>2300.8891490000001</v>
      </c>
      <c r="BB219" s="6">
        <f>[1]Results!BE1448</f>
        <v>2282.910382</v>
      </c>
      <c r="BC219" s="6">
        <f>[1]Results!BF1448</f>
        <v>2268.3477339999999</v>
      </c>
      <c r="BD219" s="6">
        <f>[1]Results!BG1448</f>
        <v>2261.2287390000001</v>
      </c>
      <c r="BE219" s="6">
        <f>[1]Results!BH1448</f>
        <v>2259.8257180000001</v>
      </c>
      <c r="BF219" s="6">
        <f>[1]Results!BI1448</f>
        <v>2261.775744</v>
      </c>
      <c r="BG219" s="6">
        <f>[1]Results!BJ1448</f>
        <v>2264.845159</v>
      </c>
      <c r="BH219" s="6">
        <f>[1]Results!BK1448</f>
        <v>2268.0848540000002</v>
      </c>
      <c r="BI219" s="6">
        <f>[1]Results!BL1448</f>
        <v>2271.0009970000001</v>
      </c>
      <c r="BJ219" s="6">
        <f>[1]Results!BM1448</f>
        <v>2273.3856700000001</v>
      </c>
      <c r="BK219" s="6">
        <f>[1]Results!BN1448</f>
        <v>2275.191448</v>
      </c>
      <c r="BL219" s="6">
        <f>[1]Results!BO1448</f>
        <v>2276.4504189999998</v>
      </c>
      <c r="BM219" s="6">
        <f>[1]Results!BP1448</f>
        <v>2277.2263640000001</v>
      </c>
      <c r="BN219" s="6">
        <f>[1]Results!BQ1448</f>
        <v>2277.5887579999999</v>
      </c>
      <c r="BO219" s="6">
        <f>[1]Results!BR1448</f>
        <v>2277.6002490000001</v>
      </c>
      <c r="BP219" s="6">
        <f>[1]Results!BS1448</f>
        <v>2277.3120789999998</v>
      </c>
      <c r="BQ219" s="6">
        <f>[1]Results!BT1448</f>
        <v>2276.5362409999998</v>
      </c>
      <c r="BR219" s="6">
        <f>[1]Results!BU1448</f>
        <v>2275.2937379999998</v>
      </c>
      <c r="BS219" s="6">
        <f>[1]Results!BV1448</f>
        <v>2273.6717749999998</v>
      </c>
      <c r="BT219" s="6">
        <f>[1]Results!BW1448</f>
        <v>2271.7538800000002</v>
      </c>
      <c r="BU219" s="6">
        <f>[1]Results!BX1448</f>
        <v>2269.6013320000002</v>
      </c>
      <c r="BV219" s="6">
        <f>[1]Results!BY1448</f>
        <v>2267.2550369999999</v>
      </c>
      <c r="BW219" s="6">
        <f>[1]Results!BZ1448</f>
        <v>2264.742522</v>
      </c>
      <c r="BX219" s="6">
        <f>[1]Results!CA1448</f>
        <v>2262.0839780000001</v>
      </c>
      <c r="BY219" s="6">
        <f>[1]Results!CB1448</f>
        <v>2259.295936</v>
      </c>
      <c r="BZ219" s="6">
        <f>[1]Results!CC1448</f>
        <v>2256.392985</v>
      </c>
      <c r="CA219" s="6">
        <f>[1]Results!CD1448</f>
        <v>2253.2331079999999</v>
      </c>
      <c r="CB219" s="6">
        <f>[1]Results!CE1448</f>
        <v>2249.8228640000002</v>
      </c>
      <c r="CC219" s="6">
        <f>[1]Results!CF1448</f>
        <v>2246.217627</v>
      </c>
      <c r="CD219" s="6">
        <f>[1]Results!CG1448</f>
        <v>2242.4724249999999</v>
      </c>
      <c r="CE219" s="6">
        <f>[1]Results!CH1448</f>
        <v>2238.6283050000002</v>
      </c>
      <c r="CF219" s="6">
        <f>[1]Results!CI1448</f>
        <v>2234.7130520000001</v>
      </c>
      <c r="CG219" s="6">
        <f>[1]Results!CJ1448</f>
        <v>2230.745692</v>
      </c>
      <c r="CH219" s="6">
        <f>[1]Results!CK1448</f>
        <v>2226.7405090000002</v>
      </c>
      <c r="CI219" s="6">
        <f>[1]Results!CL1448</f>
        <v>2222.7095250000002</v>
      </c>
      <c r="CJ219" s="6">
        <f>[1]Results!CM1448</f>
        <v>2218.6636680000001</v>
      </c>
    </row>
    <row r="220" spans="1:88" x14ac:dyDescent="0.3">
      <c r="B220" t="s">
        <v>11</v>
      </c>
      <c r="C220" s="6">
        <f>[1]Results!F1463</f>
        <v>57.192263349999998</v>
      </c>
      <c r="D220" s="6">
        <f>[1]Results!G1463</f>
        <v>57.06066079</v>
      </c>
      <c r="E220" s="6">
        <f>[1]Results!H1463</f>
        <v>56.812779310000003</v>
      </c>
      <c r="F220" s="6">
        <f>[1]Results!I1463</f>
        <v>56.570302439999999</v>
      </c>
      <c r="G220" s="6">
        <f>[1]Results!J1463</f>
        <v>56.330107699999999</v>
      </c>
      <c r="H220" s="6">
        <f>[1]Results!K1463</f>
        <v>56.127862839999999</v>
      </c>
      <c r="I220" s="6">
        <f>[1]Results!L1463</f>
        <v>55.998046719999998</v>
      </c>
      <c r="J220" s="6">
        <f>[1]Results!M1463</f>
        <v>56.088839989999997</v>
      </c>
      <c r="K220" s="6">
        <f>[1]Results!N1463</f>
        <v>56.374420970000003</v>
      </c>
      <c r="L220" s="6">
        <f>[1]Results!O1463</f>
        <v>56.937554339999998</v>
      </c>
      <c r="M220" s="6">
        <f>[1]Results!P1463</f>
        <v>57.662196739999999</v>
      </c>
      <c r="N220" s="6">
        <f>[1]Results!Q1463</f>
        <v>58.365947149999997</v>
      </c>
      <c r="O220" s="6">
        <f>[1]Results!R1463</f>
        <v>58.991376969999997</v>
      </c>
      <c r="P220" s="6">
        <f>[1]Results!S1463</f>
        <v>59.548520330000002</v>
      </c>
      <c r="Q220" s="6">
        <f>[1]Results!T1463</f>
        <v>60.075641189999999</v>
      </c>
      <c r="R220" s="6">
        <f>[1]Results!U1463</f>
        <v>60.605892789999999</v>
      </c>
      <c r="S220" s="6">
        <f>[1]Results!V1463</f>
        <v>61.174682760000003</v>
      </c>
      <c r="T220" s="6">
        <f>[1]Results!W1463</f>
        <v>61.78803276</v>
      </c>
      <c r="U220" s="6">
        <f>[1]Results!X1463</f>
        <v>62.438583659999999</v>
      </c>
      <c r="V220" s="6">
        <f>[1]Results!Y1463</f>
        <v>63.116195050000002</v>
      </c>
      <c r="W220" s="6">
        <f>[1]Results!Z1463</f>
        <v>63.812214779999998</v>
      </c>
      <c r="X220" s="6">
        <f>[1]Results!AA1463</f>
        <v>64.51147023</v>
      </c>
      <c r="Y220" s="6">
        <f>[1]Results!AB1463</f>
        <v>65.214133649999994</v>
      </c>
      <c r="Z220" s="6">
        <f>[1]Results!AC1463</f>
        <v>65.918641899999997</v>
      </c>
      <c r="AA220" s="6">
        <f>[1]Results!AD1463</f>
        <v>66.622160780000002</v>
      </c>
      <c r="AB220" s="6">
        <f>[1]Results!AE1463</f>
        <v>67.321372420000003</v>
      </c>
      <c r="AC220" s="6">
        <f>[1]Results!AF1463</f>
        <v>68.009319450000007</v>
      </c>
      <c r="AD220" s="6">
        <f>[1]Results!AG1463</f>
        <v>68.696717599999999</v>
      </c>
      <c r="AE220" s="6">
        <f>[1]Results!AH1463</f>
        <v>69.387332189999995</v>
      </c>
      <c r="AF220" s="6">
        <f>[1]Results!AI1463</f>
        <v>70.078355520000002</v>
      </c>
      <c r="AG220" s="6">
        <f>[1]Results!AJ1463</f>
        <v>70.764284290000006</v>
      </c>
      <c r="AH220" s="6">
        <f>[1]Results!AK1463</f>
        <v>71.431158929999995</v>
      </c>
      <c r="AI220" s="6">
        <f>[1]Results!AL1463</f>
        <v>72.082660820000001</v>
      </c>
      <c r="AJ220" s="6">
        <f>[1]Results!AM1463</f>
        <v>72.720357789999994</v>
      </c>
      <c r="AK220" s="6">
        <f>[1]Results!AN1463</f>
        <v>73.342847399999997</v>
      </c>
      <c r="AL220" s="6">
        <f>[1]Results!AO1463</f>
        <v>73.945665680000005</v>
      </c>
      <c r="AM220" s="6">
        <f>[1]Results!AP1463</f>
        <v>74.366961570000001</v>
      </c>
      <c r="AN220" s="6">
        <f>[1]Results!AQ1463</f>
        <v>74.601069670000001</v>
      </c>
      <c r="AO220" s="6">
        <f>[1]Results!AR1463</f>
        <v>74.728949080000007</v>
      </c>
      <c r="AP220" s="6">
        <f>[1]Results!AS1463</f>
        <v>74.802894319999993</v>
      </c>
      <c r="AQ220" s="6">
        <f>[1]Results!AT1463</f>
        <v>74.846819060000001</v>
      </c>
      <c r="AR220" s="6">
        <f>[1]Results!AU1463</f>
        <v>74.857616399999998</v>
      </c>
      <c r="AS220" s="6">
        <f>[1]Results!AV1463</f>
        <v>74.839946470000001</v>
      </c>
      <c r="AT220" s="6">
        <f>[1]Results!AW1463</f>
        <v>74.795513900000003</v>
      </c>
      <c r="AU220" s="6">
        <f>[1]Results!AX1463</f>
        <v>74.724567089999994</v>
      </c>
      <c r="AV220" s="6">
        <f>[1]Results!AY1463</f>
        <v>74.627312509999996</v>
      </c>
      <c r="AW220" s="6">
        <f>[1]Results!AZ1463</f>
        <v>74.491390539999998</v>
      </c>
      <c r="AX220" s="6">
        <f>[1]Results!BA1463</f>
        <v>74.322574619999997</v>
      </c>
      <c r="AY220" s="6">
        <f>[1]Results!BB1463</f>
        <v>74.126218890000004</v>
      </c>
      <c r="AZ220" s="6">
        <f>[1]Results!BC1463</f>
        <v>73.906779330000006</v>
      </c>
      <c r="BA220" s="6">
        <f>[1]Results!BD1463</f>
        <v>73.667971510000001</v>
      </c>
      <c r="BB220" s="6">
        <f>[1]Results!BE1463</f>
        <v>73.393229829999996</v>
      </c>
      <c r="BC220" s="6">
        <f>[1]Results!BF1463</f>
        <v>73.089543809999995</v>
      </c>
      <c r="BD220" s="6">
        <f>[1]Results!BG1463</f>
        <v>72.764346000000003</v>
      </c>
      <c r="BE220" s="6">
        <f>[1]Results!BH1463</f>
        <v>72.422624080000006</v>
      </c>
      <c r="BF220" s="6">
        <f>[1]Results!BI1463</f>
        <v>72.068088630000005</v>
      </c>
      <c r="BG220" s="6">
        <f>[1]Results!BJ1463</f>
        <v>71.688524770000001</v>
      </c>
      <c r="BH220" s="6">
        <f>[1]Results!BK1463</f>
        <v>71.291772390000006</v>
      </c>
      <c r="BI220" s="6">
        <f>[1]Results!BL1463</f>
        <v>70.884256890000003</v>
      </c>
      <c r="BJ220" s="6">
        <f>[1]Results!BM1463</f>
        <v>70.470448959999999</v>
      </c>
      <c r="BK220" s="6">
        <f>[1]Results!BN1463</f>
        <v>70.053333699999996</v>
      </c>
      <c r="BL220" s="6">
        <f>[1]Results!BO1463</f>
        <v>69.634856110000001</v>
      </c>
      <c r="BM220" s="6">
        <f>[1]Results!BP1463</f>
        <v>69.216249619999999</v>
      </c>
      <c r="BN220" s="6">
        <f>[1]Results!BQ1463</f>
        <v>68.798269619999999</v>
      </c>
      <c r="BO220" s="6">
        <f>[1]Results!BR1463</f>
        <v>68.381355529999993</v>
      </c>
      <c r="BP220" s="6">
        <f>[1]Results!BS1463</f>
        <v>67.965740499999995</v>
      </c>
      <c r="BQ220" s="6">
        <f>[1]Results!BT1463</f>
        <v>67.538859889999998</v>
      </c>
      <c r="BR220" s="6">
        <f>[1]Results!BU1463</f>
        <v>67.105217699999997</v>
      </c>
      <c r="BS220" s="6">
        <f>[1]Results!BV1463</f>
        <v>66.668510229999995</v>
      </c>
      <c r="BT220" s="6">
        <f>[1]Results!BW1463</f>
        <v>66.231250599999996</v>
      </c>
      <c r="BU220" s="6">
        <f>[1]Results!BX1463</f>
        <v>65.795099289999996</v>
      </c>
      <c r="BV220" s="6">
        <f>[1]Results!BY1463</f>
        <v>65.361128750000006</v>
      </c>
      <c r="BW220" s="6">
        <f>[1]Results!BZ1463</f>
        <v>64.92999906</v>
      </c>
      <c r="BX220" s="6">
        <f>[1]Results!CA1463</f>
        <v>64.502085460000004</v>
      </c>
      <c r="BY220" s="6">
        <f>[1]Results!CB1463</f>
        <v>64.077577009999999</v>
      </c>
      <c r="BZ220" s="6">
        <f>[1]Results!CC1463</f>
        <v>63.656551620000002</v>
      </c>
      <c r="CA220" s="6">
        <f>[1]Results!CD1463</f>
        <v>63.230493580000001</v>
      </c>
      <c r="CB220" s="6">
        <f>[1]Results!CE1463</f>
        <v>62.802455299999998</v>
      </c>
      <c r="CC220" s="6">
        <f>[1]Results!CF1463</f>
        <v>62.374950419999998</v>
      </c>
      <c r="CD220" s="6">
        <f>[1]Results!CG1463</f>
        <v>61.949701869999998</v>
      </c>
      <c r="CE220" s="6">
        <f>[1]Results!CH1463</f>
        <v>61.527860519999997</v>
      </c>
      <c r="CF220" s="6">
        <f>[1]Results!CI1463</f>
        <v>61.11017897</v>
      </c>
      <c r="CG220" s="6">
        <f>[1]Results!CJ1463</f>
        <v>60.697126699999998</v>
      </c>
      <c r="CH220" s="6">
        <f>[1]Results!CK1463</f>
        <v>60.288974459999999</v>
      </c>
      <c r="CI220" s="6">
        <f>[1]Results!CL1463</f>
        <v>59.885860610000002</v>
      </c>
      <c r="CJ220" s="6">
        <f>[1]Results!CM1463</f>
        <v>59.487842720000003</v>
      </c>
    </row>
    <row r="221" spans="1:88" x14ac:dyDescent="0.3">
      <c r="B221" t="s">
        <v>8</v>
      </c>
      <c r="C221" s="6">
        <f>[1]Results!F1438-[1]Results!F1448</f>
        <v>2548.0689260000004</v>
      </c>
      <c r="D221" s="6">
        <f>[1]Results!G1438-[1]Results!G1448</f>
        <v>2514.404798</v>
      </c>
      <c r="E221" s="6">
        <f>[1]Results!H1438-[1]Results!H1448</f>
        <v>2493.8296150000006</v>
      </c>
      <c r="F221" s="6">
        <f>[1]Results!I1438-[1]Results!I1448</f>
        <v>2483.8530909999999</v>
      </c>
      <c r="G221" s="6">
        <f>[1]Results!J1438-[1]Results!J1448</f>
        <v>2481.2937639999996</v>
      </c>
      <c r="H221" s="6">
        <f>[1]Results!K1438-[1]Results!K1448</f>
        <v>2484.1382299999996</v>
      </c>
      <c r="I221" s="6">
        <f>[1]Results!L1438-[1]Results!L1448</f>
        <v>2489.6200159999999</v>
      </c>
      <c r="J221" s="6">
        <f>[1]Results!M1438-[1]Results!M1448</f>
        <v>2490.3942239999997</v>
      </c>
      <c r="K221" s="6">
        <f>[1]Results!N1438-[1]Results!N1448</f>
        <v>2490.4036010000004</v>
      </c>
      <c r="L221" s="6">
        <f>[1]Results!O1438-[1]Results!O1448</f>
        <v>2500.7203589999999</v>
      </c>
      <c r="M221" s="6">
        <f>[1]Results!P1438-[1]Results!P1448</f>
        <v>2516.4066969999999</v>
      </c>
      <c r="N221" s="6">
        <f>[1]Results!Q1438-[1]Results!Q1448</f>
        <v>2531.7501179999999</v>
      </c>
      <c r="O221" s="6">
        <f>[1]Results!R1438-[1]Results!R1448</f>
        <v>2543.6556919999994</v>
      </c>
      <c r="P221" s="6">
        <f>[1]Results!S1438-[1]Results!S1448</f>
        <v>2551.4437159999998</v>
      </c>
      <c r="Q221" s="6">
        <f>[1]Results!T1438-[1]Results!T1448</f>
        <v>2556.096974</v>
      </c>
      <c r="R221" s="6">
        <f>[1]Results!U1438-[1]Results!U1448</f>
        <v>2558.642296</v>
      </c>
      <c r="S221" s="6">
        <f>[1]Results!V1438-[1]Results!V1448</f>
        <v>2559.2984189999997</v>
      </c>
      <c r="T221" s="6">
        <f>[1]Results!W1438-[1]Results!W1448</f>
        <v>2558.9439000000002</v>
      </c>
      <c r="U221" s="6">
        <f>[1]Results!X1438-[1]Results!X1448</f>
        <v>2558.1276229999994</v>
      </c>
      <c r="V221" s="6">
        <f>[1]Results!Y1438-[1]Results!Y1448</f>
        <v>2557.1638439999997</v>
      </c>
      <c r="W221" s="6">
        <f>[1]Results!Z1438-[1]Results!Z1448</f>
        <v>2556.24215</v>
      </c>
      <c r="X221" s="6">
        <f>[1]Results!AA1438-[1]Results!AA1448</f>
        <v>2554.7760659999999</v>
      </c>
      <c r="Y221" s="6">
        <f>[1]Results!AB1438-[1]Results!AB1448</f>
        <v>2553.2378340000005</v>
      </c>
      <c r="Z221" s="6">
        <f>[1]Results!AC1438-[1]Results!AC1448</f>
        <v>2551.8978550000002</v>
      </c>
      <c r="AA221" s="6">
        <f>[1]Results!AD1438-[1]Results!AD1448</f>
        <v>2550.8980139999999</v>
      </c>
      <c r="AB221" s="6">
        <f>[1]Results!AE1438-[1]Results!AE1448</f>
        <v>2550.3050360000002</v>
      </c>
      <c r="AC221" s="6">
        <f>[1]Results!AF1438-[1]Results!AF1448</f>
        <v>2549.5810869999996</v>
      </c>
      <c r="AD221" s="6">
        <f>[1]Results!AG1438-[1]Results!AG1448</f>
        <v>2549.3510269999997</v>
      </c>
      <c r="AE221" s="6">
        <f>[1]Results!AH1438-[1]Results!AH1448</f>
        <v>2549.9347470000002</v>
      </c>
      <c r="AF221" s="6">
        <f>[1]Results!AI1438-[1]Results!AI1448</f>
        <v>2551.3933620000003</v>
      </c>
      <c r="AG221" s="6">
        <f>[1]Results!AJ1438-[1]Results!AJ1448</f>
        <v>2553.6592939999996</v>
      </c>
      <c r="AH221" s="6">
        <f>[1]Results!AK1438-[1]Results!AK1448</f>
        <v>2555.9013049999994</v>
      </c>
      <c r="AI221" s="6">
        <f>[1]Results!AL1438-[1]Results!AL1448</f>
        <v>2558.4723990000002</v>
      </c>
      <c r="AJ221" s="6">
        <f>[1]Results!AM1438-[1]Results!AM1448</f>
        <v>2561.5591169999998</v>
      </c>
      <c r="AK221" s="6">
        <f>[1]Results!AN1438-[1]Results!AN1448</f>
        <v>2565.2184540000003</v>
      </c>
      <c r="AL221" s="6">
        <f>[1]Results!AO1438-[1]Results!AO1448</f>
        <v>2569.4569699999997</v>
      </c>
      <c r="AM221" s="6">
        <f>[1]Results!AP1438-[1]Results!AP1448</f>
        <v>2573.1683840000001</v>
      </c>
      <c r="AN221" s="6">
        <f>[1]Results!AQ1438-[1]Results!AQ1448</f>
        <v>2576.4120779999998</v>
      </c>
      <c r="AO221" s="6">
        <f>[1]Results!AR1438-[1]Results!AR1448</f>
        <v>2579.2412329999997</v>
      </c>
      <c r="AP221" s="6">
        <f>[1]Results!AS1438-[1]Results!AS1448</f>
        <v>2581.652337</v>
      </c>
      <c r="AQ221" s="6">
        <f>[1]Results!AT1438-[1]Results!AT1448</f>
        <v>2583.6208780000002</v>
      </c>
      <c r="AR221" s="6">
        <f>[1]Results!AU1438-[1]Results!AU1448</f>
        <v>2584.352398</v>
      </c>
      <c r="AS221" s="6">
        <f>[1]Results!AV1438-[1]Results!AV1448</f>
        <v>2584.1841320000003</v>
      </c>
      <c r="AT221" s="6">
        <f>[1]Results!AW1438-[1]Results!AW1448</f>
        <v>2583.3700229999999</v>
      </c>
      <c r="AU221" s="6">
        <f>[1]Results!AX1438-[1]Results!AX1448</f>
        <v>2582.091199</v>
      </c>
      <c r="AV221" s="6">
        <f>[1]Results!AY1438-[1]Results!AY1448</f>
        <v>2580.4799440000002</v>
      </c>
      <c r="AW221" s="6">
        <f>[1]Results!AZ1438-[1]Results!AZ1448</f>
        <v>2577.7328439999997</v>
      </c>
      <c r="AX221" s="6">
        <f>[1]Results!BA1438-[1]Results!BA1448</f>
        <v>2574.3309930000005</v>
      </c>
      <c r="AY221" s="6">
        <f>[1]Results!BB1438-[1]Results!BB1448</f>
        <v>2570.6170299999999</v>
      </c>
      <c r="AZ221" s="6">
        <f>[1]Results!BC1438-[1]Results!BC1448</f>
        <v>2566.8168170000004</v>
      </c>
      <c r="BA221" s="6">
        <f>[1]Results!BD1438-[1]Results!BD1448</f>
        <v>2563.0704069999997</v>
      </c>
      <c r="BB221" s="6">
        <f>[1]Results!BE1438-[1]Results!BE1448</f>
        <v>2558.004774</v>
      </c>
      <c r="BC221" s="6">
        <f>[1]Results!BF1438-[1]Results!BF1448</f>
        <v>2552.6447589999998</v>
      </c>
      <c r="BD221" s="6">
        <f>[1]Results!BG1438-[1]Results!BG1448</f>
        <v>2547.3769780000002</v>
      </c>
      <c r="BE221" s="6">
        <f>[1]Results!BH1438-[1]Results!BH1448</f>
        <v>2542.2547720000002</v>
      </c>
      <c r="BF221" s="6">
        <f>[1]Results!BI1438-[1]Results!BI1448</f>
        <v>2537.2642099999998</v>
      </c>
      <c r="BG221" s="6">
        <f>[1]Results!BJ1438-[1]Results!BJ1448</f>
        <v>2531.3117189999998</v>
      </c>
      <c r="BH221" s="6">
        <f>[1]Results!BK1438-[1]Results!BK1448</f>
        <v>2524.8773679999999</v>
      </c>
      <c r="BI221" s="6">
        <f>[1]Results!BL1438-[1]Results!BL1448</f>
        <v>2518.2939610000003</v>
      </c>
      <c r="BJ221" s="6">
        <f>[1]Results!BM1438-[1]Results!BM1448</f>
        <v>2511.7635479999994</v>
      </c>
      <c r="BK221" s="6">
        <f>[1]Results!BN1438-[1]Results!BN1448</f>
        <v>2505.3984999999998</v>
      </c>
      <c r="BL221" s="6">
        <f>[1]Results!BO1438-[1]Results!BO1448</f>
        <v>2499.2537499999999</v>
      </c>
      <c r="BM221" s="6">
        <f>[1]Results!BP1438-[1]Results!BP1448</f>
        <v>2493.3481110000002</v>
      </c>
      <c r="BN221" s="6">
        <f>[1]Results!BQ1438-[1]Results!BQ1448</f>
        <v>2487.6775440000001</v>
      </c>
      <c r="BO221" s="6">
        <f>[1]Results!BR1438-[1]Results!BR1448</f>
        <v>2482.2234429999999</v>
      </c>
      <c r="BP221" s="6">
        <f>[1]Results!BS1438-[1]Results!BS1448</f>
        <v>2476.9582009999999</v>
      </c>
      <c r="BQ221" s="6">
        <f>[1]Results!BT1438-[1]Results!BT1448</f>
        <v>2470.9404770000001</v>
      </c>
      <c r="BR221" s="6">
        <f>[1]Results!BU1438-[1]Results!BU1448</f>
        <v>2464.5458480000002</v>
      </c>
      <c r="BS221" s="6">
        <f>[1]Results!BV1438-[1]Results!BV1448</f>
        <v>2458.0224100000005</v>
      </c>
      <c r="BT221" s="6">
        <f>[1]Results!BW1438-[1]Results!BW1448</f>
        <v>2451.5107600000001</v>
      </c>
      <c r="BU221" s="6">
        <f>[1]Results!BX1438-[1]Results!BX1448</f>
        <v>2445.0806579999999</v>
      </c>
      <c r="BV221" s="6">
        <f>[1]Results!BY1438-[1]Results!BY1448</f>
        <v>2438.7597430000005</v>
      </c>
      <c r="BW221" s="6">
        <f>[1]Results!BZ1438-[1]Results!BZ1448</f>
        <v>2432.5526349999996</v>
      </c>
      <c r="BX221" s="6">
        <f>[1]Results!CA1438-[1]Results!CA1448</f>
        <v>2426.4524989999995</v>
      </c>
      <c r="BY221" s="6">
        <f>[1]Results!CB1438-[1]Results!CB1448</f>
        <v>2420.447455</v>
      </c>
      <c r="BZ221" s="6">
        <f>[1]Results!CC1438-[1]Results!CC1448</f>
        <v>2414.5238350000004</v>
      </c>
      <c r="CA221" s="6">
        <f>[1]Results!CD1438-[1]Results!CD1448</f>
        <v>2408.0462560000001</v>
      </c>
      <c r="CB221" s="6">
        <f>[1]Results!CE1438-[1]Results!CE1448</f>
        <v>2401.2826659999996</v>
      </c>
      <c r="CC221" s="6">
        <f>[1]Results!CF1438-[1]Results!CF1448</f>
        <v>2394.4126740000002</v>
      </c>
      <c r="CD221" s="6">
        <f>[1]Results!CG1438-[1]Results!CG1448</f>
        <v>2387.5407700000005</v>
      </c>
      <c r="CE221" s="6">
        <f>[1]Results!CH1438-[1]Results!CH1448</f>
        <v>2380.7210909999994</v>
      </c>
      <c r="CF221" s="6">
        <f>[1]Results!CI1438-[1]Results!CI1448</f>
        <v>2373.9770289999997</v>
      </c>
      <c r="CG221" s="6">
        <f>[1]Results!CJ1438-[1]Results!CJ1448</f>
        <v>2367.314492</v>
      </c>
      <c r="CH221" s="6">
        <f>[1]Results!CK1438-[1]Results!CK1448</f>
        <v>2360.7302049999998</v>
      </c>
      <c r="CI221" s="6">
        <f>[1]Results!CL1438-[1]Results!CL1448</f>
        <v>2354.2165679999998</v>
      </c>
      <c r="CJ221" s="6">
        <f>[1]Results!CM1438-[1]Results!CM1448</f>
        <v>2347.7643539999999</v>
      </c>
    </row>
    <row r="222" spans="1:88" x14ac:dyDescent="0.3">
      <c r="B222" t="s">
        <v>24</v>
      </c>
      <c r="C222" s="6">
        <f>[1]Results!F1458</f>
        <v>43.135625480000002</v>
      </c>
      <c r="D222" s="6">
        <f>[1]Results!G1458</f>
        <v>43.411450240000001</v>
      </c>
      <c r="E222" s="6">
        <f>[1]Results!H1458</f>
        <v>43.921155579999997</v>
      </c>
      <c r="F222" s="6">
        <f>[1]Results!I1458</f>
        <v>44.404747030000003</v>
      </c>
      <c r="G222" s="6">
        <f>[1]Results!J1458</f>
        <v>44.826829590000003</v>
      </c>
      <c r="H222" s="6">
        <f>[1]Results!K1458</f>
        <v>45.188637059999998</v>
      </c>
      <c r="I222" s="6">
        <f>[1]Results!L1458</f>
        <v>45.451395730000002</v>
      </c>
      <c r="J222" s="6">
        <f>[1]Results!M1458</f>
        <v>46.083734239999998</v>
      </c>
      <c r="K222" s="6">
        <f>[1]Results!N1458</f>
        <v>46.862123140000001</v>
      </c>
      <c r="L222" s="6">
        <f>[1]Results!O1458</f>
        <v>47.751766590000003</v>
      </c>
      <c r="M222" s="6">
        <f>[1]Results!P1458</f>
        <v>48.65733539</v>
      </c>
      <c r="N222" s="6">
        <f>[1]Results!Q1458</f>
        <v>49.529532269999997</v>
      </c>
      <c r="O222" s="6">
        <f>[1]Results!R1458</f>
        <v>50.317474359999999</v>
      </c>
      <c r="P222" s="6">
        <f>[1]Results!S1458</f>
        <v>50.991951280000002</v>
      </c>
      <c r="Q222" s="6">
        <f>[1]Results!T1458</f>
        <v>51.546904050000002</v>
      </c>
      <c r="R222" s="6">
        <f>[1]Results!U1458</f>
        <v>51.988016590000001</v>
      </c>
      <c r="S222" s="6">
        <f>[1]Results!V1458</f>
        <v>52.385981950000001</v>
      </c>
      <c r="T222" s="6">
        <f>[1]Results!W1458</f>
        <v>52.716590779999997</v>
      </c>
      <c r="U222" s="6">
        <f>[1]Results!X1458</f>
        <v>52.977101519999998</v>
      </c>
      <c r="V222" s="6">
        <f>[1]Results!Y1458</f>
        <v>53.174790340000001</v>
      </c>
      <c r="W222" s="6">
        <f>[1]Results!Z1458</f>
        <v>53.320416629999997</v>
      </c>
      <c r="X222" s="6">
        <f>[1]Results!AA1458</f>
        <v>53.420902730000002</v>
      </c>
      <c r="Y222" s="6">
        <f>[1]Results!AB1458</f>
        <v>53.487129449999998</v>
      </c>
      <c r="Z222" s="6">
        <f>[1]Results!AC1458</f>
        <v>53.526753069999998</v>
      </c>
      <c r="AA222" s="6">
        <f>[1]Results!AD1458</f>
        <v>53.545748510000003</v>
      </c>
      <c r="AB222" s="6">
        <f>[1]Results!AE1458</f>
        <v>53.549224440000003</v>
      </c>
      <c r="AC222" s="6">
        <f>[1]Results!AF1458</f>
        <v>53.539152809999997</v>
      </c>
      <c r="AD222" s="6">
        <f>[1]Results!AG1458</f>
        <v>53.524012030000002</v>
      </c>
      <c r="AE222" s="6">
        <f>[1]Results!AH1458</f>
        <v>53.510320460000003</v>
      </c>
      <c r="AF222" s="6">
        <f>[1]Results!AI1458</f>
        <v>53.502388459999999</v>
      </c>
      <c r="AG222" s="6">
        <f>[1]Results!AJ1458</f>
        <v>53.50397306</v>
      </c>
      <c r="AH222" s="6">
        <f>[1]Results!AK1458</f>
        <v>53.515059219999998</v>
      </c>
      <c r="AI222" s="6">
        <f>[1]Results!AL1458</f>
        <v>53.544087240000003</v>
      </c>
      <c r="AJ222" s="6">
        <f>[1]Results!AM1458</f>
        <v>53.60070417</v>
      </c>
      <c r="AK222" s="6">
        <f>[1]Results!AN1458</f>
        <v>53.694222430000003</v>
      </c>
      <c r="AL222" s="6">
        <f>[1]Results!AO1458</f>
        <v>53.825378729999997</v>
      </c>
      <c r="AM222" s="6">
        <f>[1]Results!AP1458</f>
        <v>53.985724050000002</v>
      </c>
      <c r="AN222" s="6">
        <f>[1]Results!AQ1458</f>
        <v>53.851807669999999</v>
      </c>
      <c r="AO222" s="6">
        <f>[1]Results!AR1458</f>
        <v>53.504410829999998</v>
      </c>
      <c r="AP222" s="6">
        <f>[1]Results!AS1458</f>
        <v>53.055420169999998</v>
      </c>
      <c r="AQ222" s="6">
        <f>[1]Results!AT1458</f>
        <v>52.574838829999997</v>
      </c>
      <c r="AR222" s="6">
        <f>[1]Results!AU1458</f>
        <v>52.090932170000002</v>
      </c>
      <c r="AS222" s="6">
        <f>[1]Results!AV1458</f>
        <v>51.618847729999999</v>
      </c>
      <c r="AT222" s="6">
        <f>[1]Results!AW1458</f>
        <v>51.164835549999999</v>
      </c>
      <c r="AU222" s="6">
        <f>[1]Results!AX1458</f>
        <v>50.730960570000001</v>
      </c>
      <c r="AV222" s="6">
        <f>[1]Results!AY1458</f>
        <v>50.31756962</v>
      </c>
      <c r="AW222" s="6">
        <f>[1]Results!AZ1458</f>
        <v>49.918061389999998</v>
      </c>
      <c r="AX222" s="6">
        <f>[1]Results!BA1458</f>
        <v>49.533326789999997</v>
      </c>
      <c r="AY222" s="6">
        <f>[1]Results!BB1458</f>
        <v>49.164656469999997</v>
      </c>
      <c r="AZ222" s="6">
        <f>[1]Results!BC1458</f>
        <v>48.813009200000003</v>
      </c>
      <c r="BA222" s="6">
        <f>[1]Results!BD1458</f>
        <v>48.478968600000002</v>
      </c>
      <c r="BB222" s="6">
        <f>[1]Results!BE1458</f>
        <v>48.14177583</v>
      </c>
      <c r="BC222" s="6">
        <f>[1]Results!BF1458</f>
        <v>47.812236779999999</v>
      </c>
      <c r="BD222" s="6">
        <f>[1]Results!BG1458</f>
        <v>47.496610699999998</v>
      </c>
      <c r="BE222" s="6">
        <f>[1]Results!BH1458</f>
        <v>47.196529259999998</v>
      </c>
      <c r="BF222" s="6">
        <f>[1]Results!BI1458</f>
        <v>46.91199357</v>
      </c>
      <c r="BG222" s="6">
        <f>[1]Results!BJ1458</f>
        <v>46.635135470000002</v>
      </c>
      <c r="BH222" s="6">
        <f>[1]Results!BK1458</f>
        <v>46.367503999999997</v>
      </c>
      <c r="BI222" s="6">
        <f>[1]Results!BL1458</f>
        <v>46.111087449999999</v>
      </c>
      <c r="BJ222" s="6">
        <f>[1]Results!BM1458</f>
        <v>45.867262160000003</v>
      </c>
      <c r="BK222" s="6">
        <f>[1]Results!BN1458</f>
        <v>45.636801470000002</v>
      </c>
      <c r="BL222" s="6">
        <f>[1]Results!BO1458</f>
        <v>45.420008930000002</v>
      </c>
      <c r="BM222" s="6">
        <f>[1]Results!BP1458</f>
        <v>45.216842980000003</v>
      </c>
      <c r="BN222" s="6">
        <f>[1]Results!BQ1458</f>
        <v>45.027019959999997</v>
      </c>
      <c r="BO222" s="6">
        <f>[1]Results!BR1458</f>
        <v>44.850095349999997</v>
      </c>
      <c r="BP222" s="6">
        <f>[1]Results!BS1458</f>
        <v>44.685525869999999</v>
      </c>
      <c r="BQ222" s="6">
        <f>[1]Results!BT1458</f>
        <v>44.526661449999999</v>
      </c>
      <c r="BR222" s="6">
        <f>[1]Results!BU1458</f>
        <v>44.374357910000001</v>
      </c>
      <c r="BS222" s="6">
        <f>[1]Results!BV1458</f>
        <v>44.229852309999998</v>
      </c>
      <c r="BT222" s="6">
        <f>[1]Results!BW1458</f>
        <v>44.094007929999997</v>
      </c>
      <c r="BU222" s="6">
        <f>[1]Results!BX1458</f>
        <v>43.967335259999999</v>
      </c>
      <c r="BV222" s="6">
        <f>[1]Results!BY1458</f>
        <v>43.850076719999997</v>
      </c>
      <c r="BW222" s="6">
        <f>[1]Results!BZ1458</f>
        <v>43.74227621</v>
      </c>
      <c r="BX222" s="6">
        <f>[1]Results!CA1458</f>
        <v>43.643837189999999</v>
      </c>
      <c r="BY222" s="6">
        <f>[1]Results!CB1458</f>
        <v>43.554572630000003</v>
      </c>
      <c r="BZ222" s="6">
        <f>[1]Results!CC1458</f>
        <v>43.474246119999997</v>
      </c>
      <c r="CA222" s="6">
        <f>[1]Results!CD1458</f>
        <v>43.398607089999999</v>
      </c>
      <c r="CB222" s="6">
        <f>[1]Results!CE1458</f>
        <v>43.328385789999999</v>
      </c>
      <c r="CC222" s="6">
        <f>[1]Results!CF1458</f>
        <v>43.264566719999998</v>
      </c>
      <c r="CD222" s="6">
        <f>[1]Results!CG1458</f>
        <v>43.207884989999997</v>
      </c>
      <c r="CE222" s="6">
        <f>[1]Results!CH1458</f>
        <v>43.158834679999998</v>
      </c>
      <c r="CF222" s="6">
        <f>[1]Results!CI1458</f>
        <v>43.117720849999998</v>
      </c>
      <c r="CG222" s="6">
        <f>[1]Results!CJ1458</f>
        <v>43.08470346</v>
      </c>
      <c r="CH222" s="6">
        <f>[1]Results!CK1458</f>
        <v>43.059835309999997</v>
      </c>
      <c r="CI222" s="6">
        <f>[1]Results!CL1458</f>
        <v>43.043096069999997</v>
      </c>
      <c r="CJ222" s="6">
        <f>[1]Results!CM1458</f>
        <v>43.034420990000001</v>
      </c>
    </row>
    <row r="223" spans="1:88" x14ac:dyDescent="0.3">
      <c r="B223" t="s">
        <v>10</v>
      </c>
      <c r="C223" s="6">
        <f>[1]Results!F1455</f>
        <v>21127.298480000001</v>
      </c>
      <c r="D223" s="6">
        <f>[1]Results!G1455</f>
        <v>20962.262650000001</v>
      </c>
      <c r="E223" s="6">
        <f>[1]Results!H1455</f>
        <v>20848.817350000001</v>
      </c>
      <c r="F223" s="6">
        <f>[1]Results!I1455</f>
        <v>20823.68389</v>
      </c>
      <c r="G223" s="6">
        <f>[1]Results!J1455</f>
        <v>20867.521809999998</v>
      </c>
      <c r="H223" s="6">
        <f>[1]Results!K1455</f>
        <v>20957.86579</v>
      </c>
      <c r="I223" s="6">
        <f>[1]Results!L1455</f>
        <v>21071.462</v>
      </c>
      <c r="J223" s="6">
        <f>[1]Results!M1455</f>
        <v>21183.807379999998</v>
      </c>
      <c r="K223" s="6">
        <f>[1]Results!N1455</f>
        <v>21290.98648</v>
      </c>
      <c r="L223" s="6">
        <f>[1]Results!O1455</f>
        <v>21424.812999999998</v>
      </c>
      <c r="M223" s="6">
        <f>[1]Results!P1455</f>
        <v>21577.00433</v>
      </c>
      <c r="N223" s="6">
        <f>[1]Results!Q1455</f>
        <v>21729.24596</v>
      </c>
      <c r="O223" s="6">
        <f>[1]Results!R1455</f>
        <v>21875.868299999998</v>
      </c>
      <c r="P223" s="6">
        <f>[1]Results!S1455</f>
        <v>22015.589230000001</v>
      </c>
      <c r="Q223" s="6">
        <f>[1]Results!T1455</f>
        <v>22149.746350000001</v>
      </c>
      <c r="R223" s="6">
        <f>[1]Results!U1455</f>
        <v>22279.278600000001</v>
      </c>
      <c r="S223" s="6">
        <f>[1]Results!V1455</f>
        <v>22405.37257</v>
      </c>
      <c r="T223" s="6">
        <f>[1]Results!W1455</f>
        <v>22527.911270000001</v>
      </c>
      <c r="U223" s="6">
        <f>[1]Results!X1455</f>
        <v>22646.81265</v>
      </c>
      <c r="V223" s="6">
        <f>[1]Results!Y1455</f>
        <v>22762.333419999999</v>
      </c>
      <c r="W223" s="6">
        <f>[1]Results!Z1455</f>
        <v>22874.861270000001</v>
      </c>
      <c r="X223" s="6">
        <f>[1]Results!AA1455</f>
        <v>22982.313829999999</v>
      </c>
      <c r="Y223" s="6">
        <f>[1]Results!AB1455</f>
        <v>23085.61952</v>
      </c>
      <c r="Z223" s="6">
        <f>[1]Results!AC1455</f>
        <v>23185.81855</v>
      </c>
      <c r="AA223" s="6">
        <f>[1]Results!AD1455</f>
        <v>23283.828280000002</v>
      </c>
      <c r="AB223" s="6">
        <f>[1]Results!AE1455</f>
        <v>23380.330109999999</v>
      </c>
      <c r="AC223" s="6">
        <f>[1]Results!AF1455</f>
        <v>23473.421539999999</v>
      </c>
      <c r="AD223" s="6">
        <f>[1]Results!AG1455</f>
        <v>23564.200280000001</v>
      </c>
      <c r="AE223" s="6">
        <f>[1]Results!AH1455</f>
        <v>23653.791389999999</v>
      </c>
      <c r="AF223" s="6">
        <f>[1]Results!AI1455</f>
        <v>23743.043570000002</v>
      </c>
      <c r="AG223" s="6">
        <f>[1]Results!AJ1455</f>
        <v>23832.46718</v>
      </c>
      <c r="AH223" s="6">
        <f>[1]Results!AK1455</f>
        <v>23919.71415</v>
      </c>
      <c r="AI223" s="6">
        <f>[1]Results!AL1455</f>
        <v>24005.429059999999</v>
      </c>
      <c r="AJ223" s="6">
        <f>[1]Results!AM1455</f>
        <v>24090.286950000002</v>
      </c>
      <c r="AK223" s="6">
        <f>[1]Results!AN1455</f>
        <v>24174.79221</v>
      </c>
      <c r="AL223" s="6">
        <f>[1]Results!AO1455</f>
        <v>24259.312829999999</v>
      </c>
      <c r="AM223" s="6">
        <f>[1]Results!AP1455</f>
        <v>24348.755870000001</v>
      </c>
      <c r="AN223" s="6">
        <f>[1]Results!AQ1455</f>
        <v>24439.58943</v>
      </c>
      <c r="AO223" s="6">
        <f>[1]Results!AR1455</f>
        <v>24530.16318</v>
      </c>
      <c r="AP223" s="6">
        <f>[1]Results!AS1455</f>
        <v>24619.744999999999</v>
      </c>
      <c r="AQ223" s="6">
        <f>[1]Results!AT1455</f>
        <v>24707.87456</v>
      </c>
      <c r="AR223" s="6">
        <f>[1]Results!AU1455</f>
        <v>24791.605189999998</v>
      </c>
      <c r="AS223" s="6">
        <f>[1]Results!AV1455</f>
        <v>24871.164870000001</v>
      </c>
      <c r="AT223" s="6">
        <f>[1]Results!AW1455</f>
        <v>24947.037110000001</v>
      </c>
      <c r="AU223" s="6">
        <f>[1]Results!AX1455</f>
        <v>25019.724740000001</v>
      </c>
      <c r="AV223" s="6">
        <f>[1]Results!AY1455</f>
        <v>25089.70882</v>
      </c>
      <c r="AW223" s="6">
        <f>[1]Results!AZ1455</f>
        <v>25153.953839999998</v>
      </c>
      <c r="AX223" s="6">
        <f>[1]Results!BA1455</f>
        <v>25214.22537</v>
      </c>
      <c r="AY223" s="6">
        <f>[1]Results!BB1455</f>
        <v>25271.83222</v>
      </c>
      <c r="AZ223" s="6">
        <f>[1]Results!BC1455</f>
        <v>25327.686829999999</v>
      </c>
      <c r="BA223" s="6">
        <f>[1]Results!BD1455</f>
        <v>25382.423910000001</v>
      </c>
      <c r="BB223" s="6">
        <f>[1]Results!BE1455</f>
        <v>25447.457569999999</v>
      </c>
      <c r="BC223" s="6">
        <f>[1]Results!BF1455</f>
        <v>25501.213169999999</v>
      </c>
      <c r="BD223" s="6">
        <f>[1]Results!BG1455</f>
        <v>25540.656190000002</v>
      </c>
      <c r="BE223" s="6">
        <f>[1]Results!BH1455</f>
        <v>25568.997599999999</v>
      </c>
      <c r="BF223" s="6">
        <f>[1]Results!BI1455</f>
        <v>25590.451850000001</v>
      </c>
      <c r="BG223" s="6">
        <f>[1]Results!BJ1455</f>
        <v>25604.857889999999</v>
      </c>
      <c r="BH223" s="6">
        <f>[1]Results!BK1455</f>
        <v>25614.972460000001</v>
      </c>
      <c r="BI223" s="6">
        <f>[1]Results!BL1455</f>
        <v>25622.93447</v>
      </c>
      <c r="BJ223" s="6">
        <f>[1]Results!BM1455</f>
        <v>25630.116740000001</v>
      </c>
      <c r="BK223" s="6">
        <f>[1]Results!BN1455</f>
        <v>25637.310450000001</v>
      </c>
      <c r="BL223" s="6">
        <f>[1]Results!BO1455</f>
        <v>25644.923719999999</v>
      </c>
      <c r="BM223" s="6">
        <f>[1]Results!BP1455</f>
        <v>25653.128929999999</v>
      </c>
      <c r="BN223" s="6">
        <f>[1]Results!BQ1455</f>
        <v>25661.958330000001</v>
      </c>
      <c r="BO223" s="6">
        <f>[1]Results!BR1455</f>
        <v>25671.362440000001</v>
      </c>
      <c r="BP223" s="6">
        <f>[1]Results!BS1455</f>
        <v>25681.24569</v>
      </c>
      <c r="BQ223" s="6">
        <f>[1]Results!BT1455</f>
        <v>25688.40394</v>
      </c>
      <c r="BR223" s="6">
        <f>[1]Results!BU1455</f>
        <v>25693.38739</v>
      </c>
      <c r="BS223" s="6">
        <f>[1]Results!BV1455</f>
        <v>25696.922409999999</v>
      </c>
      <c r="BT223" s="6">
        <f>[1]Results!BW1455</f>
        <v>25699.594499999999</v>
      </c>
      <c r="BU223" s="6">
        <f>[1]Results!BX1455</f>
        <v>25701.810150000001</v>
      </c>
      <c r="BV223" s="6">
        <f>[1]Results!BY1455</f>
        <v>25703.826120000002</v>
      </c>
      <c r="BW223" s="6">
        <f>[1]Results!BZ1455</f>
        <v>25705.791249999998</v>
      </c>
      <c r="BX223" s="6">
        <f>[1]Results!CA1455</f>
        <v>25707.78242</v>
      </c>
      <c r="BY223" s="6">
        <f>[1]Results!CB1455</f>
        <v>25709.830259999999</v>
      </c>
      <c r="BZ223" s="6">
        <f>[1]Results!CC1455</f>
        <v>25711.935890000001</v>
      </c>
      <c r="CA223" s="6">
        <f>[1]Results!CD1455</f>
        <v>25711.95465</v>
      </c>
      <c r="CB223" s="6">
        <f>[1]Results!CE1455</f>
        <v>25710.3249</v>
      </c>
      <c r="CC223" s="6">
        <f>[1]Results!CF1455</f>
        <v>25707.597310000001</v>
      </c>
      <c r="CD223" s="6">
        <f>[1]Results!CG1455</f>
        <v>25704.215069999998</v>
      </c>
      <c r="CE223" s="6">
        <f>[1]Results!CH1455</f>
        <v>25700.488259999998</v>
      </c>
      <c r="CF223" s="6">
        <f>[1]Results!CI1455</f>
        <v>25696.615860000002</v>
      </c>
      <c r="CG223" s="6">
        <f>[1]Results!CJ1455</f>
        <v>25692.716670000002</v>
      </c>
      <c r="CH223" s="6">
        <f>[1]Results!CK1455</f>
        <v>25688.856019999999</v>
      </c>
      <c r="CI223" s="6">
        <f>[1]Results!CL1455</f>
        <v>25685.06496</v>
      </c>
      <c r="CJ223" s="6">
        <f>[1]Results!CM1455</f>
        <v>25681.352999999999</v>
      </c>
    </row>
    <row r="224" spans="1:88" x14ac:dyDescent="0.3">
      <c r="B224" t="s">
        <v>23</v>
      </c>
      <c r="C224" s="6">
        <f>[1]Results!F1450</f>
        <v>858.38749210000003</v>
      </c>
      <c r="D224" s="6">
        <f>[1]Results!G1450</f>
        <v>845.8672937</v>
      </c>
      <c r="E224" s="6">
        <f>[1]Results!H1450</f>
        <v>834.2122918</v>
      </c>
      <c r="F224" s="6">
        <f>[1]Results!I1450</f>
        <v>825.37089200000003</v>
      </c>
      <c r="G224" s="6">
        <f>[1]Results!J1450</f>
        <v>819.53547460000004</v>
      </c>
      <c r="H224" s="6">
        <f>[1]Results!K1450</f>
        <v>816.34048029999997</v>
      </c>
      <c r="I224" s="6">
        <f>[1]Results!L1450</f>
        <v>814.80730600000004</v>
      </c>
      <c r="J224" s="6">
        <f>[1]Results!M1450</f>
        <v>812.66038309999999</v>
      </c>
      <c r="K224" s="6">
        <f>[1]Results!N1450</f>
        <v>810.30348679999997</v>
      </c>
      <c r="L224" s="6">
        <f>[1]Results!O1450</f>
        <v>810.04949950000002</v>
      </c>
      <c r="M224" s="6">
        <f>[1]Results!P1450</f>
        <v>811.09378240000001</v>
      </c>
      <c r="N224" s="6">
        <f>[1]Results!Q1450</f>
        <v>812.47990200000004</v>
      </c>
      <c r="O224" s="6">
        <f>[1]Results!R1450</f>
        <v>813.72787189999997</v>
      </c>
      <c r="P224" s="6">
        <f>[1]Results!S1450</f>
        <v>814.69011820000003</v>
      </c>
      <c r="Q224" s="6">
        <f>[1]Results!T1450</f>
        <v>815.4572263</v>
      </c>
      <c r="R224" s="6">
        <f>[1]Results!U1450</f>
        <v>816.10586669999998</v>
      </c>
      <c r="S224" s="6">
        <f>[1]Results!V1450</f>
        <v>816.57459849999998</v>
      </c>
      <c r="T224" s="6">
        <f>[1]Results!W1450</f>
        <v>816.92201079999995</v>
      </c>
      <c r="U224" s="6">
        <f>[1]Results!X1450</f>
        <v>817.20485789999998</v>
      </c>
      <c r="V224" s="6">
        <f>[1]Results!Y1450</f>
        <v>817.480144</v>
      </c>
      <c r="W224" s="6">
        <f>[1]Results!Z1450</f>
        <v>817.80212670000003</v>
      </c>
      <c r="X224" s="6">
        <f>[1]Results!AA1450</f>
        <v>818.06905200000006</v>
      </c>
      <c r="Y224" s="6">
        <f>[1]Results!AB1450</f>
        <v>818.38912479999999</v>
      </c>
      <c r="Z224" s="6">
        <f>[1]Results!AC1450</f>
        <v>818.83966829999997</v>
      </c>
      <c r="AA224" s="6">
        <f>[1]Results!AD1450</f>
        <v>819.47290759999998</v>
      </c>
      <c r="AB224" s="6">
        <f>[1]Results!AE1450</f>
        <v>820.32154260000004</v>
      </c>
      <c r="AC224" s="6">
        <f>[1]Results!AF1450</f>
        <v>821.28213389999996</v>
      </c>
      <c r="AD224" s="6">
        <f>[1]Results!AG1450</f>
        <v>822.47772299999997</v>
      </c>
      <c r="AE224" s="6">
        <f>[1]Results!AH1450</f>
        <v>823.98339550000003</v>
      </c>
      <c r="AF224" s="6">
        <f>[1]Results!AI1450</f>
        <v>825.82373849999999</v>
      </c>
      <c r="AG224" s="6">
        <f>[1]Results!AJ1450</f>
        <v>827.99321499999996</v>
      </c>
      <c r="AH224" s="6">
        <f>[1]Results!AK1450</f>
        <v>830.31962280000005</v>
      </c>
      <c r="AI224" s="6">
        <f>[1]Results!AL1450</f>
        <v>832.862932</v>
      </c>
      <c r="AJ224" s="6">
        <f>[1]Results!AM1450</f>
        <v>835.66202280000005</v>
      </c>
      <c r="AK224" s="6">
        <f>[1]Results!AN1450</f>
        <v>838.7336689</v>
      </c>
      <c r="AL224" s="6">
        <f>[1]Results!AO1450</f>
        <v>842.08249750000004</v>
      </c>
      <c r="AM224" s="6">
        <f>[1]Results!AP1450</f>
        <v>845.38688590000004</v>
      </c>
      <c r="AN224" s="6">
        <f>[1]Results!AQ1450</f>
        <v>848.37253129999999</v>
      </c>
      <c r="AO224" s="6">
        <f>[1]Results!AR1450</f>
        <v>850.91564979999998</v>
      </c>
      <c r="AP224" s="6">
        <f>[1]Results!AS1450</f>
        <v>853.00860169999999</v>
      </c>
      <c r="AQ224" s="6">
        <f>[1]Results!AT1450</f>
        <v>854.70269010000004</v>
      </c>
      <c r="AR224" s="6">
        <f>[1]Results!AU1450</f>
        <v>855.90198629999998</v>
      </c>
      <c r="AS224" s="6">
        <f>[1]Results!AV1450</f>
        <v>856.73594089999995</v>
      </c>
      <c r="AT224" s="6">
        <f>[1]Results!AW1450</f>
        <v>857.31208679999997</v>
      </c>
      <c r="AU224" s="6">
        <f>[1]Results!AX1450</f>
        <v>857.71039410000003</v>
      </c>
      <c r="AV224" s="6">
        <f>[1]Results!AY1450</f>
        <v>857.98821099999998</v>
      </c>
      <c r="AW224" s="6">
        <f>[1]Results!AZ1450</f>
        <v>857.98258610000005</v>
      </c>
      <c r="AX224" s="6">
        <f>[1]Results!BA1450</f>
        <v>857.80661099999998</v>
      </c>
      <c r="AY224" s="6">
        <f>[1]Results!BB1450</f>
        <v>857.543003</v>
      </c>
      <c r="AZ224" s="6">
        <f>[1]Results!BC1450</f>
        <v>857.2453716</v>
      </c>
      <c r="BA224" s="6">
        <f>[1]Results!BD1450</f>
        <v>856.94670199999996</v>
      </c>
      <c r="BB224" s="6">
        <f>[1]Results!BE1450</f>
        <v>856.69136249999997</v>
      </c>
      <c r="BC224" s="6">
        <f>[1]Results!BF1450</f>
        <v>856.25513430000001</v>
      </c>
      <c r="BD224" s="6">
        <f>[1]Results!BG1450</f>
        <v>855.59693830000003</v>
      </c>
      <c r="BE224" s="6">
        <f>[1]Results!BH1450</f>
        <v>854.7669022</v>
      </c>
      <c r="BF224" s="6">
        <f>[1]Results!BI1450</f>
        <v>853.83709050000004</v>
      </c>
      <c r="BG224" s="6">
        <f>[1]Results!BJ1450</f>
        <v>852.63884589999998</v>
      </c>
      <c r="BH224" s="6">
        <f>[1]Results!BK1450</f>
        <v>851.29643099999998</v>
      </c>
      <c r="BI224" s="6">
        <f>[1]Results!BL1450</f>
        <v>849.90024979999998</v>
      </c>
      <c r="BJ224" s="6">
        <f>[1]Results!BM1450</f>
        <v>848.50583600000004</v>
      </c>
      <c r="BK224" s="6">
        <f>[1]Results!BN1450</f>
        <v>847.14366919999998</v>
      </c>
      <c r="BL224" s="6">
        <f>[1]Results!BO1450</f>
        <v>845.82814429999996</v>
      </c>
      <c r="BM224" s="6">
        <f>[1]Results!BP1450</f>
        <v>844.56389449999995</v>
      </c>
      <c r="BN224" s="6">
        <f>[1]Results!BQ1450</f>
        <v>843.34981059999996</v>
      </c>
      <c r="BO224" s="6">
        <f>[1]Results!BR1450</f>
        <v>842.18148150000002</v>
      </c>
      <c r="BP224" s="6">
        <f>[1]Results!BS1450</f>
        <v>841.05268490000003</v>
      </c>
      <c r="BQ224" s="6">
        <f>[1]Results!BT1450</f>
        <v>839.76154710000003</v>
      </c>
      <c r="BR224" s="6">
        <f>[1]Results!BU1450</f>
        <v>838.37463009999999</v>
      </c>
      <c r="BS224" s="6">
        <f>[1]Results!BV1450</f>
        <v>836.94414600000005</v>
      </c>
      <c r="BT224" s="6">
        <f>[1]Results!BW1450</f>
        <v>835.50335050000001</v>
      </c>
      <c r="BU224" s="6">
        <f>[1]Results!BX1450</f>
        <v>834.07105960000001</v>
      </c>
      <c r="BV224" s="6">
        <f>[1]Results!BY1450</f>
        <v>832.65649250000001</v>
      </c>
      <c r="BW224" s="6">
        <f>[1]Results!BZ1450</f>
        <v>831.2629895</v>
      </c>
      <c r="BX224" s="6">
        <f>[1]Results!CA1450</f>
        <v>829.8905383</v>
      </c>
      <c r="BY224" s="6">
        <f>[1]Results!CB1450</f>
        <v>828.53734989999998</v>
      </c>
      <c r="BZ224" s="6">
        <f>[1]Results!CC1450</f>
        <v>827.20077830000002</v>
      </c>
      <c r="CA224" s="6">
        <f>[1]Results!CD1450</f>
        <v>825.74458860000004</v>
      </c>
      <c r="CB224" s="6">
        <f>[1]Results!CE1450</f>
        <v>824.21634310000002</v>
      </c>
      <c r="CC224" s="6">
        <f>[1]Results!CF1450</f>
        <v>822.65364460000001</v>
      </c>
      <c r="CD224" s="6">
        <f>[1]Results!CG1450</f>
        <v>821.08085759999994</v>
      </c>
      <c r="CE224" s="6">
        <f>[1]Results!CH1450</f>
        <v>819.51216429999999</v>
      </c>
      <c r="CF224" s="6">
        <f>[1]Results!CI1450</f>
        <v>817.95489669999995</v>
      </c>
      <c r="CG224" s="6">
        <f>[1]Results!CJ1450</f>
        <v>816.41212729999995</v>
      </c>
      <c r="CH224" s="6">
        <f>[1]Results!CK1450</f>
        <v>814.88445490000004</v>
      </c>
      <c r="CI224" s="6">
        <f>[1]Results!CL1450</f>
        <v>813.37113910000005</v>
      </c>
      <c r="CJ224" s="6">
        <f>[1]Results!CM1450</f>
        <v>811.87077950000003</v>
      </c>
    </row>
    <row r="226" spans="1:88" x14ac:dyDescent="0.3">
      <c r="A226" s="12" t="s">
        <v>60</v>
      </c>
      <c r="B226" t="s">
        <v>22</v>
      </c>
      <c r="C226" s="6">
        <f>[1]Results!F1473</f>
        <v>27151.279330000001</v>
      </c>
      <c r="D226" s="3">
        <f>[1]Results!G1473</f>
        <v>26985.59678</v>
      </c>
      <c r="E226" s="3">
        <f>[1]Results!H1473</f>
        <v>26911.685509999999</v>
      </c>
      <c r="F226" s="3">
        <f>[1]Results!I1473</f>
        <v>26925.615829999999</v>
      </c>
      <c r="G226" s="3">
        <f>[1]Results!J1473</f>
        <v>26994.09748</v>
      </c>
      <c r="H226" s="3">
        <f>[1]Results!K1473</f>
        <v>27097.764609999998</v>
      </c>
      <c r="I226" s="3">
        <f>[1]Results!L1473</f>
        <v>27217.770359999999</v>
      </c>
      <c r="J226" s="3">
        <f>[1]Results!M1473</f>
        <v>27343.086179999998</v>
      </c>
      <c r="K226" s="3">
        <f>[1]Results!N1473</f>
        <v>27468.474579999998</v>
      </c>
      <c r="L226" s="3">
        <f>[1]Results!O1473</f>
        <v>27591.159589999999</v>
      </c>
      <c r="M226" s="3">
        <f>[1]Results!P1473</f>
        <v>27710.097829999999</v>
      </c>
      <c r="N226" s="3">
        <f>[1]Results!Q1473</f>
        <v>27820.762129999999</v>
      </c>
      <c r="O226" s="3">
        <f>[1]Results!R1473</f>
        <v>27924.48185</v>
      </c>
      <c r="P226" s="3">
        <f>[1]Results!S1473</f>
        <v>28022.933659999999</v>
      </c>
      <c r="Q226" s="3">
        <f>[1]Results!T1473</f>
        <v>28117.795870000002</v>
      </c>
      <c r="R226" s="3">
        <f>[1]Results!U1473</f>
        <v>28210.627550000001</v>
      </c>
      <c r="S226" s="3">
        <f>[1]Results!V1473</f>
        <v>28301.288079999998</v>
      </c>
      <c r="T226" s="3">
        <f>[1]Results!W1473</f>
        <v>28394.522870000001</v>
      </c>
      <c r="U226" s="3">
        <f>[1]Results!X1473</f>
        <v>28492.364610000001</v>
      </c>
      <c r="V226" s="3">
        <f>[1]Results!Y1473</f>
        <v>28594.585200000001</v>
      </c>
      <c r="W226" s="3">
        <f>[1]Results!Z1473</f>
        <v>28699.976900000001</v>
      </c>
      <c r="X226" s="3">
        <f>[1]Results!AA1473</f>
        <v>28803.554120000001</v>
      </c>
      <c r="Y226" s="3">
        <f>[1]Results!AB1473</f>
        <v>28905.408350000002</v>
      </c>
      <c r="Z226" s="3">
        <f>[1]Results!AC1473</f>
        <v>29006.055110000001</v>
      </c>
      <c r="AA226" s="3">
        <f>[1]Results!AD1473</f>
        <v>29106.115880000001</v>
      </c>
      <c r="AB226" s="3">
        <f>[1]Results!AE1473</f>
        <v>29206.169669999999</v>
      </c>
      <c r="AC226" s="3">
        <f>[1]Results!AF1473</f>
        <v>29302.97798</v>
      </c>
      <c r="AD226" s="3">
        <f>[1]Results!AG1473</f>
        <v>29397.922770000001</v>
      </c>
      <c r="AE226" s="3">
        <f>[1]Results!AH1473</f>
        <v>29492.318029999999</v>
      </c>
      <c r="AF226" s="3">
        <f>[1]Results!AI1473</f>
        <v>29587.037820000001</v>
      </c>
      <c r="AG226" s="3">
        <f>[1]Results!AJ1473</f>
        <v>29682.588930000002</v>
      </c>
      <c r="AH226" s="3">
        <f>[1]Results!AK1473</f>
        <v>29775.236410000001</v>
      </c>
      <c r="AI226" s="3">
        <f>[1]Results!AL1473</f>
        <v>29866.00203</v>
      </c>
      <c r="AJ226" s="3">
        <f>[1]Results!AM1473</f>
        <v>29955.750769999999</v>
      </c>
      <c r="AK226" s="3">
        <f>[1]Results!AN1473</f>
        <v>30044.946540000001</v>
      </c>
      <c r="AL226" s="3">
        <f>[1]Results!AO1473</f>
        <v>30133.709060000001</v>
      </c>
      <c r="AM226" s="3">
        <f>[1]Results!AP1473</f>
        <v>30220.437000000002</v>
      </c>
      <c r="AN226" s="3">
        <f>[1]Results!AQ1473</f>
        <v>30306.77781</v>
      </c>
      <c r="AO226" s="3">
        <f>[1]Results!AR1473</f>
        <v>30393.551889999999</v>
      </c>
      <c r="AP226" s="3">
        <f>[1]Results!AS1473</f>
        <v>30480.96139</v>
      </c>
      <c r="AQ226" s="3">
        <f>[1]Results!AT1473</f>
        <v>30568.790349999999</v>
      </c>
      <c r="AR226" s="3">
        <f>[1]Results!AU1473</f>
        <v>30652.711879999999</v>
      </c>
      <c r="AS226" s="3">
        <f>[1]Results!AV1473</f>
        <v>30733.24653</v>
      </c>
      <c r="AT226" s="3">
        <f>[1]Results!AW1473</f>
        <v>30811.003519999998</v>
      </c>
      <c r="AU226" s="3">
        <f>[1]Results!AX1473</f>
        <v>30886.44771</v>
      </c>
      <c r="AV226" s="3">
        <f>[1]Results!AY1473</f>
        <v>30959.915140000001</v>
      </c>
      <c r="AW226" s="3">
        <f>[1]Results!AZ1473</f>
        <v>31027.288079999998</v>
      </c>
      <c r="AX226" s="3">
        <f>[1]Results!BA1473</f>
        <v>31090.002390000001</v>
      </c>
      <c r="AY226" s="3">
        <f>[1]Results!BB1473</f>
        <v>31149.504099999998</v>
      </c>
      <c r="AZ226" s="3">
        <f>[1]Results!BC1473</f>
        <v>31206.909070000002</v>
      </c>
      <c r="BA226" s="3">
        <f>[1]Results!BD1473</f>
        <v>31262.998479999998</v>
      </c>
      <c r="BB226" s="3">
        <f>[1]Results!BE1473</f>
        <v>31301.78528</v>
      </c>
      <c r="BC226" s="3">
        <f>[1]Results!BF1473</f>
        <v>31332.49857</v>
      </c>
      <c r="BD226" s="3">
        <f>[1]Results!BG1473</f>
        <v>31356.70059</v>
      </c>
      <c r="BE226" s="3">
        <f>[1]Results!BH1473</f>
        <v>31375.763920000001</v>
      </c>
      <c r="BF226" s="3">
        <f>[1]Results!BI1473</f>
        <v>31391.316510000001</v>
      </c>
      <c r="BG226" s="3">
        <f>[1]Results!BJ1473</f>
        <v>31399.160690000001</v>
      </c>
      <c r="BH226" s="3">
        <f>[1]Results!BK1473</f>
        <v>31401.790280000001</v>
      </c>
      <c r="BI226" s="3">
        <f>[1]Results!BL1473</f>
        <v>31401.36751</v>
      </c>
      <c r="BJ226" s="3">
        <f>[1]Results!BM1473</f>
        <v>31399.40209</v>
      </c>
      <c r="BK226" s="3">
        <f>[1]Results!BN1473</f>
        <v>31396.850040000001</v>
      </c>
      <c r="BL226" s="3">
        <f>[1]Results!BO1473</f>
        <v>31394.265609999999</v>
      </c>
      <c r="BM226" s="3">
        <f>[1]Results!BP1473</f>
        <v>31391.928049999999</v>
      </c>
      <c r="BN226" s="3">
        <f>[1]Results!BQ1473</f>
        <v>31389.933249999998</v>
      </c>
      <c r="BO226" s="3">
        <f>[1]Results!BR1473</f>
        <v>31388.257679999999</v>
      </c>
      <c r="BP226" s="3">
        <f>[1]Results!BS1473</f>
        <v>31386.804029999999</v>
      </c>
      <c r="BQ226" s="3">
        <f>[1]Results!BT1473</f>
        <v>31380.714199999999</v>
      </c>
      <c r="BR226" s="3">
        <f>[1]Results!BU1473</f>
        <v>31371.15365</v>
      </c>
      <c r="BS226" s="3">
        <f>[1]Results!BV1473</f>
        <v>31359.33394</v>
      </c>
      <c r="BT226" s="3">
        <f>[1]Results!BW1473</f>
        <v>31346.152730000002</v>
      </c>
      <c r="BU226" s="3">
        <f>[1]Results!BX1473</f>
        <v>31332.196599999999</v>
      </c>
      <c r="BV226" s="3">
        <f>[1]Results!BY1473</f>
        <v>31317.817490000001</v>
      </c>
      <c r="BW226" s="3">
        <f>[1]Results!BZ1473</f>
        <v>31303.210070000001</v>
      </c>
      <c r="BX226" s="3">
        <f>[1]Results!CA1473</f>
        <v>31288.47076</v>
      </c>
      <c r="BY226" s="3">
        <f>[1]Results!CB1473</f>
        <v>31273.636740000002</v>
      </c>
      <c r="BZ226" s="3">
        <f>[1]Results!CC1473</f>
        <v>31258.709770000001</v>
      </c>
      <c r="CA226" s="3">
        <f>[1]Results!CD1473</f>
        <v>31240.407230000001</v>
      </c>
      <c r="CB226" s="3">
        <f>[1]Results!CE1473</f>
        <v>31219.615379999999</v>
      </c>
      <c r="CC226" s="3">
        <f>[1]Results!CF1473</f>
        <v>31197.23806</v>
      </c>
      <c r="CD226" s="3">
        <f>[1]Results!CG1473</f>
        <v>31173.945919999998</v>
      </c>
      <c r="CE226" s="3">
        <f>[1]Results!CH1473</f>
        <v>31150.17971</v>
      </c>
      <c r="CF226" s="3">
        <f>[1]Results!CI1473</f>
        <v>31126.205559999999</v>
      </c>
      <c r="CG226" s="3">
        <f>[1]Results!CJ1473</f>
        <v>31102.171460000001</v>
      </c>
      <c r="CH226" s="3">
        <f>[1]Results!CK1473</f>
        <v>31078.15106</v>
      </c>
      <c r="CI226" s="3">
        <f>[1]Results!CL1473</f>
        <v>31054.173419999999</v>
      </c>
      <c r="CJ226" s="3">
        <f>[1]Results!CM1473</f>
        <v>31030.241849999999</v>
      </c>
    </row>
    <row r="227" spans="1:88" x14ac:dyDescent="0.3">
      <c r="A227" t="s">
        <v>26</v>
      </c>
      <c r="B227" t="s">
        <v>7</v>
      </c>
      <c r="C227" s="6">
        <f>[1]Results!F1474</f>
        <v>756.74975900000004</v>
      </c>
      <c r="D227" s="3">
        <f>[1]Results!G1474</f>
        <v>747.16334789999996</v>
      </c>
      <c r="E227" s="3">
        <f>[1]Results!H1474</f>
        <v>736.86224149999998</v>
      </c>
      <c r="F227" s="3">
        <f>[1]Results!I1474</f>
        <v>729.62879510000005</v>
      </c>
      <c r="G227" s="3">
        <f>[1]Results!J1474</f>
        <v>726.53009399999996</v>
      </c>
      <c r="H227" s="3">
        <f>[1]Results!K1474</f>
        <v>727.28108359999999</v>
      </c>
      <c r="I227" s="3">
        <f>[1]Results!L1474</f>
        <v>730.82069100000001</v>
      </c>
      <c r="J227" s="3">
        <f>[1]Results!M1474</f>
        <v>735.68661940000004</v>
      </c>
      <c r="K227" s="3">
        <f>[1]Results!N1474</f>
        <v>740.47941809999998</v>
      </c>
      <c r="L227" s="3">
        <f>[1]Results!O1474</f>
        <v>744.04534409999997</v>
      </c>
      <c r="M227" s="3">
        <f>[1]Results!P1474</f>
        <v>745.64618010000004</v>
      </c>
      <c r="N227" s="3">
        <f>[1]Results!Q1474</f>
        <v>744.81710910000004</v>
      </c>
      <c r="O227" s="3">
        <f>[1]Results!R1474</f>
        <v>741.70583109999995</v>
      </c>
      <c r="P227" s="3">
        <f>[1]Results!S1474</f>
        <v>736.73558660000003</v>
      </c>
      <c r="Q227" s="3">
        <f>[1]Results!T1474</f>
        <v>730.47106080000003</v>
      </c>
      <c r="R227" s="3">
        <f>[1]Results!U1474</f>
        <v>723.49545039999998</v>
      </c>
      <c r="S227" s="3">
        <f>[1]Results!V1474</f>
        <v>716.01106440000001</v>
      </c>
      <c r="T227" s="3">
        <f>[1]Results!W1474</f>
        <v>708.49777470000004</v>
      </c>
      <c r="U227" s="3">
        <f>[1]Results!X1474</f>
        <v>701.32754069999999</v>
      </c>
      <c r="V227" s="3">
        <f>[1]Results!Y1474</f>
        <v>694.71937639999999</v>
      </c>
      <c r="W227" s="3">
        <f>[1]Results!Z1474</f>
        <v>688.74485010000001</v>
      </c>
      <c r="X227" s="3">
        <f>[1]Results!AA1474</f>
        <v>683.21509049999997</v>
      </c>
      <c r="Y227" s="3">
        <f>[1]Results!AB1474</f>
        <v>678.07472670000004</v>
      </c>
      <c r="Z227" s="3">
        <f>[1]Results!AC1474</f>
        <v>673.23097329999996</v>
      </c>
      <c r="AA227" s="3">
        <f>[1]Results!AD1474</f>
        <v>668.5836931</v>
      </c>
      <c r="AB227" s="3">
        <f>[1]Results!AE1474</f>
        <v>664.04345850000004</v>
      </c>
      <c r="AC227" s="3">
        <f>[1]Results!AF1474</f>
        <v>659.39503950000005</v>
      </c>
      <c r="AD227" s="3">
        <f>[1]Results!AG1474</f>
        <v>654.65405480000004</v>
      </c>
      <c r="AE227" s="3">
        <f>[1]Results!AH1474</f>
        <v>649.85039770000003</v>
      </c>
      <c r="AF227" s="3">
        <f>[1]Results!AI1474</f>
        <v>645.01836030000004</v>
      </c>
      <c r="AG227" s="3">
        <f>[1]Results!AJ1474</f>
        <v>640.19291969999995</v>
      </c>
      <c r="AH227" s="3">
        <f>[1]Results!AK1474</f>
        <v>635.25151649999998</v>
      </c>
      <c r="AI227" s="3">
        <f>[1]Results!AL1474</f>
        <v>630.27992359999996</v>
      </c>
      <c r="AJ227" s="3">
        <f>[1]Results!AM1474</f>
        <v>625.34232929999996</v>
      </c>
      <c r="AK227" s="3">
        <f>[1]Results!AN1474</f>
        <v>620.47860679999997</v>
      </c>
      <c r="AL227" s="3">
        <f>[1]Results!AO1474</f>
        <v>615.70601669999996</v>
      </c>
      <c r="AM227" s="3">
        <f>[1]Results!AP1474</f>
        <v>610.8947101</v>
      </c>
      <c r="AN227" s="3">
        <f>[1]Results!AQ1474</f>
        <v>606.07530020000002</v>
      </c>
      <c r="AO227" s="3">
        <f>[1]Results!AR1474</f>
        <v>601.27204080000001</v>
      </c>
      <c r="AP227" s="3">
        <f>[1]Results!AS1474</f>
        <v>596.50069099999996</v>
      </c>
      <c r="AQ227" s="3">
        <f>[1]Results!AT1474</f>
        <v>591.76910339999995</v>
      </c>
      <c r="AR227" s="3">
        <f>[1]Results!AU1474</f>
        <v>586.93435550000004</v>
      </c>
      <c r="AS227" s="3">
        <f>[1]Results!AV1474</f>
        <v>582.05504189999999</v>
      </c>
      <c r="AT227" s="3">
        <f>[1]Results!AW1474</f>
        <v>577.17558310000004</v>
      </c>
      <c r="AU227" s="3">
        <f>[1]Results!AX1474</f>
        <v>572.3268769</v>
      </c>
      <c r="AV227" s="3">
        <f>[1]Results!AY1474</f>
        <v>567.52852540000004</v>
      </c>
      <c r="AW227" s="3">
        <f>[1]Results!AZ1474</f>
        <v>562.62360060000003</v>
      </c>
      <c r="AX227" s="3">
        <f>[1]Results!BA1474</f>
        <v>557.69248540000001</v>
      </c>
      <c r="AY227" s="3">
        <f>[1]Results!BB1474</f>
        <v>552.79411010000001</v>
      </c>
      <c r="AZ227" s="3">
        <f>[1]Results!BC1474</f>
        <v>547.96773540000004</v>
      </c>
      <c r="BA227" s="3">
        <f>[1]Results!BD1474</f>
        <v>543.23610120000001</v>
      </c>
      <c r="BB227" s="3">
        <f>[1]Results!BE1474</f>
        <v>538.42266299999994</v>
      </c>
      <c r="BC227" s="3">
        <f>[1]Results!BF1474</f>
        <v>533.50117760000001</v>
      </c>
      <c r="BD227" s="3">
        <f>[1]Results!BG1474</f>
        <v>528.49147110000001</v>
      </c>
      <c r="BE227" s="3">
        <f>[1]Results!BH1474</f>
        <v>523.42786620000004</v>
      </c>
      <c r="BF227" s="3">
        <f>[1]Results!BI1474</f>
        <v>518.34731810000005</v>
      </c>
      <c r="BG227" s="3">
        <f>[1]Results!BJ1474</f>
        <v>513.09091000000001</v>
      </c>
      <c r="BH227" s="3">
        <f>[1]Results!BK1474</f>
        <v>507.77008210000002</v>
      </c>
      <c r="BI227" s="3">
        <f>[1]Results!BL1474</f>
        <v>502.47008219999998</v>
      </c>
      <c r="BJ227" s="3">
        <f>[1]Results!BM1474</f>
        <v>497.25014049999999</v>
      </c>
      <c r="BK227" s="3">
        <f>[1]Results!BN1474</f>
        <v>492.14670940000002</v>
      </c>
      <c r="BL227" s="3">
        <f>[1]Results!BO1474</f>
        <v>487.17767479999998</v>
      </c>
      <c r="BM227" s="3">
        <f>[1]Results!BP1474</f>
        <v>482.34669559999998</v>
      </c>
      <c r="BN227" s="3">
        <f>[1]Results!BQ1474</f>
        <v>477.64727929999998</v>
      </c>
      <c r="BO227" s="3">
        <f>[1]Results!BR1474</f>
        <v>473.06640909999999</v>
      </c>
      <c r="BP227" s="3">
        <f>[1]Results!BS1474</f>
        <v>468.58763620000002</v>
      </c>
      <c r="BQ227" s="3">
        <f>[1]Results!BT1474</f>
        <v>464.0377474</v>
      </c>
      <c r="BR227" s="3">
        <f>[1]Results!BU1474</f>
        <v>459.47062060000002</v>
      </c>
      <c r="BS227" s="3">
        <f>[1]Results!BV1474</f>
        <v>454.92535120000002</v>
      </c>
      <c r="BT227" s="3">
        <f>[1]Results!BW1474</f>
        <v>450.42772200000002</v>
      </c>
      <c r="BU227" s="3">
        <f>[1]Results!BX1474</f>
        <v>445.99286189999998</v>
      </c>
      <c r="BV227" s="3">
        <f>[1]Results!BY1474</f>
        <v>441.62795599999998</v>
      </c>
      <c r="BW227" s="3">
        <f>[1]Results!BZ1474</f>
        <v>437.33466190000001</v>
      </c>
      <c r="BX227" s="3">
        <f>[1]Results!CA1474</f>
        <v>433.11109160000001</v>
      </c>
      <c r="BY227" s="3">
        <f>[1]Results!CB1474</f>
        <v>428.95332880000001</v>
      </c>
      <c r="BZ227" s="3">
        <f>[1]Results!CC1474</f>
        <v>424.85651489999998</v>
      </c>
      <c r="CA227" s="3">
        <f>[1]Results!CD1474</f>
        <v>420.7132646</v>
      </c>
      <c r="CB227" s="3">
        <f>[1]Results!CE1474</f>
        <v>416.56551250000001</v>
      </c>
      <c r="CC227" s="3">
        <f>[1]Results!CF1474</f>
        <v>412.4436561</v>
      </c>
      <c r="CD227" s="3">
        <f>[1]Results!CG1474</f>
        <v>408.36758880000002</v>
      </c>
      <c r="CE227" s="3">
        <f>[1]Results!CH1474</f>
        <v>404.34862470000002</v>
      </c>
      <c r="CF227" s="3">
        <f>[1]Results!CI1474</f>
        <v>400.39154350000001</v>
      </c>
      <c r="CG227" s="3">
        <f>[1]Results!CJ1474</f>
        <v>396.49650530000002</v>
      </c>
      <c r="CH227" s="3">
        <f>[1]Results!CK1474</f>
        <v>392.66071049999999</v>
      </c>
      <c r="CI227" s="3">
        <f>[1]Results!CL1474</f>
        <v>388.87974530000002</v>
      </c>
      <c r="CJ227" s="3">
        <f>[1]Results!CM1474</f>
        <v>385.14859869999998</v>
      </c>
    </row>
    <row r="228" spans="1:88" x14ac:dyDescent="0.3">
      <c r="B228" t="s">
        <v>96</v>
      </c>
      <c r="C228" s="6">
        <f>[1]Results!F1487</f>
        <v>1760.446778</v>
      </c>
      <c r="D228" s="3">
        <f>[1]Results!G1487</f>
        <v>1815.4265829999999</v>
      </c>
      <c r="E228" s="3">
        <f>[1]Results!H1487</f>
        <v>1897.2300729999999</v>
      </c>
      <c r="F228" s="3">
        <f>[1]Results!I1487</f>
        <v>1962.1041090000001</v>
      </c>
      <c r="G228" s="3">
        <f>[1]Results!J1487</f>
        <v>1998.059393</v>
      </c>
      <c r="H228" s="3">
        <f>[1]Results!K1487</f>
        <v>2010.822529</v>
      </c>
      <c r="I228" s="3">
        <f>[1]Results!L1487</f>
        <v>2009.610909</v>
      </c>
      <c r="J228" s="3">
        <f>[1]Results!M1487</f>
        <v>2002.093535</v>
      </c>
      <c r="K228" s="3">
        <f>[1]Results!N1487</f>
        <v>1993.0840889999999</v>
      </c>
      <c r="L228" s="3">
        <f>[1]Results!O1487</f>
        <v>1985.1533569999999</v>
      </c>
      <c r="M228" s="3">
        <f>[1]Results!P1487</f>
        <v>1979.462037</v>
      </c>
      <c r="N228" s="3">
        <f>[1]Results!Q1487</f>
        <v>1976.2261129999999</v>
      </c>
      <c r="O228" s="3">
        <f>[1]Results!R1487</f>
        <v>1975.4252329999999</v>
      </c>
      <c r="P228" s="3">
        <f>[1]Results!S1487</f>
        <v>1976.8537899999999</v>
      </c>
      <c r="Q228" s="3">
        <f>[1]Results!T1487</f>
        <v>1980.18514</v>
      </c>
      <c r="R228" s="3">
        <f>[1]Results!U1487</f>
        <v>1985.076935</v>
      </c>
      <c r="S228" s="3">
        <f>[1]Results!V1487</f>
        <v>1991.4372370000001</v>
      </c>
      <c r="T228" s="3">
        <f>[1]Results!W1487</f>
        <v>1998.9130070000001</v>
      </c>
      <c r="U228" s="3">
        <f>[1]Results!X1487</f>
        <v>2007.0507689999999</v>
      </c>
      <c r="V228" s="3">
        <f>[1]Results!Y1487</f>
        <v>2015.403871</v>
      </c>
      <c r="W228" s="3">
        <f>[1]Results!Z1487</f>
        <v>2023.6472229999999</v>
      </c>
      <c r="X228" s="3">
        <f>[1]Results!AA1487</f>
        <v>2031.445618</v>
      </c>
      <c r="Y228" s="3">
        <f>[1]Results!AB1487</f>
        <v>2038.6979490000001</v>
      </c>
      <c r="Z228" s="3">
        <f>[1]Results!AC1487</f>
        <v>2045.3584519999999</v>
      </c>
      <c r="AA228" s="3">
        <f>[1]Results!AD1487</f>
        <v>2051.3916180000001</v>
      </c>
      <c r="AB228" s="3">
        <f>[1]Results!AE1487</f>
        <v>2056.8369240000002</v>
      </c>
      <c r="AC228" s="3">
        <f>[1]Results!AF1487</f>
        <v>2061.6157560000001</v>
      </c>
      <c r="AD228" s="3">
        <f>[1]Results!AG1487</f>
        <v>2065.768286</v>
      </c>
      <c r="AE228" s="3">
        <f>[1]Results!AH1487</f>
        <v>2069.4705669999998</v>
      </c>
      <c r="AF228" s="3">
        <f>[1]Results!AI1487</f>
        <v>2072.9837109999999</v>
      </c>
      <c r="AG228" s="3">
        <f>[1]Results!AJ1487</f>
        <v>2076.622891</v>
      </c>
      <c r="AH228" s="3">
        <f>[1]Results!AK1487</f>
        <v>2080.4811749999999</v>
      </c>
      <c r="AI228" s="3">
        <f>[1]Results!AL1487</f>
        <v>2084.6877100000002</v>
      </c>
      <c r="AJ228" s="3">
        <f>[1]Results!AM1487</f>
        <v>2089.3246089999998</v>
      </c>
      <c r="AK228" s="3">
        <f>[1]Results!AN1487</f>
        <v>2094.417645</v>
      </c>
      <c r="AL228" s="3">
        <f>[1]Results!AO1487</f>
        <v>2099.9563790000002</v>
      </c>
      <c r="AM228" s="3">
        <f>[1]Results!AP1487</f>
        <v>2103.2291449999998</v>
      </c>
      <c r="AN228" s="3">
        <f>[1]Results!AQ1487</f>
        <v>2107.578759</v>
      </c>
      <c r="AO228" s="3">
        <f>[1]Results!AR1487</f>
        <v>2113.578062</v>
      </c>
      <c r="AP228" s="3">
        <f>[1]Results!AS1487</f>
        <v>2120.8518410000001</v>
      </c>
      <c r="AQ228" s="3">
        <f>[1]Results!AT1487</f>
        <v>2128.8961530000001</v>
      </c>
      <c r="AR228" s="3">
        <f>[1]Results!AU1487</f>
        <v>2137.1284470000001</v>
      </c>
      <c r="AS228" s="3">
        <f>[1]Results!AV1487</f>
        <v>2145.24892</v>
      </c>
      <c r="AT228" s="3">
        <f>[1]Results!AW1487</f>
        <v>2153.1677119999999</v>
      </c>
      <c r="AU228" s="3">
        <f>[1]Results!AX1487</f>
        <v>2160.8681889999998</v>
      </c>
      <c r="AV228" s="3">
        <f>[1]Results!AY1487</f>
        <v>2168.3544390000002</v>
      </c>
      <c r="AW228" s="3">
        <f>[1]Results!AZ1487</f>
        <v>2176.0699370000002</v>
      </c>
      <c r="AX228" s="3">
        <f>[1]Results!BA1487</f>
        <v>2183.307761</v>
      </c>
      <c r="AY228" s="3">
        <f>[1]Results!BB1487</f>
        <v>2189.9751030000002</v>
      </c>
      <c r="AZ228" s="3">
        <f>[1]Results!BC1487</f>
        <v>2196.1667480000001</v>
      </c>
      <c r="BA228" s="3">
        <f>[1]Results!BD1487</f>
        <v>2201.9972069999999</v>
      </c>
      <c r="BB228" s="3">
        <f>[1]Results!BE1487</f>
        <v>2182.7177969999998</v>
      </c>
      <c r="BC228" s="3">
        <f>[1]Results!BF1487</f>
        <v>2167.0172259999999</v>
      </c>
      <c r="BD228" s="3">
        <f>[1]Results!BG1487</f>
        <v>2158.927021</v>
      </c>
      <c r="BE228" s="3">
        <f>[1]Results!BH1487</f>
        <v>2156.6781850000002</v>
      </c>
      <c r="BF228" s="3">
        <f>[1]Results!BI1487</f>
        <v>2157.8629000000001</v>
      </c>
      <c r="BG228" s="3">
        <f>[1]Results!BJ1487</f>
        <v>2160.2130710000001</v>
      </c>
      <c r="BH228" s="3">
        <f>[1]Results!BK1487</f>
        <v>2162.7578119999998</v>
      </c>
      <c r="BI228" s="3">
        <f>[1]Results!BL1487</f>
        <v>2164.9909980000002</v>
      </c>
      <c r="BJ228" s="3">
        <f>[1]Results!BM1487</f>
        <v>2166.7000269999999</v>
      </c>
      <c r="BK228" s="3">
        <f>[1]Results!BN1487</f>
        <v>2167.836742</v>
      </c>
      <c r="BL228" s="3">
        <f>[1]Results!BO1487</f>
        <v>2168.4331069999998</v>
      </c>
      <c r="BM228" s="3">
        <f>[1]Results!BP1487</f>
        <v>2168.5515289999998</v>
      </c>
      <c r="BN228" s="3">
        <f>[1]Results!BQ1487</f>
        <v>2168.2584860000002</v>
      </c>
      <c r="BO228" s="3">
        <f>[1]Results!BR1487</f>
        <v>2167.6125099999999</v>
      </c>
      <c r="BP228" s="3">
        <f>[1]Results!BS1487</f>
        <v>2166.6604000000002</v>
      </c>
      <c r="BQ228" s="3">
        <f>[1]Results!BT1487</f>
        <v>2165.2122800000002</v>
      </c>
      <c r="BR228" s="3">
        <f>[1]Results!BU1487</f>
        <v>2163.2885740000002</v>
      </c>
      <c r="BS228" s="3">
        <f>[1]Results!BV1487</f>
        <v>2160.9756090000001</v>
      </c>
      <c r="BT228" s="3">
        <f>[1]Results!BW1487</f>
        <v>2158.3569459999999</v>
      </c>
      <c r="BU228" s="3">
        <f>[1]Results!BX1487</f>
        <v>2155.4947480000001</v>
      </c>
      <c r="BV228" s="3">
        <f>[1]Results!BY1487</f>
        <v>2152.430914</v>
      </c>
      <c r="BW228" s="3">
        <f>[1]Results!BZ1487</f>
        <v>2149.1934799999999</v>
      </c>
      <c r="BX228" s="3">
        <f>[1]Results!CA1487</f>
        <v>2145.8025229999998</v>
      </c>
      <c r="BY228" s="3">
        <f>[1]Results!CB1487</f>
        <v>2142.274054</v>
      </c>
      <c r="BZ228" s="3">
        <f>[1]Results!CC1487</f>
        <v>2138.6220709999998</v>
      </c>
      <c r="CA228" s="3">
        <f>[1]Results!CD1487</f>
        <v>2134.705203</v>
      </c>
      <c r="CB228" s="3">
        <f>[1]Results!CE1487</f>
        <v>2130.5318809999999</v>
      </c>
      <c r="CC228" s="3">
        <f>[1]Results!CF1487</f>
        <v>2126.1587880000002</v>
      </c>
      <c r="CD228" s="3">
        <f>[1]Results!CG1487</f>
        <v>2121.6423220000001</v>
      </c>
      <c r="CE228" s="3">
        <f>[1]Results!CH1487</f>
        <v>2117.0249869999998</v>
      </c>
      <c r="CF228" s="3">
        <f>[1]Results!CI1487</f>
        <v>2112.335701</v>
      </c>
      <c r="CG228" s="3">
        <f>[1]Results!CJ1487</f>
        <v>2107.5939539999999</v>
      </c>
      <c r="CH228" s="3">
        <f>[1]Results!CK1487</f>
        <v>2102.8137660000002</v>
      </c>
      <c r="CI228" s="3">
        <f>[1]Results!CL1487</f>
        <v>2098.0063449999998</v>
      </c>
      <c r="CJ228" s="3">
        <f>[1]Results!CM1487</f>
        <v>2093.1815270000002</v>
      </c>
    </row>
    <row r="229" spans="1:88" x14ac:dyDescent="0.3">
      <c r="B229" t="s">
        <v>11</v>
      </c>
      <c r="C229" s="6">
        <f>[1]Results!F1502</f>
        <v>57.192263349999998</v>
      </c>
      <c r="D229" s="3">
        <f>[1]Results!G1502</f>
        <v>57.06066079</v>
      </c>
      <c r="E229" s="3">
        <f>[1]Results!H1502</f>
        <v>56.812779310000003</v>
      </c>
      <c r="F229" s="3">
        <f>[1]Results!I1502</f>
        <v>56.570302439999999</v>
      </c>
      <c r="G229" s="3">
        <f>[1]Results!J1502</f>
        <v>56.330107699999999</v>
      </c>
      <c r="H229" s="3">
        <f>[1]Results!K1502</f>
        <v>56.127862839999999</v>
      </c>
      <c r="I229" s="3">
        <f>[1]Results!L1502</f>
        <v>55.998046719999998</v>
      </c>
      <c r="J229" s="3">
        <f>[1]Results!M1502</f>
        <v>55.936217679999999</v>
      </c>
      <c r="K229" s="3">
        <f>[1]Results!N1502</f>
        <v>55.935675089999997</v>
      </c>
      <c r="L229" s="3">
        <f>[1]Results!O1502</f>
        <v>55.980565900000002</v>
      </c>
      <c r="M229" s="3">
        <f>[1]Results!P1502</f>
        <v>56.060281289999999</v>
      </c>
      <c r="N229" s="3">
        <f>[1]Results!Q1502</f>
        <v>56.160268950000003</v>
      </c>
      <c r="O229" s="3">
        <f>[1]Results!R1502</f>
        <v>56.285837190000002</v>
      </c>
      <c r="P229" s="3">
        <f>[1]Results!S1502</f>
        <v>56.44591088</v>
      </c>
      <c r="Q229" s="3">
        <f>[1]Results!T1502</f>
        <v>56.650799550000002</v>
      </c>
      <c r="R229" s="3">
        <f>[1]Results!U1502</f>
        <v>56.909713840000002</v>
      </c>
      <c r="S229" s="3">
        <f>[1]Results!V1502</f>
        <v>57.200189559999998</v>
      </c>
      <c r="T229" s="3">
        <f>[1]Results!W1502</f>
        <v>57.533876429999999</v>
      </c>
      <c r="U229" s="3">
        <f>[1]Results!X1502</f>
        <v>57.918250870000001</v>
      </c>
      <c r="V229" s="3">
        <f>[1]Results!Y1502</f>
        <v>58.351151559999998</v>
      </c>
      <c r="W229" s="3">
        <f>[1]Results!Z1502</f>
        <v>58.82317844</v>
      </c>
      <c r="X229" s="3">
        <f>[1]Results!AA1502</f>
        <v>59.312795520000002</v>
      </c>
      <c r="Y229" s="3">
        <f>[1]Results!AB1502</f>
        <v>59.810516800000002</v>
      </c>
      <c r="Z229" s="3">
        <f>[1]Results!AC1502</f>
        <v>60.308691600000003</v>
      </c>
      <c r="AA229" s="3">
        <f>[1]Results!AD1502</f>
        <v>60.802176500000002</v>
      </c>
      <c r="AB229" s="3">
        <f>[1]Results!AE1502</f>
        <v>61.287765409999999</v>
      </c>
      <c r="AC229" s="3">
        <f>[1]Results!AF1502</f>
        <v>61.7545207</v>
      </c>
      <c r="AD229" s="3">
        <f>[1]Results!AG1502</f>
        <v>62.20383769</v>
      </c>
      <c r="AE229" s="3">
        <f>[1]Results!AH1502</f>
        <v>62.63688037</v>
      </c>
      <c r="AF229" s="3">
        <f>[1]Results!AI1502</f>
        <v>63.05330249</v>
      </c>
      <c r="AG229" s="3">
        <f>[1]Results!AJ1502</f>
        <v>63.452001590000002</v>
      </c>
      <c r="AH229" s="3">
        <f>[1]Results!AK1502</f>
        <v>63.822208279999998</v>
      </c>
      <c r="AI229" s="3">
        <f>[1]Results!AL1502</f>
        <v>64.165760950000006</v>
      </c>
      <c r="AJ229" s="3">
        <f>[1]Results!AM1502</f>
        <v>64.484346540000004</v>
      </c>
      <c r="AK229" s="3">
        <f>[1]Results!AN1502</f>
        <v>64.779061740000003</v>
      </c>
      <c r="AL229" s="3">
        <f>[1]Results!AO1502</f>
        <v>65.050539839999999</v>
      </c>
      <c r="AM229" s="3">
        <f>[1]Results!AP1502</f>
        <v>65.304358280000002</v>
      </c>
      <c r="AN229" s="3">
        <f>[1]Results!AQ1502</f>
        <v>65.541913109999996</v>
      </c>
      <c r="AO229" s="3">
        <f>[1]Results!AR1502</f>
        <v>65.762535850000006</v>
      </c>
      <c r="AP229" s="3">
        <f>[1]Results!AS1502</f>
        <v>65.965201149999999</v>
      </c>
      <c r="AQ229" s="3">
        <f>[1]Results!AT1502</f>
        <v>66.149135540000003</v>
      </c>
      <c r="AR229" s="3">
        <f>[1]Results!AU1502</f>
        <v>66.304572230000005</v>
      </c>
      <c r="AS229" s="3">
        <f>[1]Results!AV1502</f>
        <v>66.434364290000005</v>
      </c>
      <c r="AT229" s="3">
        <f>[1]Results!AW1502</f>
        <v>66.541372769999995</v>
      </c>
      <c r="AU229" s="3">
        <f>[1]Results!AX1502</f>
        <v>66.627974429999995</v>
      </c>
      <c r="AV229" s="3">
        <f>[1]Results!AY1502</f>
        <v>66.696165429999994</v>
      </c>
      <c r="AW229" s="3">
        <f>[1]Results!AZ1502</f>
        <v>66.736534660000004</v>
      </c>
      <c r="AX229" s="3">
        <f>[1]Results!BA1502</f>
        <v>66.754342899999997</v>
      </c>
      <c r="AY229" s="3">
        <f>[1]Results!BB1502</f>
        <v>66.754117960000002</v>
      </c>
      <c r="AZ229" s="3">
        <f>[1]Results!BC1502</f>
        <v>66.739338889999999</v>
      </c>
      <c r="BA229" s="3">
        <f>[1]Results!BD1502</f>
        <v>66.712665680000001</v>
      </c>
      <c r="BB229" s="3">
        <f>[1]Results!BE1502</f>
        <v>66.661506650000007</v>
      </c>
      <c r="BC229" s="3">
        <f>[1]Results!BF1502</f>
        <v>66.589410720000004</v>
      </c>
      <c r="BD229" s="3">
        <f>[1]Results!BG1502</f>
        <v>66.500425820000004</v>
      </c>
      <c r="BE229" s="3">
        <f>[1]Results!BH1502</f>
        <v>66.397694259999994</v>
      </c>
      <c r="BF229" s="3">
        <f>[1]Results!BI1502</f>
        <v>66.284011239999998</v>
      </c>
      <c r="BG229" s="3">
        <f>[1]Results!BJ1502</f>
        <v>66.148450519999997</v>
      </c>
      <c r="BH229" s="3">
        <f>[1]Results!BK1502</f>
        <v>65.997334789999996</v>
      </c>
      <c r="BI229" s="3">
        <f>[1]Results!BL1502</f>
        <v>65.835914040000006</v>
      </c>
      <c r="BJ229" s="3">
        <f>[1]Results!BM1502</f>
        <v>65.667835879999998</v>
      </c>
      <c r="BK229" s="3">
        <f>[1]Results!BN1502</f>
        <v>65.495519470000005</v>
      </c>
      <c r="BL229" s="3">
        <f>[1]Results!BO1502</f>
        <v>65.320519860000005</v>
      </c>
      <c r="BM229" s="3">
        <f>[1]Results!BP1502</f>
        <v>65.143798160000003</v>
      </c>
      <c r="BN229" s="3">
        <f>[1]Results!BQ1502</f>
        <v>64.965914290000001</v>
      </c>
      <c r="BO229" s="3">
        <f>[1]Results!BR1502</f>
        <v>64.787161879999999</v>
      </c>
      <c r="BP229" s="3">
        <f>[1]Results!BS1502</f>
        <v>64.607660949999996</v>
      </c>
      <c r="BQ229" s="3">
        <f>[1]Results!BT1502</f>
        <v>64.415935349999998</v>
      </c>
      <c r="BR229" s="3">
        <f>[1]Results!BU1502</f>
        <v>64.215719050000004</v>
      </c>
      <c r="BS229" s="3">
        <f>[1]Results!BV1502</f>
        <v>64.010211200000001</v>
      </c>
      <c r="BT229" s="3">
        <f>[1]Results!BW1502</f>
        <v>63.801636999999999</v>
      </c>
      <c r="BU229" s="3">
        <f>[1]Results!BX1502</f>
        <v>63.591484629999997</v>
      </c>
      <c r="BV229" s="3">
        <f>[1]Results!BY1502</f>
        <v>63.380710020000002</v>
      </c>
      <c r="BW229" s="3">
        <f>[1]Results!BZ1502</f>
        <v>63.169882569999999</v>
      </c>
      <c r="BX229" s="3">
        <f>[1]Results!CA1502</f>
        <v>62.959315310000001</v>
      </c>
      <c r="BY229" s="3">
        <f>[1]Results!CB1502</f>
        <v>62.749159059999997</v>
      </c>
      <c r="BZ229" s="3">
        <f>[1]Results!CC1502</f>
        <v>62.539469750000002</v>
      </c>
      <c r="CA229" s="3">
        <f>[1]Results!CD1502</f>
        <v>62.322295009999998</v>
      </c>
      <c r="CB229" s="3">
        <f>[1]Results!CE1502</f>
        <v>62.100282200000002</v>
      </c>
      <c r="CC229" s="3">
        <f>[1]Results!CF1502</f>
        <v>61.875705969999999</v>
      </c>
      <c r="CD229" s="3">
        <f>[1]Results!CG1502</f>
        <v>61.650156600000003</v>
      </c>
      <c r="CE229" s="3">
        <f>[1]Results!CH1502</f>
        <v>61.424700209999997</v>
      </c>
      <c r="CF229" s="3">
        <f>[1]Results!CI1502</f>
        <v>61.200022920000002</v>
      </c>
      <c r="CG229" s="3">
        <f>[1]Results!CJ1502</f>
        <v>60.97653674</v>
      </c>
      <c r="CH229" s="3">
        <f>[1]Results!CK1502</f>
        <v>60.754462760000003</v>
      </c>
      <c r="CI229" s="3">
        <f>[1]Results!CL1502</f>
        <v>60.533897799999998</v>
      </c>
      <c r="CJ229" s="3">
        <f>[1]Results!CM1502</f>
        <v>60.314864900000003</v>
      </c>
    </row>
    <row r="230" spans="1:88" x14ac:dyDescent="0.3">
      <c r="B230" t="s">
        <v>8</v>
      </c>
      <c r="C230" s="6">
        <f>[1]Results!F1477-[1]Results!F1487</f>
        <v>2548.0689260000004</v>
      </c>
      <c r="D230" s="3">
        <f>[1]Results!G1477-[1]Results!G1487</f>
        <v>2514.404798</v>
      </c>
      <c r="E230" s="3">
        <f>[1]Results!H1477-[1]Results!H1487</f>
        <v>2493.8296150000006</v>
      </c>
      <c r="F230" s="3">
        <f>[1]Results!I1477-[1]Results!I1487</f>
        <v>2483.8530909999999</v>
      </c>
      <c r="G230" s="3">
        <f>[1]Results!J1477-[1]Results!J1487</f>
        <v>2481.2937639999996</v>
      </c>
      <c r="H230" s="3">
        <f>[1]Results!K1477-[1]Results!K1487</f>
        <v>2484.1382299999996</v>
      </c>
      <c r="I230" s="3">
        <f>[1]Results!L1477-[1]Results!L1487</f>
        <v>2489.6200159999999</v>
      </c>
      <c r="J230" s="3">
        <f>[1]Results!M1477-[1]Results!M1487</f>
        <v>2496.524555</v>
      </c>
      <c r="K230" s="3">
        <f>[1]Results!N1477-[1]Results!N1487</f>
        <v>2503.9691050000001</v>
      </c>
      <c r="L230" s="3">
        <f>[1]Results!O1477-[1]Results!O1487</f>
        <v>2511.2570109999997</v>
      </c>
      <c r="M230" s="3">
        <f>[1]Results!P1477-[1]Results!P1487</f>
        <v>2517.895289</v>
      </c>
      <c r="N230" s="3">
        <f>[1]Results!Q1477-[1]Results!Q1487</f>
        <v>2522.6537740000003</v>
      </c>
      <c r="O230" s="3">
        <f>[1]Results!R1477-[1]Results!R1487</f>
        <v>2525.6823700000004</v>
      </c>
      <c r="P230" s="3">
        <f>[1]Results!S1477-[1]Results!S1487</f>
        <v>2527.1874069999994</v>
      </c>
      <c r="Q230" s="3">
        <f>[1]Results!T1477-[1]Results!T1487</f>
        <v>2527.4552410000001</v>
      </c>
      <c r="R230" s="3">
        <f>[1]Results!U1477-[1]Results!U1487</f>
        <v>2526.8319000000001</v>
      </c>
      <c r="S230" s="3">
        <f>[1]Results!V1477-[1]Results!V1487</f>
        <v>2525.2149419999996</v>
      </c>
      <c r="T230" s="3">
        <f>[1]Results!W1477-[1]Results!W1487</f>
        <v>2523.4519110000001</v>
      </c>
      <c r="U230" s="3">
        <f>[1]Results!X1477-[1]Results!X1487</f>
        <v>2522.0218250000003</v>
      </c>
      <c r="V230" s="3">
        <f>[1]Results!Y1477-[1]Results!Y1487</f>
        <v>2521.1467770000004</v>
      </c>
      <c r="W230" s="3">
        <f>[1]Results!Z1477-[1]Results!Z1487</f>
        <v>2520.9086749999997</v>
      </c>
      <c r="X230" s="3">
        <f>[1]Results!AA1477-[1]Results!AA1487</f>
        <v>2520.5622350000003</v>
      </c>
      <c r="Y230" s="3">
        <f>[1]Results!AB1477-[1]Results!AB1487</f>
        <v>2520.4244349999999</v>
      </c>
      <c r="Z230" s="3">
        <f>[1]Results!AC1477-[1]Results!AC1487</f>
        <v>2520.700163</v>
      </c>
      <c r="AA230" s="3">
        <f>[1]Results!AD1477-[1]Results!AD1487</f>
        <v>2521.5233679999997</v>
      </c>
      <c r="AB230" s="3">
        <f>[1]Results!AE1477-[1]Results!AE1487</f>
        <v>2522.9714130000002</v>
      </c>
      <c r="AC230" s="3">
        <f>[1]Results!AF1477-[1]Results!AF1487</f>
        <v>2524.3224259999997</v>
      </c>
      <c r="AD230" s="3">
        <f>[1]Results!AG1477-[1]Results!AG1487</f>
        <v>2525.9096700000005</v>
      </c>
      <c r="AE230" s="3">
        <f>[1]Results!AH1477-[1]Results!AH1487</f>
        <v>2527.9375850000001</v>
      </c>
      <c r="AF230" s="3">
        <f>[1]Results!AI1477-[1]Results!AI1487</f>
        <v>2530.4699479999999</v>
      </c>
      <c r="AG230" s="3">
        <f>[1]Results!AJ1477-[1]Results!AJ1487</f>
        <v>2533.4891509999998</v>
      </c>
      <c r="AH230" s="3">
        <f>[1]Results!AK1477-[1]Results!AK1487</f>
        <v>2536.1354270000002</v>
      </c>
      <c r="AI230" s="3">
        <f>[1]Results!AL1477-[1]Results!AL1487</f>
        <v>2538.6782249999997</v>
      </c>
      <c r="AJ230" s="3">
        <f>[1]Results!AM1477-[1]Results!AM1487</f>
        <v>2541.2692499999998</v>
      </c>
      <c r="AK230" s="3">
        <f>[1]Results!AN1477-[1]Results!AN1487</f>
        <v>2543.9627139999998</v>
      </c>
      <c r="AL230" s="3">
        <f>[1]Results!AO1477-[1]Results!AO1487</f>
        <v>2546.7499389999994</v>
      </c>
      <c r="AM230" s="3">
        <f>[1]Results!AP1477-[1]Results!AP1487</f>
        <v>2549.2750680000004</v>
      </c>
      <c r="AN230" s="3">
        <f>[1]Results!AQ1477-[1]Results!AQ1487</f>
        <v>2551.9005090000001</v>
      </c>
      <c r="AO230" s="3">
        <f>[1]Results!AR1477-[1]Results!AR1487</f>
        <v>2554.7194370000002</v>
      </c>
      <c r="AP230" s="3">
        <f>[1]Results!AS1477-[1]Results!AS1487</f>
        <v>2557.6824259999999</v>
      </c>
      <c r="AQ230" s="3">
        <f>[1]Results!AT1477-[1]Results!AT1487</f>
        <v>2560.6998149999995</v>
      </c>
      <c r="AR230" s="3">
        <f>[1]Results!AU1477-[1]Results!AU1487</f>
        <v>2562.9049480000003</v>
      </c>
      <c r="AS230" s="3">
        <f>[1]Results!AV1477-[1]Results!AV1487</f>
        <v>2564.5800550000004</v>
      </c>
      <c r="AT230" s="3">
        <f>[1]Results!AW1477-[1]Results!AW1487</f>
        <v>2565.9260840000002</v>
      </c>
      <c r="AU230" s="3">
        <f>[1]Results!AX1477-[1]Results!AX1487</f>
        <v>2567.0721570000005</v>
      </c>
      <c r="AV230" s="3">
        <f>[1]Results!AY1477-[1]Results!AY1487</f>
        <v>2568.0996279999995</v>
      </c>
      <c r="AW230" s="3">
        <f>[1]Results!AZ1477-[1]Results!AZ1487</f>
        <v>2568.1434819999995</v>
      </c>
      <c r="AX230" s="3">
        <f>[1]Results!BA1477-[1]Results!BA1487</f>
        <v>2567.6450020000002</v>
      </c>
      <c r="AY230" s="3">
        <f>[1]Results!BB1477-[1]Results!BB1487</f>
        <v>2566.9095379999994</v>
      </c>
      <c r="AZ230" s="3">
        <f>[1]Results!BC1477-[1]Results!BC1487</f>
        <v>2566.1299640000002</v>
      </c>
      <c r="BA230" s="3">
        <f>[1]Results!BD1477-[1]Results!BD1487</f>
        <v>2565.4185400000001</v>
      </c>
      <c r="BB230" s="3">
        <f>[1]Results!BE1477-[1]Results!BE1487</f>
        <v>2563.269092</v>
      </c>
      <c r="BC230" s="3">
        <f>[1]Results!BF1477-[1]Results!BF1487</f>
        <v>2560.8065749999996</v>
      </c>
      <c r="BD230" s="3">
        <f>[1]Results!BG1477-[1]Results!BG1487</f>
        <v>2558.4412209999996</v>
      </c>
      <c r="BE230" s="3">
        <f>[1]Results!BH1477-[1]Results!BH1487</f>
        <v>2556.2131599999998</v>
      </c>
      <c r="BF230" s="3">
        <f>[1]Results!BI1477-[1]Results!BI1487</f>
        <v>2554.0860320000002</v>
      </c>
      <c r="BG230" s="3">
        <f>[1]Results!BJ1477-[1]Results!BJ1487</f>
        <v>2550.9128639999999</v>
      </c>
      <c r="BH230" s="3">
        <f>[1]Results!BK1477-[1]Results!BK1487</f>
        <v>2547.1783009999999</v>
      </c>
      <c r="BI230" s="3">
        <f>[1]Results!BL1477-[1]Results!BL1487</f>
        <v>2543.2203309999995</v>
      </c>
      <c r="BJ230" s="3">
        <f>[1]Results!BM1477-[1]Results!BM1487</f>
        <v>2539.2459269999999</v>
      </c>
      <c r="BK230" s="3">
        <f>[1]Results!BN1477-[1]Results!BN1487</f>
        <v>2535.3718219999996</v>
      </c>
      <c r="BL230" s="3">
        <f>[1]Results!BO1477-[1]Results!BO1487</f>
        <v>2531.656403</v>
      </c>
      <c r="BM230" s="3">
        <f>[1]Results!BP1477-[1]Results!BP1487</f>
        <v>2528.1209210000002</v>
      </c>
      <c r="BN230" s="3">
        <f>[1]Results!BQ1477-[1]Results!BQ1487</f>
        <v>2524.7628899999995</v>
      </c>
      <c r="BO230" s="3">
        <f>[1]Results!BR1477-[1]Results!BR1487</f>
        <v>2521.5646919999999</v>
      </c>
      <c r="BP230" s="3">
        <f>[1]Results!BS1477-[1]Results!BS1487</f>
        <v>2518.4994869999996</v>
      </c>
      <c r="BQ230" s="3">
        <f>[1]Results!BT1477-[1]Results!BT1487</f>
        <v>2514.5865600000002</v>
      </c>
      <c r="BR230" s="3">
        <f>[1]Results!BU1477-[1]Results!BU1487</f>
        <v>2510.2219679999998</v>
      </c>
      <c r="BS230" s="3">
        <f>[1]Results!BV1477-[1]Results!BV1487</f>
        <v>2505.6675649999997</v>
      </c>
      <c r="BT230" s="3">
        <f>[1]Results!BW1477-[1]Results!BW1487</f>
        <v>2501.0721780000003</v>
      </c>
      <c r="BU230" s="3">
        <f>[1]Results!BX1477-[1]Results!BX1487</f>
        <v>2496.510448</v>
      </c>
      <c r="BV230" s="3">
        <f>[1]Results!BY1477-[1]Results!BY1487</f>
        <v>2492.0130770000001</v>
      </c>
      <c r="BW230" s="3">
        <f>[1]Results!BZ1477-[1]Results!BZ1487</f>
        <v>2487.5868149999997</v>
      </c>
      <c r="BX230" s="3">
        <f>[1]Results!CA1477-[1]Results!CA1487</f>
        <v>2483.2264799999998</v>
      </c>
      <c r="BY230" s="3">
        <f>[1]Results!CB1477-[1]Results!CB1487</f>
        <v>2478.9215710000003</v>
      </c>
      <c r="BZ230" s="3">
        <f>[1]Results!CC1477-[1]Results!CC1487</f>
        <v>2474.6596209999998</v>
      </c>
      <c r="CA230" s="3">
        <f>[1]Results!CD1477-[1]Results!CD1487</f>
        <v>2469.7717079999998</v>
      </c>
      <c r="CB230" s="3">
        <f>[1]Results!CE1477-[1]Results!CE1487</f>
        <v>2464.5434610000002</v>
      </c>
      <c r="CC230" s="3">
        <f>[1]Results!CF1477-[1]Results!CF1487</f>
        <v>2459.1659979999999</v>
      </c>
      <c r="CD230" s="3">
        <f>[1]Results!CG1477-[1]Results!CG1487</f>
        <v>2453.7501729999999</v>
      </c>
      <c r="CE230" s="3">
        <f>[1]Results!CH1477-[1]Results!CH1487</f>
        <v>2448.3533160000006</v>
      </c>
      <c r="CF230" s="3">
        <f>[1]Results!CI1477-[1]Results!CI1487</f>
        <v>2443.000266</v>
      </c>
      <c r="CG230" s="3">
        <f>[1]Results!CJ1477-[1]Results!CJ1487</f>
        <v>2437.6975050000001</v>
      </c>
      <c r="CH230" s="3">
        <f>[1]Results!CK1477-[1]Results!CK1487</f>
        <v>2432.4419419999995</v>
      </c>
      <c r="CI230" s="3">
        <f>[1]Results!CL1477-[1]Results!CL1487</f>
        <v>2427.2260200000001</v>
      </c>
      <c r="CJ230" s="3">
        <f>[1]Results!CM1477-[1]Results!CM1487</f>
        <v>2422.040544</v>
      </c>
    </row>
    <row r="231" spans="1:88" x14ac:dyDescent="0.3">
      <c r="B231" t="s">
        <v>24</v>
      </c>
      <c r="C231" s="6">
        <f>[1]Results!F1497</f>
        <v>43.135625480000002</v>
      </c>
      <c r="D231" s="3">
        <f>[1]Results!G1497</f>
        <v>43.411450240000001</v>
      </c>
      <c r="E231" s="3">
        <f>[1]Results!H1497</f>
        <v>43.921155579999997</v>
      </c>
      <c r="F231" s="3">
        <f>[1]Results!I1497</f>
        <v>44.404747030000003</v>
      </c>
      <c r="G231" s="3">
        <f>[1]Results!J1497</f>
        <v>44.826829590000003</v>
      </c>
      <c r="H231" s="3">
        <f>[1]Results!K1497</f>
        <v>45.188637059999998</v>
      </c>
      <c r="I231" s="3">
        <f>[1]Results!L1497</f>
        <v>45.451395730000002</v>
      </c>
      <c r="J231" s="3">
        <f>[1]Results!M1497</f>
        <v>45.606938620000001</v>
      </c>
      <c r="K231" s="3">
        <f>[1]Results!N1497</f>
        <v>45.651076379999999</v>
      </c>
      <c r="L231" s="3">
        <f>[1]Results!O1497</f>
        <v>45.593559079999999</v>
      </c>
      <c r="M231" s="3">
        <f>[1]Results!P1497</f>
        <v>45.450514779999999</v>
      </c>
      <c r="N231" s="3">
        <f>[1]Results!Q1497</f>
        <v>45.227248609999997</v>
      </c>
      <c r="O231" s="3">
        <f>[1]Results!R1497</f>
        <v>44.941290250000002</v>
      </c>
      <c r="P231" s="3">
        <f>[1]Results!S1497</f>
        <v>44.606598339999998</v>
      </c>
      <c r="Q231" s="3">
        <f>[1]Results!T1497</f>
        <v>44.23447513</v>
      </c>
      <c r="R231" s="3">
        <f>[1]Results!U1497</f>
        <v>43.834523619999999</v>
      </c>
      <c r="S231" s="3">
        <f>[1]Results!V1497</f>
        <v>43.372633200000003</v>
      </c>
      <c r="T231" s="3">
        <f>[1]Results!W1497</f>
        <v>42.909646649999999</v>
      </c>
      <c r="U231" s="3">
        <f>[1]Results!X1497</f>
        <v>42.477541250000002</v>
      </c>
      <c r="V231" s="3">
        <f>[1]Results!Y1497</f>
        <v>42.08684513</v>
      </c>
      <c r="W231" s="3">
        <f>[1]Results!Z1497</f>
        <v>41.736703040000002</v>
      </c>
      <c r="X231" s="3">
        <f>[1]Results!AA1497</f>
        <v>41.417549829999999</v>
      </c>
      <c r="Y231" s="3">
        <f>[1]Results!AB1497</f>
        <v>41.12309904</v>
      </c>
      <c r="Z231" s="3">
        <f>[1]Results!AC1497</f>
        <v>40.847825559999997</v>
      </c>
      <c r="AA231" s="3">
        <f>[1]Results!AD1497</f>
        <v>40.587238839999998</v>
      </c>
      <c r="AB231" s="3">
        <f>[1]Results!AE1497</f>
        <v>40.338077849999998</v>
      </c>
      <c r="AC231" s="3">
        <f>[1]Results!AF1497</f>
        <v>40.09430081</v>
      </c>
      <c r="AD231" s="3">
        <f>[1]Results!AG1497</f>
        <v>39.855006060000001</v>
      </c>
      <c r="AE231" s="3">
        <f>[1]Results!AH1497</f>
        <v>39.619801629999998</v>
      </c>
      <c r="AF231" s="3">
        <f>[1]Results!AI1497</f>
        <v>39.387950170000003</v>
      </c>
      <c r="AG231" s="3">
        <f>[1]Results!AJ1497</f>
        <v>39.158645870000001</v>
      </c>
      <c r="AH231" s="3">
        <f>[1]Results!AK1497</f>
        <v>38.927282750000003</v>
      </c>
      <c r="AI231" s="3">
        <f>[1]Results!AL1497</f>
        <v>38.694334040000001</v>
      </c>
      <c r="AJ231" s="3">
        <f>[1]Results!AM1497</f>
        <v>38.460721919999997</v>
      </c>
      <c r="AK231" s="3">
        <f>[1]Results!AN1497</f>
        <v>38.227330010000003</v>
      </c>
      <c r="AL231" s="3">
        <f>[1]Results!AO1497</f>
        <v>37.994957800000002</v>
      </c>
      <c r="AM231" s="3">
        <f>[1]Results!AP1497</f>
        <v>37.872132639999997</v>
      </c>
      <c r="AN231" s="3">
        <f>[1]Results!AQ1497</f>
        <v>37.814114850000003</v>
      </c>
      <c r="AO231" s="3">
        <f>[1]Results!AR1497</f>
        <v>37.794571429999998</v>
      </c>
      <c r="AP231" s="3">
        <f>[1]Results!AS1497</f>
        <v>37.79799637</v>
      </c>
      <c r="AQ231" s="3">
        <f>[1]Results!AT1497</f>
        <v>37.815428179999998</v>
      </c>
      <c r="AR231" s="3">
        <f>[1]Results!AU1497</f>
        <v>37.83801828</v>
      </c>
      <c r="AS231" s="3">
        <f>[1]Results!AV1497</f>
        <v>37.863972959999998</v>
      </c>
      <c r="AT231" s="3">
        <f>[1]Results!AW1497</f>
        <v>37.89302532</v>
      </c>
      <c r="AU231" s="3">
        <f>[1]Results!AX1497</f>
        <v>37.92542211</v>
      </c>
      <c r="AV231" s="3">
        <f>[1]Results!AY1497</f>
        <v>37.96159815</v>
      </c>
      <c r="AW231" s="3">
        <f>[1]Results!AZ1497</f>
        <v>37.997612590000003</v>
      </c>
      <c r="AX231" s="3">
        <f>[1]Results!BA1497</f>
        <v>38.034848490000002</v>
      </c>
      <c r="AY231" s="3">
        <f>[1]Results!BB1497</f>
        <v>38.074821829999998</v>
      </c>
      <c r="AZ231" s="3">
        <f>[1]Results!BC1497</f>
        <v>38.118745339999997</v>
      </c>
      <c r="BA231" s="3">
        <f>[1]Results!BD1497</f>
        <v>38.167525189999999</v>
      </c>
      <c r="BB231" s="3">
        <f>[1]Results!BE1497</f>
        <v>38.210173529999999</v>
      </c>
      <c r="BC231" s="3">
        <f>[1]Results!BF1497</f>
        <v>38.251735979999999</v>
      </c>
      <c r="BD231" s="3">
        <f>[1]Results!BG1497</f>
        <v>38.295758229999997</v>
      </c>
      <c r="BE231" s="3">
        <f>[1]Results!BH1497</f>
        <v>38.343695140000001</v>
      </c>
      <c r="BF231" s="3">
        <f>[1]Results!BI1497</f>
        <v>38.396235150000003</v>
      </c>
      <c r="BG231" s="3">
        <f>[1]Results!BJ1497</f>
        <v>38.448366700000001</v>
      </c>
      <c r="BH231" s="3">
        <f>[1]Results!BK1497</f>
        <v>38.501644310000003</v>
      </c>
      <c r="BI231" s="3">
        <f>[1]Results!BL1497</f>
        <v>38.557774760000001</v>
      </c>
      <c r="BJ231" s="3">
        <f>[1]Results!BM1497</f>
        <v>38.617999179999998</v>
      </c>
      <c r="BK231" s="3">
        <f>[1]Results!BN1497</f>
        <v>38.68313998</v>
      </c>
      <c r="BL231" s="3">
        <f>[1]Results!BO1497</f>
        <v>38.753703180000002</v>
      </c>
      <c r="BM231" s="3">
        <f>[1]Results!BP1497</f>
        <v>38.829962389999999</v>
      </c>
      <c r="BN231" s="3">
        <f>[1]Results!BQ1497</f>
        <v>38.9120238</v>
      </c>
      <c r="BO231" s="3">
        <f>[1]Results!BR1497</f>
        <v>38.999876239999999</v>
      </c>
      <c r="BP231" s="3">
        <f>[1]Results!BS1497</f>
        <v>39.093429159999999</v>
      </c>
      <c r="BQ231" s="3">
        <f>[1]Results!BT1497</f>
        <v>39.187920429999998</v>
      </c>
      <c r="BR231" s="3">
        <f>[1]Results!BU1497</f>
        <v>39.284208630000002</v>
      </c>
      <c r="BS231" s="3">
        <f>[1]Results!BV1497</f>
        <v>39.38337653</v>
      </c>
      <c r="BT231" s="3">
        <f>[1]Results!BW1497</f>
        <v>39.486237719999998</v>
      </c>
      <c r="BU231" s="3">
        <f>[1]Results!BX1497</f>
        <v>39.593360060000002</v>
      </c>
      <c r="BV231" s="3">
        <f>[1]Results!BY1497</f>
        <v>39.705121030000001</v>
      </c>
      <c r="BW231" s="3">
        <f>[1]Results!BZ1497</f>
        <v>39.821750919999999</v>
      </c>
      <c r="BX231" s="3">
        <f>[1]Results!CA1497</f>
        <v>39.943370680000001</v>
      </c>
      <c r="BY231" s="3">
        <f>[1]Results!CB1497</f>
        <v>40.070025469999997</v>
      </c>
      <c r="BZ231" s="3">
        <f>[1]Results!CC1497</f>
        <v>40.201712550000003</v>
      </c>
      <c r="CA231" s="3">
        <f>[1]Results!CD1497</f>
        <v>40.335228479999998</v>
      </c>
      <c r="CB231" s="3">
        <f>[1]Results!CE1497</f>
        <v>40.471249299999997</v>
      </c>
      <c r="CC231" s="3">
        <f>[1]Results!CF1497</f>
        <v>40.610607760000001</v>
      </c>
      <c r="CD231" s="3">
        <f>[1]Results!CG1497</f>
        <v>40.753948340000001</v>
      </c>
      <c r="CE231" s="3">
        <f>[1]Results!CH1497</f>
        <v>40.901739929999998</v>
      </c>
      <c r="CF231" s="3">
        <f>[1]Results!CI1497</f>
        <v>41.054312349999996</v>
      </c>
      <c r="CG231" s="3">
        <f>[1]Results!CJ1497</f>
        <v>41.21188574</v>
      </c>
      <c r="CH231" s="3">
        <f>[1]Results!CK1497</f>
        <v>41.37459681</v>
      </c>
      <c r="CI231" s="3">
        <f>[1]Results!CL1497</f>
        <v>41.542523119999998</v>
      </c>
      <c r="CJ231" s="3">
        <f>[1]Results!CM1497</f>
        <v>41.715704150000001</v>
      </c>
    </row>
    <row r="232" spans="1:88" x14ac:dyDescent="0.3">
      <c r="B232" t="s">
        <v>10</v>
      </c>
      <c r="C232" s="6">
        <f>[1]Results!F1494</f>
        <v>21127.298480000001</v>
      </c>
      <c r="D232" s="3">
        <f>[1]Results!G1494</f>
        <v>20962.262650000001</v>
      </c>
      <c r="E232" s="3">
        <f>[1]Results!H1494</f>
        <v>20848.817350000001</v>
      </c>
      <c r="F232" s="3">
        <f>[1]Results!I1494</f>
        <v>20823.68389</v>
      </c>
      <c r="G232" s="3">
        <f>[1]Results!J1494</f>
        <v>20867.521809999998</v>
      </c>
      <c r="H232" s="3">
        <f>[1]Results!K1494</f>
        <v>20957.86579</v>
      </c>
      <c r="I232" s="3">
        <f>[1]Results!L1494</f>
        <v>21071.462</v>
      </c>
      <c r="J232" s="3">
        <f>[1]Results!M1494</f>
        <v>21192.951249999998</v>
      </c>
      <c r="K232" s="3">
        <f>[1]Results!N1494</f>
        <v>21315.03155</v>
      </c>
      <c r="L232" s="3">
        <f>[1]Results!O1494</f>
        <v>21434.51197</v>
      </c>
      <c r="M232" s="3">
        <f>[1]Results!P1494</f>
        <v>21550.592710000001</v>
      </c>
      <c r="N232" s="3">
        <f>[1]Results!Q1494</f>
        <v>21660.535360000002</v>
      </c>
      <c r="O232" s="3">
        <f>[1]Results!R1494</f>
        <v>21765.377110000001</v>
      </c>
      <c r="P232" s="3">
        <f>[1]Results!S1494</f>
        <v>21866.33251</v>
      </c>
      <c r="Q232" s="3">
        <f>[1]Results!T1494</f>
        <v>21964.498670000001</v>
      </c>
      <c r="R232" s="3">
        <f>[1]Results!U1494</f>
        <v>22060.778340000001</v>
      </c>
      <c r="S232" s="3">
        <f>[1]Results!V1494</f>
        <v>22155.003229999998</v>
      </c>
      <c r="T232" s="3">
        <f>[1]Results!W1494</f>
        <v>22250.617559999999</v>
      </c>
      <c r="U232" s="3">
        <f>[1]Results!X1494</f>
        <v>22349.105869999999</v>
      </c>
      <c r="V232" s="3">
        <f>[1]Results!Y1494</f>
        <v>22450.230090000001</v>
      </c>
      <c r="W232" s="3">
        <f>[1]Results!Z1494</f>
        <v>22553.005140000001</v>
      </c>
      <c r="X232" s="3">
        <f>[1]Results!AA1494</f>
        <v>22653.954760000001</v>
      </c>
      <c r="Y232" s="3">
        <f>[1]Results!AB1494</f>
        <v>22753.008559999998</v>
      </c>
      <c r="Z232" s="3">
        <f>[1]Results!AC1494</f>
        <v>22850.608120000001</v>
      </c>
      <c r="AA232" s="3">
        <f>[1]Results!AD1494</f>
        <v>22947.364219999999</v>
      </c>
      <c r="AB232" s="3">
        <f>[1]Results!AE1494</f>
        <v>23043.817660000001</v>
      </c>
      <c r="AC232" s="3">
        <f>[1]Results!AF1494</f>
        <v>23137.909510000001</v>
      </c>
      <c r="AD232" s="3">
        <f>[1]Results!AG1494</f>
        <v>23230.570380000001</v>
      </c>
      <c r="AE232" s="3">
        <f>[1]Results!AH1494</f>
        <v>23322.661380000001</v>
      </c>
      <c r="AF232" s="3">
        <f>[1]Results!AI1494</f>
        <v>23414.687290000002</v>
      </c>
      <c r="AG232" s="3">
        <f>[1]Results!AJ1494</f>
        <v>23506.833210000001</v>
      </c>
      <c r="AH232" s="3">
        <f>[1]Results!AK1494</f>
        <v>23596.454290000001</v>
      </c>
      <c r="AI232" s="3">
        <f>[1]Results!AL1494</f>
        <v>23684.047569999999</v>
      </c>
      <c r="AJ232" s="3">
        <f>[1]Results!AM1494</f>
        <v>23770.15191</v>
      </c>
      <c r="AK232" s="3">
        <f>[1]Results!AN1494</f>
        <v>23855.09967</v>
      </c>
      <c r="AL232" s="3">
        <f>[1]Results!AO1494</f>
        <v>23939.012549999999</v>
      </c>
      <c r="AM232" s="3">
        <f>[1]Results!AP1494</f>
        <v>24023.337159999999</v>
      </c>
      <c r="AN232" s="3">
        <f>[1]Results!AQ1494</f>
        <v>24105.999080000001</v>
      </c>
      <c r="AO232" s="3">
        <f>[1]Results!AR1494</f>
        <v>24187.14905</v>
      </c>
      <c r="AP232" s="3">
        <f>[1]Results!AS1494</f>
        <v>24267.423429999999</v>
      </c>
      <c r="AQ232" s="3">
        <f>[1]Results!AT1494</f>
        <v>24347.220959999999</v>
      </c>
      <c r="AR232" s="3">
        <f>[1]Results!AU1494</f>
        <v>24424.011460000002</v>
      </c>
      <c r="AS232" s="3">
        <f>[1]Results!AV1494</f>
        <v>24498.23558</v>
      </c>
      <c r="AT232" s="3">
        <f>[1]Results!AW1494</f>
        <v>24570.314409999999</v>
      </c>
      <c r="AU232" s="3">
        <f>[1]Results!AX1494</f>
        <v>24640.54695</v>
      </c>
      <c r="AV232" s="3">
        <f>[1]Results!AY1494</f>
        <v>24709.14847</v>
      </c>
      <c r="AW232" s="3">
        <f>[1]Results!AZ1494</f>
        <v>24772.783530000001</v>
      </c>
      <c r="AX232" s="3">
        <f>[1]Results!BA1494</f>
        <v>24832.976620000001</v>
      </c>
      <c r="AY232" s="3">
        <f>[1]Results!BB1494</f>
        <v>24890.828399999999</v>
      </c>
      <c r="AZ232" s="3">
        <f>[1]Results!BC1494</f>
        <v>24947.078829999999</v>
      </c>
      <c r="BA232" s="3">
        <f>[1]Results!BD1494</f>
        <v>25002.228569999999</v>
      </c>
      <c r="BB232" s="3">
        <f>[1]Results!BE1494</f>
        <v>25066.72164</v>
      </c>
      <c r="BC232" s="3">
        <f>[1]Results!BF1494</f>
        <v>25120.19527</v>
      </c>
      <c r="BD232" s="3">
        <f>[1]Results!BG1494</f>
        <v>25159.777300000002</v>
      </c>
      <c r="BE232" s="3">
        <f>[1]Results!BH1494</f>
        <v>25188.482250000001</v>
      </c>
      <c r="BF232" s="3">
        <f>[1]Results!BI1494</f>
        <v>25210.274600000001</v>
      </c>
      <c r="BG232" s="3">
        <f>[1]Results!BJ1494</f>
        <v>25224.72034</v>
      </c>
      <c r="BH232" s="3">
        <f>[1]Results!BK1494</f>
        <v>25234.55831</v>
      </c>
      <c r="BI232" s="3">
        <f>[1]Results!BL1494</f>
        <v>25241.936750000001</v>
      </c>
      <c r="BJ232" s="3">
        <f>[1]Results!BM1494</f>
        <v>25248.25088</v>
      </c>
      <c r="BK232" s="3">
        <f>[1]Results!BN1494</f>
        <v>25254.317129999999</v>
      </c>
      <c r="BL232" s="3">
        <f>[1]Results!BO1494</f>
        <v>25260.564160000002</v>
      </c>
      <c r="BM232" s="3">
        <f>[1]Results!BP1494</f>
        <v>25267.177240000001</v>
      </c>
      <c r="BN232" s="3">
        <f>[1]Results!BQ1494</f>
        <v>25274.194589999999</v>
      </c>
      <c r="BO232" s="3">
        <f>[1]Results!BR1494</f>
        <v>25281.56841</v>
      </c>
      <c r="BP232" s="3">
        <f>[1]Results!BS1494</f>
        <v>25289.20362</v>
      </c>
      <c r="BQ232" s="3">
        <f>[1]Results!BT1494</f>
        <v>25293.807239999998</v>
      </c>
      <c r="BR232" s="3">
        <f>[1]Results!BU1494</f>
        <v>25296.001339999999</v>
      </c>
      <c r="BS232" s="3">
        <f>[1]Results!BV1494</f>
        <v>25296.55214</v>
      </c>
      <c r="BT232" s="3">
        <f>[1]Results!BW1494</f>
        <v>25296.061870000001</v>
      </c>
      <c r="BU232" s="3">
        <f>[1]Results!BX1494</f>
        <v>25294.943759999998</v>
      </c>
      <c r="BV232" s="3">
        <f>[1]Results!BY1494</f>
        <v>25293.458920000001</v>
      </c>
      <c r="BW232" s="3">
        <f>[1]Results!BZ1494</f>
        <v>25291.761009999998</v>
      </c>
      <c r="BX232" s="3">
        <f>[1]Results!CA1494</f>
        <v>25289.932560000001</v>
      </c>
      <c r="BY232" s="3">
        <f>[1]Results!CB1494</f>
        <v>25288.010289999998</v>
      </c>
      <c r="BZ232" s="3">
        <f>[1]Results!CC1494</f>
        <v>25286.001410000001</v>
      </c>
      <c r="CA232" s="3">
        <f>[1]Results!CD1494</f>
        <v>25281.69238</v>
      </c>
      <c r="CB232" s="3">
        <f>[1]Results!CE1494</f>
        <v>25275.58036</v>
      </c>
      <c r="CC232" s="3">
        <f>[1]Results!CF1494</f>
        <v>25268.248640000002</v>
      </c>
      <c r="CD232" s="3">
        <f>[1]Results!CG1494</f>
        <v>25260.153289999998</v>
      </c>
      <c r="CE232" s="3">
        <f>[1]Results!CH1494</f>
        <v>25251.607800000002</v>
      </c>
      <c r="CF232" s="3">
        <f>[1]Results!CI1494</f>
        <v>25242.811249999999</v>
      </c>
      <c r="CG232" s="3">
        <f>[1]Results!CJ1494</f>
        <v>25233.881679999999</v>
      </c>
      <c r="CH232" s="3">
        <f>[1]Results!CK1494</f>
        <v>25224.883549999999</v>
      </c>
      <c r="CI232" s="3">
        <f>[1]Results!CL1494</f>
        <v>25215.847160000001</v>
      </c>
      <c r="CJ232" s="3">
        <f>[1]Results!CM1494</f>
        <v>25206.781419999999</v>
      </c>
    </row>
    <row r="233" spans="1:88" x14ac:dyDescent="0.3">
      <c r="B233" t="s">
        <v>23</v>
      </c>
      <c r="C233" s="6">
        <f>[1]Results!F1489</f>
        <v>858.38749210000003</v>
      </c>
      <c r="D233" s="3">
        <f>[1]Results!G1489</f>
        <v>845.8672937</v>
      </c>
      <c r="E233" s="3">
        <f>[1]Results!H1489</f>
        <v>834.2122918</v>
      </c>
      <c r="F233" s="3">
        <f>[1]Results!I1489</f>
        <v>825.37089200000003</v>
      </c>
      <c r="G233" s="3">
        <f>[1]Results!J1489</f>
        <v>819.53547460000004</v>
      </c>
      <c r="H233" s="3">
        <f>[1]Results!K1489</f>
        <v>816.34048029999997</v>
      </c>
      <c r="I233" s="3">
        <f>[1]Results!L1489</f>
        <v>814.80730600000004</v>
      </c>
      <c r="J233" s="3">
        <f>[1]Results!M1489</f>
        <v>814.2870643</v>
      </c>
      <c r="K233" s="3">
        <f>[1]Results!N1489</f>
        <v>814.32366590000004</v>
      </c>
      <c r="L233" s="3">
        <f>[1]Results!O1489</f>
        <v>814.61778400000003</v>
      </c>
      <c r="M233" s="3">
        <f>[1]Results!P1489</f>
        <v>814.9908236</v>
      </c>
      <c r="N233" s="3">
        <f>[1]Results!Q1489</f>
        <v>815.14225599999997</v>
      </c>
      <c r="O233" s="3">
        <f>[1]Results!R1489</f>
        <v>815.06417999999996</v>
      </c>
      <c r="P233" s="3">
        <f>[1]Results!S1489</f>
        <v>814.77185159999999</v>
      </c>
      <c r="Q233" s="3">
        <f>[1]Results!T1489</f>
        <v>814.30048299999999</v>
      </c>
      <c r="R233" s="3">
        <f>[1]Results!U1489</f>
        <v>813.70067979999999</v>
      </c>
      <c r="S233" s="3">
        <f>[1]Results!V1489</f>
        <v>813.04878699999995</v>
      </c>
      <c r="T233" s="3">
        <f>[1]Results!W1489</f>
        <v>812.59909489999995</v>
      </c>
      <c r="U233" s="3">
        <f>[1]Results!X1489</f>
        <v>812.46281710000005</v>
      </c>
      <c r="V233" s="3">
        <f>[1]Results!Y1489</f>
        <v>812.64709029999995</v>
      </c>
      <c r="W233" s="3">
        <f>[1]Results!Z1489</f>
        <v>813.1111343</v>
      </c>
      <c r="X233" s="3">
        <f>[1]Results!AA1489</f>
        <v>813.64607909999995</v>
      </c>
      <c r="Y233" s="3">
        <f>[1]Results!AB1489</f>
        <v>814.26905999999997</v>
      </c>
      <c r="Z233" s="3">
        <f>[1]Results!AC1489</f>
        <v>815.00088149999999</v>
      </c>
      <c r="AA233" s="3">
        <f>[1]Results!AD1489</f>
        <v>815.8635663</v>
      </c>
      <c r="AB233" s="3">
        <f>[1]Results!AE1489</f>
        <v>816.87436230000003</v>
      </c>
      <c r="AC233" s="3">
        <f>[1]Results!AF1489</f>
        <v>817.88643209999998</v>
      </c>
      <c r="AD233" s="3">
        <f>[1]Results!AG1489</f>
        <v>818.9615354</v>
      </c>
      <c r="AE233" s="3">
        <f>[1]Results!AH1489</f>
        <v>820.14141589999997</v>
      </c>
      <c r="AF233" s="3">
        <f>[1]Results!AI1489</f>
        <v>821.43725979999999</v>
      </c>
      <c r="AG233" s="3">
        <f>[1]Results!AJ1489</f>
        <v>822.84010890000002</v>
      </c>
      <c r="AH233" s="3">
        <f>[1]Results!AK1489</f>
        <v>824.16450550000002</v>
      </c>
      <c r="AI233" s="3">
        <f>[1]Results!AL1489</f>
        <v>825.44850550000001</v>
      </c>
      <c r="AJ233" s="3">
        <f>[1]Results!AM1489</f>
        <v>826.71760180000001</v>
      </c>
      <c r="AK233" s="3">
        <f>[1]Results!AN1489</f>
        <v>827.98151089999999</v>
      </c>
      <c r="AL233" s="3">
        <f>[1]Results!AO1489</f>
        <v>829.23868170000003</v>
      </c>
      <c r="AM233" s="3">
        <f>[1]Results!AP1489</f>
        <v>830.52442250000001</v>
      </c>
      <c r="AN233" s="3">
        <f>[1]Results!AQ1489</f>
        <v>831.86813119999999</v>
      </c>
      <c r="AO233" s="3">
        <f>[1]Results!AR1489</f>
        <v>833.27619440000001</v>
      </c>
      <c r="AP233" s="3">
        <f>[1]Results!AS1489</f>
        <v>834.73979650000001</v>
      </c>
      <c r="AQ233" s="3">
        <f>[1]Results!AT1489</f>
        <v>836.23975380000002</v>
      </c>
      <c r="AR233" s="3">
        <f>[1]Results!AU1489</f>
        <v>837.59008440000002</v>
      </c>
      <c r="AS233" s="3">
        <f>[1]Results!AV1489</f>
        <v>838.82859180000003</v>
      </c>
      <c r="AT233" s="3">
        <f>[1]Results!AW1489</f>
        <v>839.9853286</v>
      </c>
      <c r="AU233" s="3">
        <f>[1]Results!AX1489</f>
        <v>841.08013470000003</v>
      </c>
      <c r="AV233" s="3">
        <f>[1]Results!AY1489</f>
        <v>842.12631390000001</v>
      </c>
      <c r="AW233" s="3">
        <f>[1]Results!AZ1489</f>
        <v>842.93337440000005</v>
      </c>
      <c r="AX233" s="3">
        <f>[1]Results!BA1489</f>
        <v>843.59132799999998</v>
      </c>
      <c r="AY233" s="3">
        <f>[1]Results!BB1489</f>
        <v>844.16800679999994</v>
      </c>
      <c r="AZ233" s="3">
        <f>[1]Results!BC1489</f>
        <v>844.70771109999998</v>
      </c>
      <c r="BA233" s="3">
        <f>[1]Results!BD1489</f>
        <v>845.23787930000003</v>
      </c>
      <c r="BB233" s="3">
        <f>[1]Results!BE1489</f>
        <v>845.78240640000001</v>
      </c>
      <c r="BC233" s="3">
        <f>[1]Results!BF1489</f>
        <v>846.13717580000002</v>
      </c>
      <c r="BD233" s="3">
        <f>[1]Results!BG1489</f>
        <v>846.26739320000001</v>
      </c>
      <c r="BE233" s="3">
        <f>[1]Results!BH1489</f>
        <v>846.2210619</v>
      </c>
      <c r="BF233" s="3">
        <f>[1]Results!BI1489</f>
        <v>846.06541149999998</v>
      </c>
      <c r="BG233" s="3">
        <f>[1]Results!BJ1489</f>
        <v>845.62669649999998</v>
      </c>
      <c r="BH233" s="3">
        <f>[1]Results!BK1489</f>
        <v>845.02679820000003</v>
      </c>
      <c r="BI233" s="3">
        <f>[1]Results!BL1489</f>
        <v>844.35566219999998</v>
      </c>
      <c r="BJ233" s="3">
        <f>[1]Results!BM1489</f>
        <v>843.66927569999996</v>
      </c>
      <c r="BK233" s="3">
        <f>[1]Results!BN1489</f>
        <v>842.99896839999997</v>
      </c>
      <c r="BL233" s="3">
        <f>[1]Results!BO1489</f>
        <v>842.36003909999999</v>
      </c>
      <c r="BM233" s="3">
        <f>[1]Results!BP1489</f>
        <v>841.75790140000004</v>
      </c>
      <c r="BN233" s="3">
        <f>[1]Results!BQ1489</f>
        <v>841.19206499999996</v>
      </c>
      <c r="BO233" s="3">
        <f>[1]Results!BR1489</f>
        <v>840.65861959999995</v>
      </c>
      <c r="BP233" s="3">
        <f>[1]Results!BS1489</f>
        <v>840.15179820000003</v>
      </c>
      <c r="BQ233" s="3">
        <f>[1]Results!BT1489</f>
        <v>839.46651359999998</v>
      </c>
      <c r="BR233" s="3">
        <f>[1]Results!BU1489</f>
        <v>838.67121410000004</v>
      </c>
      <c r="BS233" s="3">
        <f>[1]Results!BV1489</f>
        <v>837.81968970000003</v>
      </c>
      <c r="BT233" s="3">
        <f>[1]Results!BW1489</f>
        <v>836.94613409999999</v>
      </c>
      <c r="BU233" s="3">
        <f>[1]Results!BX1489</f>
        <v>836.06994320000001</v>
      </c>
      <c r="BV233" s="3">
        <f>[1]Results!BY1489</f>
        <v>835.20079180000005</v>
      </c>
      <c r="BW233" s="3">
        <f>[1]Results!BZ1489</f>
        <v>834.34246440000004</v>
      </c>
      <c r="BX233" s="3">
        <f>[1]Results!CA1489</f>
        <v>833.49541009999996</v>
      </c>
      <c r="BY233" s="3">
        <f>[1]Results!CB1489</f>
        <v>832.65830889999995</v>
      </c>
      <c r="BZ233" s="3">
        <f>[1]Results!CC1489</f>
        <v>831.82897089999994</v>
      </c>
      <c r="CA233" s="3">
        <f>[1]Results!CD1489</f>
        <v>830.86715079999999</v>
      </c>
      <c r="CB233" s="3">
        <f>[1]Results!CE1489</f>
        <v>829.8226386</v>
      </c>
      <c r="CC233" s="3">
        <f>[1]Results!CF1489</f>
        <v>828.73466450000001</v>
      </c>
      <c r="CD233" s="3">
        <f>[1]Results!CG1489</f>
        <v>827.62844199999995</v>
      </c>
      <c r="CE233" s="3">
        <f>[1]Results!CH1489</f>
        <v>826.5185391</v>
      </c>
      <c r="CF233" s="3">
        <f>[1]Results!CI1489</f>
        <v>825.41246469999999</v>
      </c>
      <c r="CG233" s="3">
        <f>[1]Results!CJ1489</f>
        <v>824.31339730000002</v>
      </c>
      <c r="CH233" s="3">
        <f>[1]Results!CK1489</f>
        <v>823.22203030000003</v>
      </c>
      <c r="CI233" s="3">
        <f>[1]Results!CL1489</f>
        <v>822.13772470000004</v>
      </c>
      <c r="CJ233" s="3">
        <f>[1]Results!CM1489</f>
        <v>821.05919059999997</v>
      </c>
    </row>
    <row r="235" spans="1:88" x14ac:dyDescent="0.3">
      <c r="A235" s="12" t="s">
        <v>60</v>
      </c>
      <c r="B235" t="s">
        <v>22</v>
      </c>
      <c r="C235" s="6">
        <f>C217-C226</f>
        <v>0</v>
      </c>
      <c r="D235" s="6">
        <f t="shared" ref="D235:AL235" si="171">D217-D226</f>
        <v>0</v>
      </c>
      <c r="E235" s="6">
        <f t="shared" si="171"/>
        <v>0</v>
      </c>
      <c r="F235" s="6">
        <f t="shared" si="171"/>
        <v>0</v>
      </c>
      <c r="G235" s="6">
        <f t="shared" si="171"/>
        <v>0</v>
      </c>
      <c r="H235" s="6">
        <f t="shared" si="171"/>
        <v>0</v>
      </c>
      <c r="I235" s="6">
        <f t="shared" si="171"/>
        <v>0</v>
      </c>
      <c r="J235" s="6">
        <f t="shared" si="171"/>
        <v>-18.017109999997047</v>
      </c>
      <c r="K235" s="6">
        <f t="shared" si="171"/>
        <v>-41.716949999998178</v>
      </c>
      <c r="L235" s="6">
        <f t="shared" si="171"/>
        <v>-15.945799999997689</v>
      </c>
      <c r="M235" s="6">
        <f t="shared" si="171"/>
        <v>45.339350000002014</v>
      </c>
      <c r="N235" s="6">
        <f t="shared" si="171"/>
        <v>116.80536000000211</v>
      </c>
      <c r="O235" s="6">
        <f t="shared" si="171"/>
        <v>182.70741999999882</v>
      </c>
      <c r="P235" s="6">
        <f t="shared" si="171"/>
        <v>237.77180000000226</v>
      </c>
      <c r="Q235" s="6">
        <f t="shared" si="171"/>
        <v>283.89582999999766</v>
      </c>
      <c r="R235" s="6">
        <f t="shared" si="171"/>
        <v>323.45481999999902</v>
      </c>
      <c r="S235" s="6">
        <f t="shared" si="171"/>
        <v>359.77461000000039</v>
      </c>
      <c r="T235" s="6">
        <f t="shared" si="171"/>
        <v>390.29151999999885</v>
      </c>
      <c r="U235" s="6">
        <f t="shared" si="171"/>
        <v>413.68693999999959</v>
      </c>
      <c r="V235" s="6">
        <f t="shared" si="171"/>
        <v>430.39254999999685</v>
      </c>
      <c r="W235" s="6">
        <f t="shared" si="171"/>
        <v>441.72538999999961</v>
      </c>
      <c r="X235" s="6">
        <f t="shared" si="171"/>
        <v>449.17297999999937</v>
      </c>
      <c r="Y235" s="6">
        <f t="shared" si="171"/>
        <v>453.88876999999775</v>
      </c>
      <c r="Z235" s="6">
        <f t="shared" si="171"/>
        <v>456.59540999999808</v>
      </c>
      <c r="AA235" s="6">
        <f t="shared" si="171"/>
        <v>457.69120999999723</v>
      </c>
      <c r="AB235" s="6">
        <f t="shared" si="171"/>
        <v>457.38182000000234</v>
      </c>
      <c r="AC235" s="6">
        <f t="shared" si="171"/>
        <v>456.06188000000111</v>
      </c>
      <c r="AD235" s="6">
        <f t="shared" si="171"/>
        <v>454.21509999999762</v>
      </c>
      <c r="AE235" s="6">
        <f t="shared" si="171"/>
        <v>452.2366600000023</v>
      </c>
      <c r="AF235" s="6">
        <f t="shared" si="171"/>
        <v>450.49217999999746</v>
      </c>
      <c r="AG235" s="6">
        <f t="shared" si="171"/>
        <v>449.27695999999924</v>
      </c>
      <c r="AH235" s="6">
        <f t="shared" si="171"/>
        <v>448.91815999999744</v>
      </c>
      <c r="AI235" s="6">
        <f t="shared" si="171"/>
        <v>449.63405000000057</v>
      </c>
      <c r="AJ235" s="6">
        <f t="shared" si="171"/>
        <v>451.59014999999999</v>
      </c>
      <c r="AK235" s="6">
        <f t="shared" si="171"/>
        <v>454.9830899999979</v>
      </c>
      <c r="AL235" s="6">
        <f t="shared" si="171"/>
        <v>460.12978999999905</v>
      </c>
      <c r="AM235" s="6">
        <f t="shared" ref="AM235:CJ235" si="172">AM217-AM226</f>
        <v>469.37772999999652</v>
      </c>
      <c r="AN235" s="6">
        <f t="shared" si="172"/>
        <v>480.60941000000093</v>
      </c>
      <c r="AO235" s="6">
        <f t="shared" si="172"/>
        <v>492.04118999999992</v>
      </c>
      <c r="AP235" s="6">
        <f t="shared" si="172"/>
        <v>502.40333000000101</v>
      </c>
      <c r="AQ235" s="6">
        <f t="shared" si="172"/>
        <v>510.92784000000029</v>
      </c>
      <c r="AR235" s="6">
        <f t="shared" si="172"/>
        <v>517.28944000000047</v>
      </c>
      <c r="AS235" s="6">
        <f t="shared" si="172"/>
        <v>521.39886000000115</v>
      </c>
      <c r="AT235" s="6">
        <f t="shared" si="172"/>
        <v>523.41134000000238</v>
      </c>
      <c r="AU235" s="6">
        <f t="shared" si="172"/>
        <v>523.62818999999945</v>
      </c>
      <c r="AV235" s="6">
        <f t="shared" si="172"/>
        <v>522.41563999999926</v>
      </c>
      <c r="AW235" s="6">
        <f t="shared" si="172"/>
        <v>520.16755000000194</v>
      </c>
      <c r="AX235" s="6">
        <f t="shared" si="172"/>
        <v>517.20621000000028</v>
      </c>
      <c r="AY235" s="6">
        <f t="shared" si="172"/>
        <v>513.80623000000196</v>
      </c>
      <c r="AZ235" s="6">
        <f t="shared" si="172"/>
        <v>510.19026999999915</v>
      </c>
      <c r="BA235" s="6">
        <f t="shared" si="172"/>
        <v>506.52873000000181</v>
      </c>
      <c r="BB235" s="6">
        <f t="shared" si="172"/>
        <v>504.12802000000011</v>
      </c>
      <c r="BC235" s="6">
        <f t="shared" si="172"/>
        <v>501.33295999999973</v>
      </c>
      <c r="BD235" s="6">
        <f t="shared" si="172"/>
        <v>497.95975999999791</v>
      </c>
      <c r="BE235" s="6">
        <f t="shared" si="172"/>
        <v>494.2646199999981</v>
      </c>
      <c r="BF235" s="6">
        <f t="shared" si="172"/>
        <v>490.56858999999895</v>
      </c>
      <c r="BG235" s="6">
        <f t="shared" si="172"/>
        <v>487.23301999999967</v>
      </c>
      <c r="BH235" s="6">
        <f t="shared" si="172"/>
        <v>484.2934099999984</v>
      </c>
      <c r="BI235" s="6">
        <f t="shared" si="172"/>
        <v>481.74689999999828</v>
      </c>
      <c r="BJ235" s="6">
        <f t="shared" si="172"/>
        <v>479.56957999999941</v>
      </c>
      <c r="BK235" s="6">
        <f t="shared" si="172"/>
        <v>477.73132999999871</v>
      </c>
      <c r="BL235" s="6">
        <f t="shared" si="172"/>
        <v>476.20732000000135</v>
      </c>
      <c r="BM235" s="6">
        <f t="shared" si="172"/>
        <v>474.98309000000154</v>
      </c>
      <c r="BN235" s="6">
        <f t="shared" si="172"/>
        <v>474.05406000000221</v>
      </c>
      <c r="BO235" s="6">
        <f t="shared" si="172"/>
        <v>473.42178000000058</v>
      </c>
      <c r="BP235" s="6">
        <f t="shared" si="172"/>
        <v>473.08962000000247</v>
      </c>
      <c r="BQ235" s="6">
        <f t="shared" si="172"/>
        <v>473.18962000000101</v>
      </c>
      <c r="BR235" s="6">
        <f t="shared" si="172"/>
        <v>473.62832999999955</v>
      </c>
      <c r="BS235" s="6">
        <f t="shared" si="172"/>
        <v>474.35169999999925</v>
      </c>
      <c r="BT235" s="6">
        <f t="shared" si="172"/>
        <v>475.33386999999857</v>
      </c>
      <c r="BU235" s="6">
        <f t="shared" si="172"/>
        <v>476.56171000000177</v>
      </c>
      <c r="BV235" s="6">
        <f t="shared" si="172"/>
        <v>478.02623999999923</v>
      </c>
      <c r="BW235" s="6">
        <f t="shared" si="172"/>
        <v>479.71939999999813</v>
      </c>
      <c r="BX235" s="6">
        <f t="shared" si="172"/>
        <v>481.63337999999931</v>
      </c>
      <c r="BY235" s="6">
        <f t="shared" si="172"/>
        <v>483.76053999999931</v>
      </c>
      <c r="BZ235" s="6">
        <f t="shared" si="172"/>
        <v>486.09353999999803</v>
      </c>
      <c r="CA235" s="6">
        <f t="shared" si="172"/>
        <v>488.73682999999801</v>
      </c>
      <c r="CB235" s="6">
        <f t="shared" si="172"/>
        <v>491.6097800000025</v>
      </c>
      <c r="CC235" s="6">
        <f t="shared" si="172"/>
        <v>494.66540000000168</v>
      </c>
      <c r="CD235" s="6">
        <f t="shared" si="172"/>
        <v>497.88248000000021</v>
      </c>
      <c r="CE235" s="6">
        <f t="shared" si="172"/>
        <v>501.25283000000127</v>
      </c>
      <c r="CF235" s="6">
        <f t="shared" si="172"/>
        <v>504.77392000000327</v>
      </c>
      <c r="CG235" s="6">
        <f t="shared" si="172"/>
        <v>508.44570999999996</v>
      </c>
      <c r="CH235" s="6">
        <f t="shared" si="172"/>
        <v>512.26928000000044</v>
      </c>
      <c r="CI235" s="6">
        <f t="shared" si="172"/>
        <v>516.24631000000227</v>
      </c>
      <c r="CJ235" s="6">
        <f t="shared" si="172"/>
        <v>520.37850000000253</v>
      </c>
    </row>
    <row r="236" spans="1:88" x14ac:dyDescent="0.3">
      <c r="A236" t="s">
        <v>61</v>
      </c>
      <c r="B236" t="s">
        <v>7</v>
      </c>
      <c r="C236" s="6">
        <f t="shared" ref="C236:AL236" si="173">C218-C227</f>
        <v>0</v>
      </c>
      <c r="D236" s="6">
        <f t="shared" si="173"/>
        <v>0</v>
      </c>
      <c r="E236" s="6">
        <f t="shared" si="173"/>
        <v>0</v>
      </c>
      <c r="F236" s="6">
        <f t="shared" si="173"/>
        <v>0</v>
      </c>
      <c r="G236" s="6">
        <f t="shared" si="173"/>
        <v>0</v>
      </c>
      <c r="H236" s="6">
        <f t="shared" si="173"/>
        <v>0</v>
      </c>
      <c r="I236" s="6">
        <f t="shared" si="173"/>
        <v>0</v>
      </c>
      <c r="J236" s="6">
        <f t="shared" si="173"/>
        <v>-0.71998760000008133</v>
      </c>
      <c r="K236" s="6">
        <f t="shared" si="173"/>
        <v>-1.7900261999999429</v>
      </c>
      <c r="L236" s="6">
        <f t="shared" si="173"/>
        <v>-1.1013484999999719</v>
      </c>
      <c r="M236" s="6">
        <f t="shared" si="173"/>
        <v>0.72816019999993387</v>
      </c>
      <c r="N236" s="6">
        <f t="shared" si="173"/>
        <v>2.6594559000000118</v>
      </c>
      <c r="O236" s="6">
        <f t="shared" si="173"/>
        <v>4.0694121000000223</v>
      </c>
      <c r="P236" s="6">
        <f t="shared" si="173"/>
        <v>4.7985940999999457</v>
      </c>
      <c r="Q236" s="6">
        <f t="shared" si="173"/>
        <v>5.0059846999999991</v>
      </c>
      <c r="R236" s="6">
        <f t="shared" si="173"/>
        <v>4.8684888000000228</v>
      </c>
      <c r="S236" s="6">
        <f t="shared" si="173"/>
        <v>4.7134132999999565</v>
      </c>
      <c r="T236" s="6">
        <f t="shared" si="173"/>
        <v>4.5629778999999644</v>
      </c>
      <c r="U236" s="6">
        <f t="shared" si="173"/>
        <v>4.3712033000000474</v>
      </c>
      <c r="V236" s="6">
        <f t="shared" si="173"/>
        <v>4.0917930000000524</v>
      </c>
      <c r="W236" s="6">
        <f t="shared" si="173"/>
        <v>3.7063394000000471</v>
      </c>
      <c r="X236" s="6">
        <f t="shared" si="173"/>
        <v>3.2304014000000052</v>
      </c>
      <c r="Y236" s="6">
        <f t="shared" si="173"/>
        <v>2.6958273999999847</v>
      </c>
      <c r="Z236" s="6">
        <f t="shared" si="173"/>
        <v>2.1353283000000829</v>
      </c>
      <c r="AA236" s="6">
        <f t="shared" si="173"/>
        <v>1.5766263000000436</v>
      </c>
      <c r="AB236" s="6">
        <f t="shared" si="173"/>
        <v>1.0394317999999885</v>
      </c>
      <c r="AC236" s="6">
        <f t="shared" si="173"/>
        <v>0.54822379999995974</v>
      </c>
      <c r="AD236" s="6">
        <f t="shared" si="173"/>
        <v>0.1191539000000148</v>
      </c>
      <c r="AE236" s="6">
        <f t="shared" si="173"/>
        <v>-0.25400590000003831</v>
      </c>
      <c r="AF236" s="6">
        <f t="shared" si="173"/>
        <v>-0.58780070000000251</v>
      </c>
      <c r="AG236" s="6">
        <f t="shared" si="173"/>
        <v>-0.90066029999991315</v>
      </c>
      <c r="AH236" s="6">
        <f t="shared" si="173"/>
        <v>-1.2017498999999816</v>
      </c>
      <c r="AI236" s="6">
        <f t="shared" si="173"/>
        <v>-1.4971325999999863</v>
      </c>
      <c r="AJ236" s="6">
        <f t="shared" si="173"/>
        <v>-1.794283099999916</v>
      </c>
      <c r="AK236" s="6">
        <f t="shared" si="173"/>
        <v>-2.0993012000000135</v>
      </c>
      <c r="AL236" s="6">
        <f t="shared" si="173"/>
        <v>-2.4140863000000081</v>
      </c>
      <c r="AM236" s="6">
        <f t="shared" ref="AM236:CJ236" si="174">AM218-AM227</f>
        <v>-2.5927874000000202</v>
      </c>
      <c r="AN236" s="6">
        <f t="shared" si="174"/>
        <v>-2.5856569999999692</v>
      </c>
      <c r="AO236" s="6">
        <f t="shared" si="174"/>
        <v>-2.4060080000000426</v>
      </c>
      <c r="AP236" s="6">
        <f t="shared" si="174"/>
        <v>-2.0976446999999325</v>
      </c>
      <c r="AQ236" s="6">
        <f t="shared" si="174"/>
        <v>-1.7121801999999207</v>
      </c>
      <c r="AR236" s="6">
        <f t="shared" si="174"/>
        <v>-1.2950884000000542</v>
      </c>
      <c r="AS236" s="6">
        <f t="shared" si="174"/>
        <v>-0.88546680000001743</v>
      </c>
      <c r="AT236" s="6">
        <f t="shared" si="174"/>
        <v>-0.51038920000007693</v>
      </c>
      <c r="AU236" s="6">
        <f t="shared" si="174"/>
        <v>-0.18533349999995608</v>
      </c>
      <c r="AV236" s="6">
        <f t="shared" si="174"/>
        <v>8.4190400000011323E-2</v>
      </c>
      <c r="AW236" s="6">
        <f t="shared" si="174"/>
        <v>0.30235509999999977</v>
      </c>
      <c r="AX236" s="6">
        <f t="shared" si="174"/>
        <v>0.47481830000003811</v>
      </c>
      <c r="AY236" s="6">
        <f t="shared" si="174"/>
        <v>0.61072400000000471</v>
      </c>
      <c r="AZ236" s="6">
        <f t="shared" si="174"/>
        <v>0.72047109999994063</v>
      </c>
      <c r="BA236" s="6">
        <f t="shared" si="174"/>
        <v>0.81400599999994938</v>
      </c>
      <c r="BB236" s="6">
        <f t="shared" si="174"/>
        <v>0.8915494000000308</v>
      </c>
      <c r="BC236" s="6">
        <f t="shared" si="174"/>
        <v>0.96777210000004743</v>
      </c>
      <c r="BD236" s="6">
        <f t="shared" si="174"/>
        <v>1.0490687000000207</v>
      </c>
      <c r="BE236" s="6">
        <f t="shared" si="174"/>
        <v>1.1365210999999817</v>
      </c>
      <c r="BF236" s="6">
        <f t="shared" si="174"/>
        <v>1.2288007999999309</v>
      </c>
      <c r="BG236" s="6">
        <f t="shared" si="174"/>
        <v>1.3255229000000099</v>
      </c>
      <c r="BH236" s="6">
        <f t="shared" si="174"/>
        <v>1.423222399999986</v>
      </c>
      <c r="BI236" s="6">
        <f t="shared" si="174"/>
        <v>1.519306800000038</v>
      </c>
      <c r="BJ236" s="6">
        <f t="shared" si="174"/>
        <v>1.6120319999999992</v>
      </c>
      <c r="BK236" s="6">
        <f t="shared" si="174"/>
        <v>1.7004576999999585</v>
      </c>
      <c r="BL236" s="6">
        <f t="shared" si="174"/>
        <v>1.7843531000000326</v>
      </c>
      <c r="BM236" s="6">
        <f t="shared" si="174"/>
        <v>1.8640555000000063</v>
      </c>
      <c r="BN236" s="6">
        <f t="shared" si="174"/>
        <v>1.9402924000000326</v>
      </c>
      <c r="BO236" s="6">
        <f t="shared" si="174"/>
        <v>2.0139896000000022</v>
      </c>
      <c r="BP236" s="6">
        <f t="shared" si="174"/>
        <v>2.0860902999999666</v>
      </c>
      <c r="BQ236" s="6">
        <f t="shared" si="174"/>
        <v>2.1583459999999945</v>
      </c>
      <c r="BR236" s="6">
        <f t="shared" si="174"/>
        <v>2.2301775999999904</v>
      </c>
      <c r="BS236" s="6">
        <f t="shared" si="174"/>
        <v>2.3011935999999764</v>
      </c>
      <c r="BT236" s="6">
        <f t="shared" si="174"/>
        <v>2.37113039999997</v>
      </c>
      <c r="BU236" s="6">
        <f t="shared" si="174"/>
        <v>2.439823400000023</v>
      </c>
      <c r="BV236" s="6">
        <f t="shared" si="174"/>
        <v>2.5071776999999997</v>
      </c>
      <c r="BW236" s="6">
        <f t="shared" si="174"/>
        <v>2.5731402000000116</v>
      </c>
      <c r="BX236" s="6">
        <f t="shared" si="174"/>
        <v>2.6376839000000132</v>
      </c>
      <c r="BY236" s="6">
        <f t="shared" si="174"/>
        <v>2.7008007999999677</v>
      </c>
      <c r="BZ236" s="6">
        <f t="shared" si="174"/>
        <v>2.7625027000000273</v>
      </c>
      <c r="CA236" s="6">
        <f t="shared" si="174"/>
        <v>2.8230963999999972</v>
      </c>
      <c r="CB236" s="6">
        <f t="shared" si="174"/>
        <v>2.8820271000000162</v>
      </c>
      <c r="CC236" s="6">
        <f t="shared" si="174"/>
        <v>2.9390339999999924</v>
      </c>
      <c r="CD236" s="6">
        <f t="shared" si="174"/>
        <v>2.9941016999999874</v>
      </c>
      <c r="CE236" s="6">
        <f t="shared" si="174"/>
        <v>3.047399299999995</v>
      </c>
      <c r="CF236" s="6">
        <f t="shared" si="174"/>
        <v>3.0992074000000116</v>
      </c>
      <c r="CG236" s="6">
        <f t="shared" si="174"/>
        <v>3.1498484999999619</v>
      </c>
      <c r="CH236" s="6">
        <f t="shared" si="174"/>
        <v>3.1996356999999875</v>
      </c>
      <c r="CI236" s="6">
        <f t="shared" si="174"/>
        <v>3.2488419999999678</v>
      </c>
      <c r="CJ236" s="6">
        <f t="shared" si="174"/>
        <v>3.2976864999999975</v>
      </c>
    </row>
    <row r="237" spans="1:88" x14ac:dyDescent="0.3">
      <c r="B237" t="s">
        <v>96</v>
      </c>
      <c r="C237" s="6">
        <f t="shared" ref="C237:AL237" si="175">C219-C228</f>
        <v>0</v>
      </c>
      <c r="D237" s="6">
        <f t="shared" si="175"/>
        <v>0</v>
      </c>
      <c r="E237" s="6">
        <f t="shared" si="175"/>
        <v>0</v>
      </c>
      <c r="F237" s="6">
        <f t="shared" si="175"/>
        <v>0</v>
      </c>
      <c r="G237" s="6">
        <f t="shared" si="175"/>
        <v>0</v>
      </c>
      <c r="H237" s="6">
        <f t="shared" si="175"/>
        <v>0</v>
      </c>
      <c r="I237" s="6">
        <f t="shared" si="175"/>
        <v>0</v>
      </c>
      <c r="J237" s="6">
        <f t="shared" si="175"/>
        <v>-1.0256529999999202</v>
      </c>
      <c r="K237" s="6">
        <f t="shared" si="175"/>
        <v>5.403599999999642E-2</v>
      </c>
      <c r="L237" s="6">
        <f t="shared" si="175"/>
        <v>6.8442650000001777</v>
      </c>
      <c r="M237" s="6">
        <f t="shared" si="175"/>
        <v>18.776458000000048</v>
      </c>
      <c r="N237" s="6">
        <f t="shared" si="175"/>
        <v>32.493347999999969</v>
      </c>
      <c r="O237" s="6">
        <f t="shared" si="175"/>
        <v>43.428079000000025</v>
      </c>
      <c r="P237" s="6">
        <f t="shared" si="175"/>
        <v>50.053960000000188</v>
      </c>
      <c r="Q237" s="6">
        <f t="shared" si="175"/>
        <v>53.10641899999996</v>
      </c>
      <c r="R237" s="6">
        <f t="shared" si="175"/>
        <v>54.020817999999963</v>
      </c>
      <c r="S237" s="6">
        <f t="shared" si="175"/>
        <v>54.094722999999931</v>
      </c>
      <c r="T237" s="6">
        <f t="shared" si="175"/>
        <v>54.55882500000007</v>
      </c>
      <c r="U237" s="6">
        <f t="shared" si="175"/>
        <v>55.741217000000233</v>
      </c>
      <c r="V237" s="6">
        <f t="shared" si="175"/>
        <v>57.494314000000031</v>
      </c>
      <c r="W237" s="6">
        <f t="shared" si="175"/>
        <v>59.565695000000233</v>
      </c>
      <c r="X237" s="6">
        <f t="shared" si="175"/>
        <v>61.744667000000163</v>
      </c>
      <c r="Y237" s="6">
        <f t="shared" si="175"/>
        <v>63.880868999999848</v>
      </c>
      <c r="Z237" s="6">
        <f t="shared" si="175"/>
        <v>65.92429200000015</v>
      </c>
      <c r="AA237" s="6">
        <f t="shared" si="175"/>
        <v>67.888039999999819</v>
      </c>
      <c r="AB237" s="6">
        <f t="shared" si="175"/>
        <v>69.804392999999891</v>
      </c>
      <c r="AC237" s="6">
        <f t="shared" si="175"/>
        <v>71.647602000000006</v>
      </c>
      <c r="AD237" s="6">
        <f t="shared" si="175"/>
        <v>73.346618000000035</v>
      </c>
      <c r="AE237" s="6">
        <f t="shared" si="175"/>
        <v>74.880547000000206</v>
      </c>
      <c r="AF237" s="6">
        <f t="shared" si="175"/>
        <v>76.274312000000009</v>
      </c>
      <c r="AG237" s="6">
        <f t="shared" si="175"/>
        <v>77.562792000000172</v>
      </c>
      <c r="AH237" s="6">
        <f t="shared" si="175"/>
        <v>78.74233600000025</v>
      </c>
      <c r="AI237" s="6">
        <f t="shared" si="175"/>
        <v>79.774445000000014</v>
      </c>
      <c r="AJ237" s="6">
        <f t="shared" si="175"/>
        <v>80.639120000000275</v>
      </c>
      <c r="AK237" s="6">
        <f t="shared" si="175"/>
        <v>81.351278000000093</v>
      </c>
      <c r="AL237" s="6">
        <f t="shared" si="175"/>
        <v>81.96719499999972</v>
      </c>
      <c r="AM237" s="6">
        <f t="shared" ref="AM237:CJ237" si="176">AM219-AM228</f>
        <v>82.619829000000209</v>
      </c>
      <c r="AN237" s="6">
        <f t="shared" si="176"/>
        <v>83.491910000000189</v>
      </c>
      <c r="AO237" s="6">
        <f t="shared" si="176"/>
        <v>84.595561999999973</v>
      </c>
      <c r="AP237" s="6">
        <f t="shared" si="176"/>
        <v>85.845581999999922</v>
      </c>
      <c r="AQ237" s="6">
        <f t="shared" si="176"/>
        <v>87.145330999999715</v>
      </c>
      <c r="AR237" s="6">
        <f t="shared" si="176"/>
        <v>88.425482999999986</v>
      </c>
      <c r="AS237" s="6">
        <f t="shared" si="176"/>
        <v>89.683160999999927</v>
      </c>
      <c r="AT237" s="6">
        <f t="shared" si="176"/>
        <v>90.902380999999878</v>
      </c>
      <c r="AU237" s="6">
        <f t="shared" si="176"/>
        <v>92.084303000000091</v>
      </c>
      <c r="AV237" s="6">
        <f t="shared" si="176"/>
        <v>93.241769999999633</v>
      </c>
      <c r="AW237" s="6">
        <f t="shared" si="176"/>
        <v>94.381023999999798</v>
      </c>
      <c r="AX237" s="6">
        <f t="shared" si="176"/>
        <v>95.514667999999801</v>
      </c>
      <c r="AY237" s="6">
        <f t="shared" si="176"/>
        <v>96.647257999999965</v>
      </c>
      <c r="AZ237" s="6">
        <f t="shared" si="176"/>
        <v>97.775580999999875</v>
      </c>
      <c r="BA237" s="6">
        <f t="shared" si="176"/>
        <v>98.891942000000199</v>
      </c>
      <c r="BB237" s="6">
        <f t="shared" si="176"/>
        <v>100.19258500000024</v>
      </c>
      <c r="BC237" s="6">
        <f t="shared" si="176"/>
        <v>101.33050800000001</v>
      </c>
      <c r="BD237" s="6">
        <f t="shared" si="176"/>
        <v>102.30171800000016</v>
      </c>
      <c r="BE237" s="6">
        <f t="shared" si="176"/>
        <v>103.14753299999984</v>
      </c>
      <c r="BF237" s="6">
        <f t="shared" si="176"/>
        <v>103.91284399999995</v>
      </c>
      <c r="BG237" s="6">
        <f t="shared" si="176"/>
        <v>104.63208799999984</v>
      </c>
      <c r="BH237" s="6">
        <f t="shared" si="176"/>
        <v>105.32704200000035</v>
      </c>
      <c r="BI237" s="6">
        <f t="shared" si="176"/>
        <v>106.00999899999988</v>
      </c>
      <c r="BJ237" s="6">
        <f t="shared" si="176"/>
        <v>106.68564300000025</v>
      </c>
      <c r="BK237" s="6">
        <f t="shared" si="176"/>
        <v>107.35470600000008</v>
      </c>
      <c r="BL237" s="6">
        <f t="shared" si="176"/>
        <v>108.01731199999995</v>
      </c>
      <c r="BM237" s="6">
        <f t="shared" si="176"/>
        <v>108.67483500000026</v>
      </c>
      <c r="BN237" s="6">
        <f t="shared" si="176"/>
        <v>109.3302719999997</v>
      </c>
      <c r="BO237" s="6">
        <f t="shared" si="176"/>
        <v>109.98773900000015</v>
      </c>
      <c r="BP237" s="6">
        <f t="shared" si="176"/>
        <v>110.6516789999996</v>
      </c>
      <c r="BQ237" s="6">
        <f t="shared" si="176"/>
        <v>111.3239609999996</v>
      </c>
      <c r="BR237" s="6">
        <f t="shared" si="176"/>
        <v>112.0051639999997</v>
      </c>
      <c r="BS237" s="6">
        <f t="shared" si="176"/>
        <v>112.69616599999972</v>
      </c>
      <c r="BT237" s="6">
        <f t="shared" si="176"/>
        <v>113.39693400000033</v>
      </c>
      <c r="BU237" s="6">
        <f t="shared" si="176"/>
        <v>114.10658400000011</v>
      </c>
      <c r="BV237" s="6">
        <f t="shared" si="176"/>
        <v>114.82412299999987</v>
      </c>
      <c r="BW237" s="6">
        <f t="shared" si="176"/>
        <v>115.5490420000001</v>
      </c>
      <c r="BX237" s="6">
        <f t="shared" si="176"/>
        <v>116.28145500000028</v>
      </c>
      <c r="BY237" s="6">
        <f t="shared" si="176"/>
        <v>117.02188200000001</v>
      </c>
      <c r="BZ237" s="6">
        <f t="shared" si="176"/>
        <v>117.77091400000018</v>
      </c>
      <c r="CA237" s="6">
        <f t="shared" si="176"/>
        <v>118.52790499999992</v>
      </c>
      <c r="CB237" s="6">
        <f t="shared" si="176"/>
        <v>119.29098300000032</v>
      </c>
      <c r="CC237" s="6">
        <f t="shared" si="176"/>
        <v>120.05883899999981</v>
      </c>
      <c r="CD237" s="6">
        <f t="shared" si="176"/>
        <v>120.83010299999978</v>
      </c>
      <c r="CE237" s="6">
        <f t="shared" si="176"/>
        <v>121.6033180000004</v>
      </c>
      <c r="CF237" s="6">
        <f t="shared" si="176"/>
        <v>122.37735100000009</v>
      </c>
      <c r="CG237" s="6">
        <f t="shared" si="176"/>
        <v>123.15173800000002</v>
      </c>
      <c r="CH237" s="6">
        <f t="shared" si="176"/>
        <v>123.92674299999999</v>
      </c>
      <c r="CI237" s="6">
        <f t="shared" si="176"/>
        <v>124.70318000000043</v>
      </c>
      <c r="CJ237" s="6">
        <f t="shared" si="176"/>
        <v>125.48214099999996</v>
      </c>
    </row>
    <row r="238" spans="1:88" x14ac:dyDescent="0.3">
      <c r="B238" t="s">
        <v>11</v>
      </c>
      <c r="C238" s="6">
        <f t="shared" ref="C238:AL238" si="177">C220-C229</f>
        <v>0</v>
      </c>
      <c r="D238" s="6">
        <f t="shared" si="177"/>
        <v>0</v>
      </c>
      <c r="E238" s="6">
        <f t="shared" si="177"/>
        <v>0</v>
      </c>
      <c r="F238" s="6">
        <f t="shared" si="177"/>
        <v>0</v>
      </c>
      <c r="G238" s="6">
        <f t="shared" si="177"/>
        <v>0</v>
      </c>
      <c r="H238" s="6">
        <f t="shared" si="177"/>
        <v>0</v>
      </c>
      <c r="I238" s="6">
        <f t="shared" si="177"/>
        <v>0</v>
      </c>
      <c r="J238" s="6">
        <f t="shared" si="177"/>
        <v>0.15262230999999815</v>
      </c>
      <c r="K238" s="6">
        <f t="shared" si="177"/>
        <v>0.43874588000000614</v>
      </c>
      <c r="L238" s="6">
        <f t="shared" si="177"/>
        <v>0.95698843999999639</v>
      </c>
      <c r="M238" s="6">
        <f t="shared" si="177"/>
        <v>1.6019154499999999</v>
      </c>
      <c r="N238" s="6">
        <f t="shared" si="177"/>
        <v>2.2056781999999941</v>
      </c>
      <c r="O238" s="6">
        <f t="shared" si="177"/>
        <v>2.7055397799999952</v>
      </c>
      <c r="P238" s="6">
        <f t="shared" si="177"/>
        <v>3.1026094500000028</v>
      </c>
      <c r="Q238" s="6">
        <f t="shared" si="177"/>
        <v>3.4248416399999968</v>
      </c>
      <c r="R238" s="6">
        <f t="shared" si="177"/>
        <v>3.6961789499999966</v>
      </c>
      <c r="S238" s="6">
        <f t="shared" si="177"/>
        <v>3.9744932000000048</v>
      </c>
      <c r="T238" s="6">
        <f t="shared" si="177"/>
        <v>4.2541563300000007</v>
      </c>
      <c r="U238" s="6">
        <f t="shared" si="177"/>
        <v>4.5203327899999977</v>
      </c>
      <c r="V238" s="6">
        <f t="shared" si="177"/>
        <v>4.7650434900000036</v>
      </c>
      <c r="W238" s="6">
        <f t="shared" si="177"/>
        <v>4.9890363399999984</v>
      </c>
      <c r="X238" s="6">
        <f t="shared" si="177"/>
        <v>5.1986747099999988</v>
      </c>
      <c r="Y238" s="6">
        <f t="shared" si="177"/>
        <v>5.4036168499999917</v>
      </c>
      <c r="Z238" s="6">
        <f t="shared" si="177"/>
        <v>5.6099502999999942</v>
      </c>
      <c r="AA238" s="6">
        <f t="shared" si="177"/>
        <v>5.8199842799999999</v>
      </c>
      <c r="AB238" s="6">
        <f t="shared" si="177"/>
        <v>6.0336070100000043</v>
      </c>
      <c r="AC238" s="6">
        <f t="shared" si="177"/>
        <v>6.2547987500000062</v>
      </c>
      <c r="AD238" s="6">
        <f t="shared" si="177"/>
        <v>6.4928799099999992</v>
      </c>
      <c r="AE238" s="6">
        <f t="shared" si="177"/>
        <v>6.750451819999995</v>
      </c>
      <c r="AF238" s="6">
        <f t="shared" si="177"/>
        <v>7.0250530300000023</v>
      </c>
      <c r="AG238" s="6">
        <f t="shared" si="177"/>
        <v>7.3122827000000044</v>
      </c>
      <c r="AH238" s="6">
        <f t="shared" si="177"/>
        <v>7.608950649999997</v>
      </c>
      <c r="AI238" s="6">
        <f t="shared" si="177"/>
        <v>7.9168998699999946</v>
      </c>
      <c r="AJ238" s="6">
        <f t="shared" si="177"/>
        <v>8.23601124999999</v>
      </c>
      <c r="AK238" s="6">
        <f t="shared" si="177"/>
        <v>8.5637856599999935</v>
      </c>
      <c r="AL238" s="6">
        <f t="shared" si="177"/>
        <v>8.8951258400000057</v>
      </c>
      <c r="AM238" s="6">
        <f t="shared" ref="AM238:CJ238" si="178">AM220-AM229</f>
        <v>9.0626032899999984</v>
      </c>
      <c r="AN238" s="6">
        <f t="shared" si="178"/>
        <v>9.0591565600000052</v>
      </c>
      <c r="AO238" s="6">
        <f t="shared" si="178"/>
        <v>8.9664132300000006</v>
      </c>
      <c r="AP238" s="6">
        <f t="shared" si="178"/>
        <v>8.8376931699999943</v>
      </c>
      <c r="AQ238" s="6">
        <f t="shared" si="178"/>
        <v>8.6976835199999982</v>
      </c>
      <c r="AR238" s="6">
        <f t="shared" si="178"/>
        <v>8.5530441699999926</v>
      </c>
      <c r="AS238" s="6">
        <f t="shared" si="178"/>
        <v>8.4055821799999961</v>
      </c>
      <c r="AT238" s="6">
        <f t="shared" si="178"/>
        <v>8.2541411300000078</v>
      </c>
      <c r="AU238" s="6">
        <f t="shared" si="178"/>
        <v>8.0965926599999989</v>
      </c>
      <c r="AV238" s="6">
        <f t="shared" si="178"/>
        <v>7.9311470800000023</v>
      </c>
      <c r="AW238" s="6">
        <f t="shared" si="178"/>
        <v>7.7548558799999938</v>
      </c>
      <c r="AX238" s="6">
        <f t="shared" si="178"/>
        <v>7.56823172</v>
      </c>
      <c r="AY238" s="6">
        <f t="shared" si="178"/>
        <v>7.372100930000002</v>
      </c>
      <c r="AZ238" s="6">
        <f t="shared" si="178"/>
        <v>7.1674404400000071</v>
      </c>
      <c r="BA238" s="6">
        <f t="shared" si="178"/>
        <v>6.9553058300000004</v>
      </c>
      <c r="BB238" s="6">
        <f t="shared" si="178"/>
        <v>6.7317231799999888</v>
      </c>
      <c r="BC238" s="6">
        <f t="shared" si="178"/>
        <v>6.5001330899999914</v>
      </c>
      <c r="BD238" s="6">
        <f t="shared" si="178"/>
        <v>6.2639201799999995</v>
      </c>
      <c r="BE238" s="6">
        <f t="shared" si="178"/>
        <v>6.0249298200000112</v>
      </c>
      <c r="BF238" s="6">
        <f t="shared" si="178"/>
        <v>5.7840773900000073</v>
      </c>
      <c r="BG238" s="6">
        <f t="shared" si="178"/>
        <v>5.5400742500000035</v>
      </c>
      <c r="BH238" s="6">
        <f t="shared" si="178"/>
        <v>5.2944376000000091</v>
      </c>
      <c r="BI238" s="6">
        <f t="shared" si="178"/>
        <v>5.0483428499999974</v>
      </c>
      <c r="BJ238" s="6">
        <f t="shared" si="178"/>
        <v>4.8026130800000004</v>
      </c>
      <c r="BK238" s="6">
        <f t="shared" si="178"/>
        <v>4.5578142299999911</v>
      </c>
      <c r="BL238" s="6">
        <f t="shared" si="178"/>
        <v>4.3143362499999967</v>
      </c>
      <c r="BM238" s="6">
        <f t="shared" si="178"/>
        <v>4.0724514599999964</v>
      </c>
      <c r="BN238" s="6">
        <f t="shared" si="178"/>
        <v>3.8323553299999986</v>
      </c>
      <c r="BO238" s="6">
        <f t="shared" si="178"/>
        <v>3.594193649999994</v>
      </c>
      <c r="BP238" s="6">
        <f t="shared" si="178"/>
        <v>3.3580795499999994</v>
      </c>
      <c r="BQ238" s="6">
        <f t="shared" si="178"/>
        <v>3.1229245399999996</v>
      </c>
      <c r="BR238" s="6">
        <f t="shared" si="178"/>
        <v>2.8894986499999931</v>
      </c>
      <c r="BS238" s="6">
        <f t="shared" si="178"/>
        <v>2.6582990299999949</v>
      </c>
      <c r="BT238" s="6">
        <f t="shared" si="178"/>
        <v>2.4296135999999962</v>
      </c>
      <c r="BU238" s="6">
        <f t="shared" si="178"/>
        <v>2.2036146599999995</v>
      </c>
      <c r="BV238" s="6">
        <f t="shared" si="178"/>
        <v>1.9804187300000038</v>
      </c>
      <c r="BW238" s="6">
        <f t="shared" si="178"/>
        <v>1.7601164900000015</v>
      </c>
      <c r="BX238" s="6">
        <f t="shared" si="178"/>
        <v>1.5427701500000026</v>
      </c>
      <c r="BY238" s="6">
        <f t="shared" si="178"/>
        <v>1.3284179500000022</v>
      </c>
      <c r="BZ238" s="6">
        <f t="shared" si="178"/>
        <v>1.1170818699999998</v>
      </c>
      <c r="CA238" s="6">
        <f t="shared" si="178"/>
        <v>0.90819857000000326</v>
      </c>
      <c r="CB238" s="6">
        <f t="shared" si="178"/>
        <v>0.702173099999996</v>
      </c>
      <c r="CC238" s="6">
        <f t="shared" si="178"/>
        <v>0.49924444999999906</v>
      </c>
      <c r="CD238" s="6">
        <f t="shared" si="178"/>
        <v>0.29954526999999587</v>
      </c>
      <c r="CE238" s="6">
        <f t="shared" si="178"/>
        <v>0.10316030999999981</v>
      </c>
      <c r="CF238" s="6">
        <f t="shared" si="178"/>
        <v>-8.9843950000002337E-2</v>
      </c>
      <c r="CG238" s="6">
        <f t="shared" si="178"/>
        <v>-0.27941004000000191</v>
      </c>
      <c r="CH238" s="6">
        <f t="shared" si="178"/>
        <v>-0.46548830000000407</v>
      </c>
      <c r="CI238" s="6">
        <f t="shared" si="178"/>
        <v>-0.6480371899999966</v>
      </c>
      <c r="CJ238" s="6">
        <f t="shared" si="178"/>
        <v>-0.82702218000000016</v>
      </c>
    </row>
    <row r="239" spans="1:88" x14ac:dyDescent="0.3">
      <c r="B239" t="s">
        <v>8</v>
      </c>
      <c r="C239" s="6">
        <f t="shared" ref="C239:AL239" si="179">C221-C230</f>
        <v>0</v>
      </c>
      <c r="D239" s="6">
        <f t="shared" si="179"/>
        <v>0</v>
      </c>
      <c r="E239" s="6">
        <f t="shared" si="179"/>
        <v>0</v>
      </c>
      <c r="F239" s="6">
        <f t="shared" si="179"/>
        <v>0</v>
      </c>
      <c r="G239" s="6">
        <f t="shared" si="179"/>
        <v>0</v>
      </c>
      <c r="H239" s="6">
        <f t="shared" si="179"/>
        <v>0</v>
      </c>
      <c r="I239" s="6">
        <f t="shared" si="179"/>
        <v>0</v>
      </c>
      <c r="J239" s="6">
        <f t="shared" si="179"/>
        <v>-6.1303310000002966</v>
      </c>
      <c r="K239" s="6">
        <f t="shared" si="179"/>
        <v>-13.565503999999692</v>
      </c>
      <c r="L239" s="6">
        <f t="shared" si="179"/>
        <v>-10.536651999999776</v>
      </c>
      <c r="M239" s="6">
        <f t="shared" si="179"/>
        <v>-1.4885920000001533</v>
      </c>
      <c r="N239" s="6">
        <f t="shared" si="179"/>
        <v>9.0963439999995899</v>
      </c>
      <c r="O239" s="6">
        <f t="shared" si="179"/>
        <v>17.973321999998916</v>
      </c>
      <c r="P239" s="6">
        <f t="shared" si="179"/>
        <v>24.256309000000329</v>
      </c>
      <c r="Q239" s="6">
        <f t="shared" si="179"/>
        <v>28.641732999999931</v>
      </c>
      <c r="R239" s="6">
        <f t="shared" si="179"/>
        <v>31.810395999999855</v>
      </c>
      <c r="S239" s="6">
        <f t="shared" si="179"/>
        <v>34.08347700000013</v>
      </c>
      <c r="T239" s="6">
        <f t="shared" si="179"/>
        <v>35.491989000000103</v>
      </c>
      <c r="U239" s="6">
        <f t="shared" si="179"/>
        <v>36.10579799999914</v>
      </c>
      <c r="V239" s="6">
        <f t="shared" si="179"/>
        <v>36.017066999999315</v>
      </c>
      <c r="W239" s="6">
        <f t="shared" si="179"/>
        <v>35.333475000000362</v>
      </c>
      <c r="X239" s="6">
        <f t="shared" si="179"/>
        <v>34.213830999999573</v>
      </c>
      <c r="Y239" s="6">
        <f t="shared" si="179"/>
        <v>32.813399000000572</v>
      </c>
      <c r="Z239" s="6">
        <f t="shared" si="179"/>
        <v>31.197692000000188</v>
      </c>
      <c r="AA239" s="6">
        <f t="shared" si="179"/>
        <v>29.374646000000212</v>
      </c>
      <c r="AB239" s="6">
        <f t="shared" si="179"/>
        <v>27.333622999999989</v>
      </c>
      <c r="AC239" s="6">
        <f t="shared" si="179"/>
        <v>25.258660999999847</v>
      </c>
      <c r="AD239" s="6">
        <f t="shared" si="179"/>
        <v>23.441356999999243</v>
      </c>
      <c r="AE239" s="6">
        <f t="shared" si="179"/>
        <v>21.997162000000117</v>
      </c>
      <c r="AF239" s="6">
        <f t="shared" si="179"/>
        <v>20.923414000000321</v>
      </c>
      <c r="AG239" s="6">
        <f t="shared" si="179"/>
        <v>20.170142999999825</v>
      </c>
      <c r="AH239" s="6">
        <f t="shared" si="179"/>
        <v>19.765877999999248</v>
      </c>
      <c r="AI239" s="6">
        <f t="shared" si="179"/>
        <v>19.794174000000567</v>
      </c>
      <c r="AJ239" s="6">
        <f t="shared" si="179"/>
        <v>20.289866999999958</v>
      </c>
      <c r="AK239" s="6">
        <f t="shared" si="179"/>
        <v>21.255740000000515</v>
      </c>
      <c r="AL239" s="6">
        <f t="shared" si="179"/>
        <v>22.70703100000037</v>
      </c>
      <c r="AM239" s="6">
        <f t="shared" ref="AM239:CJ239" si="180">AM221-AM230</f>
        <v>23.893315999999686</v>
      </c>
      <c r="AN239" s="6">
        <f t="shared" si="180"/>
        <v>24.511568999999781</v>
      </c>
      <c r="AO239" s="6">
        <f t="shared" si="180"/>
        <v>24.52179599999954</v>
      </c>
      <c r="AP239" s="6">
        <f t="shared" si="180"/>
        <v>23.969911000000138</v>
      </c>
      <c r="AQ239" s="6">
        <f t="shared" si="180"/>
        <v>22.921063000000686</v>
      </c>
      <c r="AR239" s="6">
        <f t="shared" si="180"/>
        <v>21.447449999999662</v>
      </c>
      <c r="AS239" s="6">
        <f t="shared" si="180"/>
        <v>19.604076999999961</v>
      </c>
      <c r="AT239" s="6">
        <f t="shared" si="180"/>
        <v>17.443938999999773</v>
      </c>
      <c r="AU239" s="6">
        <f t="shared" si="180"/>
        <v>15.019041999999445</v>
      </c>
      <c r="AV239" s="6">
        <f t="shared" si="180"/>
        <v>12.380316000000676</v>
      </c>
      <c r="AW239" s="6">
        <f t="shared" si="180"/>
        <v>9.5893620000001647</v>
      </c>
      <c r="AX239" s="6">
        <f t="shared" si="180"/>
        <v>6.6859910000002856</v>
      </c>
      <c r="AY239" s="6">
        <f t="shared" si="180"/>
        <v>3.7074920000004568</v>
      </c>
      <c r="AZ239" s="6">
        <f t="shared" si="180"/>
        <v>0.68685300000015559</v>
      </c>
      <c r="BA239" s="6">
        <f t="shared" si="180"/>
        <v>-2.3481330000004164</v>
      </c>
      <c r="BB239" s="6">
        <f t="shared" si="180"/>
        <v>-5.2643180000000029</v>
      </c>
      <c r="BC239" s="6">
        <f t="shared" si="180"/>
        <v>-8.161815999999817</v>
      </c>
      <c r="BD239" s="6">
        <f t="shared" si="180"/>
        <v>-11.064242999999351</v>
      </c>
      <c r="BE239" s="6">
        <f t="shared" si="180"/>
        <v>-13.958387999999559</v>
      </c>
      <c r="BF239" s="6">
        <f t="shared" si="180"/>
        <v>-16.821822000000338</v>
      </c>
      <c r="BG239" s="6">
        <f t="shared" si="180"/>
        <v>-19.601145000000088</v>
      </c>
      <c r="BH239" s="6">
        <f t="shared" si="180"/>
        <v>-22.300932999999986</v>
      </c>
      <c r="BI239" s="6">
        <f t="shared" si="180"/>
        <v>-24.926369999999224</v>
      </c>
      <c r="BJ239" s="6">
        <f t="shared" si="180"/>
        <v>-27.482379000000492</v>
      </c>
      <c r="BK239" s="6">
        <f t="shared" si="180"/>
        <v>-29.973321999999825</v>
      </c>
      <c r="BL239" s="6">
        <f t="shared" si="180"/>
        <v>-32.4026530000001</v>
      </c>
      <c r="BM239" s="6">
        <f t="shared" si="180"/>
        <v>-34.772809999999936</v>
      </c>
      <c r="BN239" s="6">
        <f t="shared" si="180"/>
        <v>-37.08534599999939</v>
      </c>
      <c r="BO239" s="6">
        <f t="shared" si="180"/>
        <v>-39.341249000000062</v>
      </c>
      <c r="BP239" s="6">
        <f t="shared" si="180"/>
        <v>-41.541285999999673</v>
      </c>
      <c r="BQ239" s="6">
        <f t="shared" si="180"/>
        <v>-43.64608300000009</v>
      </c>
      <c r="BR239" s="6">
        <f t="shared" si="180"/>
        <v>-45.676119999999628</v>
      </c>
      <c r="BS239" s="6">
        <f t="shared" si="180"/>
        <v>-47.645154999999249</v>
      </c>
      <c r="BT239" s="6">
        <f t="shared" si="180"/>
        <v>-49.561418000000231</v>
      </c>
      <c r="BU239" s="6">
        <f t="shared" si="180"/>
        <v>-51.429790000000139</v>
      </c>
      <c r="BV239" s="6">
        <f t="shared" si="180"/>
        <v>-53.253333999999541</v>
      </c>
      <c r="BW239" s="6">
        <f t="shared" si="180"/>
        <v>-55.034180000000106</v>
      </c>
      <c r="BX239" s="6">
        <f t="shared" si="180"/>
        <v>-56.773981000000276</v>
      </c>
      <c r="BY239" s="6">
        <f t="shared" si="180"/>
        <v>-58.474116000000322</v>
      </c>
      <c r="BZ239" s="6">
        <f t="shared" si="180"/>
        <v>-60.135785999999371</v>
      </c>
      <c r="CA239" s="6">
        <f t="shared" si="180"/>
        <v>-61.725451999999677</v>
      </c>
      <c r="CB239" s="6">
        <f t="shared" si="180"/>
        <v>-63.260795000000599</v>
      </c>
      <c r="CC239" s="6">
        <f t="shared" si="180"/>
        <v>-64.753323999999793</v>
      </c>
      <c r="CD239" s="6">
        <f t="shared" si="180"/>
        <v>-66.209402999999384</v>
      </c>
      <c r="CE239" s="6">
        <f t="shared" si="180"/>
        <v>-67.632225000001199</v>
      </c>
      <c r="CF239" s="6">
        <f t="shared" si="180"/>
        <v>-69.023237000000336</v>
      </c>
      <c r="CG239" s="6">
        <f t="shared" si="180"/>
        <v>-70.383013000000119</v>
      </c>
      <c r="CH239" s="6">
        <f t="shared" si="180"/>
        <v>-71.71173699999963</v>
      </c>
      <c r="CI239" s="6">
        <f t="shared" si="180"/>
        <v>-73.009452000000238</v>
      </c>
      <c r="CJ239" s="6">
        <f t="shared" si="180"/>
        <v>-74.276190000000042</v>
      </c>
    </row>
    <row r="240" spans="1:88" x14ac:dyDescent="0.3">
      <c r="B240" t="s">
        <v>24</v>
      </c>
      <c r="C240" s="6">
        <f t="shared" ref="C240:AL240" si="181">C222-C231</f>
        <v>0</v>
      </c>
      <c r="D240" s="6">
        <f t="shared" si="181"/>
        <v>0</v>
      </c>
      <c r="E240" s="6">
        <f t="shared" si="181"/>
        <v>0</v>
      </c>
      <c r="F240" s="6">
        <f t="shared" si="181"/>
        <v>0</v>
      </c>
      <c r="G240" s="6">
        <f t="shared" si="181"/>
        <v>0</v>
      </c>
      <c r="H240" s="6">
        <f t="shared" si="181"/>
        <v>0</v>
      </c>
      <c r="I240" s="6">
        <f t="shared" si="181"/>
        <v>0</v>
      </c>
      <c r="J240" s="6">
        <f t="shared" si="181"/>
        <v>0.4767956199999972</v>
      </c>
      <c r="K240" s="6">
        <f t="shared" si="181"/>
        <v>1.2110467600000021</v>
      </c>
      <c r="L240" s="6">
        <f t="shared" si="181"/>
        <v>2.158207510000004</v>
      </c>
      <c r="M240" s="6">
        <f t="shared" si="181"/>
        <v>3.2068206100000012</v>
      </c>
      <c r="N240" s="6">
        <f t="shared" si="181"/>
        <v>4.3022836600000005</v>
      </c>
      <c r="O240" s="6">
        <f t="shared" si="181"/>
        <v>5.376184109999997</v>
      </c>
      <c r="P240" s="6">
        <f t="shared" si="181"/>
        <v>6.3853529400000042</v>
      </c>
      <c r="Q240" s="6">
        <f t="shared" si="181"/>
        <v>7.3124289200000021</v>
      </c>
      <c r="R240" s="6">
        <f t="shared" si="181"/>
        <v>8.1534929700000021</v>
      </c>
      <c r="S240" s="6">
        <f t="shared" si="181"/>
        <v>9.0133487499999987</v>
      </c>
      <c r="T240" s="6">
        <f t="shared" si="181"/>
        <v>9.806944129999998</v>
      </c>
      <c r="U240" s="6">
        <f t="shared" si="181"/>
        <v>10.499560269999996</v>
      </c>
      <c r="V240" s="6">
        <f t="shared" si="181"/>
        <v>11.087945210000001</v>
      </c>
      <c r="W240" s="6">
        <f t="shared" si="181"/>
        <v>11.583713589999995</v>
      </c>
      <c r="X240" s="6">
        <f t="shared" si="181"/>
        <v>12.003352900000003</v>
      </c>
      <c r="Y240" s="6">
        <f t="shared" si="181"/>
        <v>12.364030409999998</v>
      </c>
      <c r="Z240" s="6">
        <f t="shared" si="181"/>
        <v>12.678927510000001</v>
      </c>
      <c r="AA240" s="6">
        <f t="shared" si="181"/>
        <v>12.958509670000005</v>
      </c>
      <c r="AB240" s="6">
        <f t="shared" si="181"/>
        <v>13.211146590000006</v>
      </c>
      <c r="AC240" s="6">
        <f t="shared" si="181"/>
        <v>13.444851999999997</v>
      </c>
      <c r="AD240" s="6">
        <f t="shared" si="181"/>
        <v>13.669005970000001</v>
      </c>
      <c r="AE240" s="6">
        <f t="shared" si="181"/>
        <v>13.890518830000005</v>
      </c>
      <c r="AF240" s="6">
        <f t="shared" si="181"/>
        <v>14.114438289999995</v>
      </c>
      <c r="AG240" s="6">
        <f t="shared" si="181"/>
        <v>14.345327189999999</v>
      </c>
      <c r="AH240" s="6">
        <f t="shared" si="181"/>
        <v>14.587776469999994</v>
      </c>
      <c r="AI240" s="6">
        <f t="shared" si="181"/>
        <v>14.849753200000002</v>
      </c>
      <c r="AJ240" s="6">
        <f t="shared" si="181"/>
        <v>15.139982250000003</v>
      </c>
      <c r="AK240" s="6">
        <f t="shared" si="181"/>
        <v>15.466892420000001</v>
      </c>
      <c r="AL240" s="6">
        <f t="shared" si="181"/>
        <v>15.830420929999995</v>
      </c>
      <c r="AM240" s="6">
        <f t="shared" ref="AM240:CJ240" si="182">AM222-AM231</f>
        <v>16.113591410000005</v>
      </c>
      <c r="AN240" s="6">
        <f t="shared" si="182"/>
        <v>16.037692819999997</v>
      </c>
      <c r="AO240" s="6">
        <f t="shared" si="182"/>
        <v>15.7098394</v>
      </c>
      <c r="AP240" s="6">
        <f t="shared" si="182"/>
        <v>15.257423799999998</v>
      </c>
      <c r="AQ240" s="6">
        <f t="shared" si="182"/>
        <v>14.75941065</v>
      </c>
      <c r="AR240" s="6">
        <f t="shared" si="182"/>
        <v>14.252913890000002</v>
      </c>
      <c r="AS240" s="6">
        <f t="shared" si="182"/>
        <v>13.754874770000001</v>
      </c>
      <c r="AT240" s="6">
        <f t="shared" si="182"/>
        <v>13.27181023</v>
      </c>
      <c r="AU240" s="6">
        <f t="shared" si="182"/>
        <v>12.805538460000001</v>
      </c>
      <c r="AV240" s="6">
        <f t="shared" si="182"/>
        <v>12.35597147</v>
      </c>
      <c r="AW240" s="6">
        <f t="shared" si="182"/>
        <v>11.920448799999996</v>
      </c>
      <c r="AX240" s="6">
        <f t="shared" si="182"/>
        <v>11.498478299999995</v>
      </c>
      <c r="AY240" s="6">
        <f t="shared" si="182"/>
        <v>11.089834639999999</v>
      </c>
      <c r="AZ240" s="6">
        <f t="shared" si="182"/>
        <v>10.694263860000007</v>
      </c>
      <c r="BA240" s="6">
        <f t="shared" si="182"/>
        <v>10.311443410000003</v>
      </c>
      <c r="BB240" s="6">
        <f t="shared" si="182"/>
        <v>9.9316023000000015</v>
      </c>
      <c r="BC240" s="6">
        <f t="shared" si="182"/>
        <v>9.5605007999999998</v>
      </c>
      <c r="BD240" s="6">
        <f t="shared" si="182"/>
        <v>9.2008524700000009</v>
      </c>
      <c r="BE240" s="6">
        <f t="shared" si="182"/>
        <v>8.8528341199999971</v>
      </c>
      <c r="BF240" s="6">
        <f t="shared" si="182"/>
        <v>8.5157584199999974</v>
      </c>
      <c r="BG240" s="6">
        <f t="shared" si="182"/>
        <v>8.1867687700000005</v>
      </c>
      <c r="BH240" s="6">
        <f t="shared" si="182"/>
        <v>7.8658596899999935</v>
      </c>
      <c r="BI240" s="6">
        <f t="shared" si="182"/>
        <v>7.5533126899999985</v>
      </c>
      <c r="BJ240" s="6">
        <f t="shared" si="182"/>
        <v>7.2492629800000046</v>
      </c>
      <c r="BK240" s="6">
        <f t="shared" si="182"/>
        <v>6.9536614900000018</v>
      </c>
      <c r="BL240" s="6">
        <f t="shared" si="182"/>
        <v>6.6663057499999994</v>
      </c>
      <c r="BM240" s="6">
        <f t="shared" si="182"/>
        <v>6.3868805900000041</v>
      </c>
      <c r="BN240" s="6">
        <f t="shared" si="182"/>
        <v>6.1149961599999969</v>
      </c>
      <c r="BO240" s="6">
        <f t="shared" si="182"/>
        <v>5.8502191099999976</v>
      </c>
      <c r="BP240" s="6">
        <f t="shared" si="182"/>
        <v>5.5920967099999999</v>
      </c>
      <c r="BQ240" s="6">
        <f t="shared" si="182"/>
        <v>5.3387410200000005</v>
      </c>
      <c r="BR240" s="6">
        <f t="shared" si="182"/>
        <v>5.0901492799999986</v>
      </c>
      <c r="BS240" s="6">
        <f t="shared" si="182"/>
        <v>4.8464757799999987</v>
      </c>
      <c r="BT240" s="6">
        <f t="shared" si="182"/>
        <v>4.6077702099999982</v>
      </c>
      <c r="BU240" s="6">
        <f t="shared" si="182"/>
        <v>4.3739751999999967</v>
      </c>
      <c r="BV240" s="6">
        <f t="shared" si="182"/>
        <v>4.1449556899999962</v>
      </c>
      <c r="BW240" s="6">
        <f t="shared" si="182"/>
        <v>3.9205252900000005</v>
      </c>
      <c r="BX240" s="6">
        <f t="shared" si="182"/>
        <v>3.7004665099999983</v>
      </c>
      <c r="BY240" s="6">
        <f t="shared" si="182"/>
        <v>3.4845471600000053</v>
      </c>
      <c r="BZ240" s="6">
        <f t="shared" si="182"/>
        <v>3.2725335699999931</v>
      </c>
      <c r="CA240" s="6">
        <f t="shared" si="182"/>
        <v>3.0633786100000009</v>
      </c>
      <c r="CB240" s="6">
        <f t="shared" si="182"/>
        <v>2.857136490000002</v>
      </c>
      <c r="CC240" s="6">
        <f t="shared" si="182"/>
        <v>2.6539589599999971</v>
      </c>
      <c r="CD240" s="6">
        <f t="shared" si="182"/>
        <v>2.4539366499999957</v>
      </c>
      <c r="CE240" s="6">
        <f t="shared" si="182"/>
        <v>2.2570947500000003</v>
      </c>
      <c r="CF240" s="6">
        <f t="shared" si="182"/>
        <v>2.0634085000000013</v>
      </c>
      <c r="CG240" s="6">
        <f t="shared" si="182"/>
        <v>1.8728177200000005</v>
      </c>
      <c r="CH240" s="6">
        <f t="shared" si="182"/>
        <v>1.685238499999997</v>
      </c>
      <c r="CI240" s="6">
        <f t="shared" si="182"/>
        <v>1.5005729499999987</v>
      </c>
      <c r="CJ240" s="6">
        <f t="shared" si="182"/>
        <v>1.3187168400000004</v>
      </c>
    </row>
    <row r="241" spans="1:88" x14ac:dyDescent="0.3">
      <c r="B241" t="s">
        <v>10</v>
      </c>
      <c r="C241" s="6">
        <f t="shared" ref="C241:AL241" si="183">C223-C232</f>
        <v>0</v>
      </c>
      <c r="D241" s="6">
        <f t="shared" si="183"/>
        <v>0</v>
      </c>
      <c r="E241" s="6">
        <f t="shared" si="183"/>
        <v>0</v>
      </c>
      <c r="F241" s="6">
        <f t="shared" si="183"/>
        <v>0</v>
      </c>
      <c r="G241" s="6">
        <f t="shared" si="183"/>
        <v>0</v>
      </c>
      <c r="H241" s="6">
        <f t="shared" si="183"/>
        <v>0</v>
      </c>
      <c r="I241" s="6">
        <f t="shared" si="183"/>
        <v>0</v>
      </c>
      <c r="J241" s="6">
        <f t="shared" si="183"/>
        <v>-9.1438699999998789</v>
      </c>
      <c r="K241" s="6">
        <f t="shared" si="183"/>
        <v>-24.045070000000123</v>
      </c>
      <c r="L241" s="6">
        <f t="shared" si="183"/>
        <v>-9.6989700000012817</v>
      </c>
      <c r="M241" s="6">
        <f t="shared" si="183"/>
        <v>26.411619999998948</v>
      </c>
      <c r="N241" s="6">
        <f t="shared" si="183"/>
        <v>68.710599999998522</v>
      </c>
      <c r="O241" s="6">
        <f t="shared" si="183"/>
        <v>110.491189999997</v>
      </c>
      <c r="P241" s="6">
        <f t="shared" si="183"/>
        <v>149.25672000000122</v>
      </c>
      <c r="Q241" s="6">
        <f t="shared" si="183"/>
        <v>185.2476800000004</v>
      </c>
      <c r="R241" s="6">
        <f t="shared" si="183"/>
        <v>218.50026000000071</v>
      </c>
      <c r="S241" s="6">
        <f t="shared" si="183"/>
        <v>250.3693400000011</v>
      </c>
      <c r="T241" s="6">
        <f t="shared" si="183"/>
        <v>277.29371000000174</v>
      </c>
      <c r="U241" s="6">
        <f t="shared" si="183"/>
        <v>297.70678000000044</v>
      </c>
      <c r="V241" s="6">
        <f t="shared" si="183"/>
        <v>312.1033299999981</v>
      </c>
      <c r="W241" s="6">
        <f t="shared" si="183"/>
        <v>321.85613000000012</v>
      </c>
      <c r="X241" s="6">
        <f t="shared" si="183"/>
        <v>328.35906999999861</v>
      </c>
      <c r="Y241" s="6">
        <f t="shared" si="183"/>
        <v>332.6109600000018</v>
      </c>
      <c r="Z241" s="6">
        <f t="shared" si="183"/>
        <v>335.21042999999918</v>
      </c>
      <c r="AA241" s="6">
        <f t="shared" si="183"/>
        <v>336.46406000000206</v>
      </c>
      <c r="AB241" s="6">
        <f t="shared" si="183"/>
        <v>336.51244999999835</v>
      </c>
      <c r="AC241" s="6">
        <f t="shared" si="183"/>
        <v>335.51202999999805</v>
      </c>
      <c r="AD241" s="6">
        <f t="shared" si="183"/>
        <v>333.62989999999991</v>
      </c>
      <c r="AE241" s="6">
        <f t="shared" si="183"/>
        <v>331.13000999999713</v>
      </c>
      <c r="AF241" s="6">
        <f t="shared" si="183"/>
        <v>328.35627999999997</v>
      </c>
      <c r="AG241" s="6">
        <f t="shared" si="183"/>
        <v>325.63396999999895</v>
      </c>
      <c r="AH241" s="6">
        <f t="shared" si="183"/>
        <v>323.2598599999983</v>
      </c>
      <c r="AI241" s="6">
        <f t="shared" si="183"/>
        <v>321.38148999999976</v>
      </c>
      <c r="AJ241" s="6">
        <f t="shared" si="183"/>
        <v>320.13504000000103</v>
      </c>
      <c r="AK241" s="6">
        <f t="shared" si="183"/>
        <v>319.69254000000001</v>
      </c>
      <c r="AL241" s="6">
        <f t="shared" si="183"/>
        <v>320.30027999999947</v>
      </c>
      <c r="AM241" s="6">
        <f t="shared" ref="AM241:CJ241" si="184">AM223-AM232</f>
        <v>325.41871000000174</v>
      </c>
      <c r="AN241" s="6">
        <f t="shared" si="184"/>
        <v>333.59034999999858</v>
      </c>
      <c r="AO241" s="6">
        <f t="shared" si="184"/>
        <v>343.01412999999957</v>
      </c>
      <c r="AP241" s="6">
        <f t="shared" si="184"/>
        <v>352.32157000000007</v>
      </c>
      <c r="AQ241" s="6">
        <f t="shared" si="184"/>
        <v>360.65360000000146</v>
      </c>
      <c r="AR241" s="6">
        <f t="shared" si="184"/>
        <v>367.59372999999687</v>
      </c>
      <c r="AS241" s="6">
        <f t="shared" si="184"/>
        <v>372.92929000000004</v>
      </c>
      <c r="AT241" s="6">
        <f t="shared" si="184"/>
        <v>376.72270000000208</v>
      </c>
      <c r="AU241" s="6">
        <f t="shared" si="184"/>
        <v>379.17779000000155</v>
      </c>
      <c r="AV241" s="6">
        <f t="shared" si="184"/>
        <v>380.56034999999974</v>
      </c>
      <c r="AW241" s="6">
        <f t="shared" si="184"/>
        <v>381.1703099999977</v>
      </c>
      <c r="AX241" s="6">
        <f t="shared" si="184"/>
        <v>381.24874999999884</v>
      </c>
      <c r="AY241" s="6">
        <f t="shared" si="184"/>
        <v>381.00382000000172</v>
      </c>
      <c r="AZ241" s="6">
        <f t="shared" si="184"/>
        <v>380.60800000000017</v>
      </c>
      <c r="BA241" s="6">
        <f t="shared" si="184"/>
        <v>380.19534000000203</v>
      </c>
      <c r="BB241" s="6">
        <f t="shared" si="184"/>
        <v>380.73592999999892</v>
      </c>
      <c r="BC241" s="6">
        <f t="shared" si="184"/>
        <v>381.01789999999892</v>
      </c>
      <c r="BD241" s="6">
        <f t="shared" si="184"/>
        <v>380.87888999999996</v>
      </c>
      <c r="BE241" s="6">
        <f t="shared" si="184"/>
        <v>380.51534999999785</v>
      </c>
      <c r="BF241" s="6">
        <f t="shared" si="184"/>
        <v>380.17725000000064</v>
      </c>
      <c r="BG241" s="6">
        <f t="shared" si="184"/>
        <v>380.13754999999946</v>
      </c>
      <c r="BH241" s="6">
        <f t="shared" si="184"/>
        <v>380.41415000000052</v>
      </c>
      <c r="BI241" s="6">
        <f t="shared" si="184"/>
        <v>380.99771999999939</v>
      </c>
      <c r="BJ241" s="6">
        <f t="shared" si="184"/>
        <v>381.8658600000017</v>
      </c>
      <c r="BK241" s="6">
        <f t="shared" si="184"/>
        <v>382.9933200000014</v>
      </c>
      <c r="BL241" s="6">
        <f t="shared" si="184"/>
        <v>384.35955999999715</v>
      </c>
      <c r="BM241" s="6">
        <f t="shared" si="184"/>
        <v>385.95168999999805</v>
      </c>
      <c r="BN241" s="6">
        <f t="shared" si="184"/>
        <v>387.76374000000214</v>
      </c>
      <c r="BO241" s="6">
        <f t="shared" si="184"/>
        <v>389.79403000000093</v>
      </c>
      <c r="BP241" s="6">
        <f t="shared" si="184"/>
        <v>392.04206999999951</v>
      </c>
      <c r="BQ241" s="6">
        <f t="shared" si="184"/>
        <v>394.59670000000187</v>
      </c>
      <c r="BR241" s="6">
        <f t="shared" si="184"/>
        <v>397.38605000000098</v>
      </c>
      <c r="BS241" s="6">
        <f t="shared" si="184"/>
        <v>400.37026999999944</v>
      </c>
      <c r="BT241" s="6">
        <f t="shared" si="184"/>
        <v>403.53262999999788</v>
      </c>
      <c r="BU241" s="6">
        <f t="shared" si="184"/>
        <v>406.86639000000287</v>
      </c>
      <c r="BV241" s="6">
        <f t="shared" si="184"/>
        <v>410.36720000000059</v>
      </c>
      <c r="BW241" s="6">
        <f t="shared" si="184"/>
        <v>414.03024000000005</v>
      </c>
      <c r="BX241" s="6">
        <f t="shared" si="184"/>
        <v>417.84985999999844</v>
      </c>
      <c r="BY241" s="6">
        <f t="shared" si="184"/>
        <v>421.81997000000047</v>
      </c>
      <c r="BZ241" s="6">
        <f t="shared" si="184"/>
        <v>425.93447999999989</v>
      </c>
      <c r="CA241" s="6">
        <f t="shared" si="184"/>
        <v>430.26226999999926</v>
      </c>
      <c r="CB241" s="6">
        <f t="shared" si="184"/>
        <v>434.74453999999969</v>
      </c>
      <c r="CC241" s="6">
        <f t="shared" si="184"/>
        <v>439.3486699999994</v>
      </c>
      <c r="CD241" s="6">
        <f t="shared" si="184"/>
        <v>444.06178</v>
      </c>
      <c r="CE241" s="6">
        <f t="shared" si="184"/>
        <v>448.88045999999667</v>
      </c>
      <c r="CF241" s="6">
        <f t="shared" si="184"/>
        <v>453.80461000000287</v>
      </c>
      <c r="CG241" s="6">
        <f t="shared" si="184"/>
        <v>458.83499000000302</v>
      </c>
      <c r="CH241" s="6">
        <f t="shared" si="184"/>
        <v>463.97247000000061</v>
      </c>
      <c r="CI241" s="6">
        <f t="shared" si="184"/>
        <v>469.21779999999853</v>
      </c>
      <c r="CJ241" s="6">
        <f t="shared" si="184"/>
        <v>474.57157999999981</v>
      </c>
    </row>
    <row r="242" spans="1:88" x14ac:dyDescent="0.3">
      <c r="B242" t="s">
        <v>23</v>
      </c>
      <c r="C242" s="6">
        <f t="shared" ref="C242:AL242" si="185">C224-C233</f>
        <v>0</v>
      </c>
      <c r="D242" s="6">
        <f t="shared" si="185"/>
        <v>0</v>
      </c>
      <c r="E242" s="6">
        <f t="shared" si="185"/>
        <v>0</v>
      </c>
      <c r="F242" s="6">
        <f t="shared" si="185"/>
        <v>0</v>
      </c>
      <c r="G242" s="6">
        <f t="shared" si="185"/>
        <v>0</v>
      </c>
      <c r="H242" s="6">
        <f t="shared" si="185"/>
        <v>0</v>
      </c>
      <c r="I242" s="6">
        <f t="shared" si="185"/>
        <v>0</v>
      </c>
      <c r="J242" s="6">
        <f t="shared" si="185"/>
        <v>-1.6266812000000073</v>
      </c>
      <c r="K242" s="6">
        <f t="shared" si="185"/>
        <v>-4.020179100000064</v>
      </c>
      <c r="L242" s="6">
        <f t="shared" si="185"/>
        <v>-4.5682845000000043</v>
      </c>
      <c r="M242" s="6">
        <f t="shared" si="185"/>
        <v>-3.8970411999999897</v>
      </c>
      <c r="N242" s="6">
        <f t="shared" si="185"/>
        <v>-2.6623539999999366</v>
      </c>
      <c r="O242" s="6">
        <f t="shared" si="185"/>
        <v>-1.3363080999999966</v>
      </c>
      <c r="P242" s="6">
        <f t="shared" si="185"/>
        <v>-8.1733399999961875E-2</v>
      </c>
      <c r="Q242" s="6">
        <f t="shared" si="185"/>
        <v>1.1567433000000165</v>
      </c>
      <c r="R242" s="6">
        <f t="shared" si="185"/>
        <v>2.4051868999999897</v>
      </c>
      <c r="S242" s="6">
        <f t="shared" si="185"/>
        <v>3.5258115000000316</v>
      </c>
      <c r="T242" s="6">
        <f t="shared" si="185"/>
        <v>4.3229158999999981</v>
      </c>
      <c r="U242" s="6">
        <f t="shared" si="185"/>
        <v>4.742040799999927</v>
      </c>
      <c r="V242" s="6">
        <f t="shared" si="185"/>
        <v>4.8330537000000504</v>
      </c>
      <c r="W242" s="6">
        <f t="shared" si="185"/>
        <v>4.6909924000000274</v>
      </c>
      <c r="X242" s="6">
        <f t="shared" si="185"/>
        <v>4.4229729000001043</v>
      </c>
      <c r="Y242" s="6">
        <f t="shared" si="185"/>
        <v>4.1200648000000228</v>
      </c>
      <c r="Z242" s="6">
        <f t="shared" si="185"/>
        <v>3.8387867999999798</v>
      </c>
      <c r="AA242" s="6">
        <f t="shared" si="185"/>
        <v>3.6093412999999828</v>
      </c>
      <c r="AB242" s="6">
        <f t="shared" si="185"/>
        <v>3.4471803000000136</v>
      </c>
      <c r="AC242" s="6">
        <f t="shared" si="185"/>
        <v>3.3957017999999835</v>
      </c>
      <c r="AD242" s="6">
        <f t="shared" si="185"/>
        <v>3.5161875999999666</v>
      </c>
      <c r="AE242" s="6">
        <f t="shared" si="185"/>
        <v>3.8419796000000588</v>
      </c>
      <c r="AF242" s="6">
        <f t="shared" si="185"/>
        <v>4.3864786999999978</v>
      </c>
      <c r="AG242" s="6">
        <f t="shared" si="185"/>
        <v>5.1531060999999454</v>
      </c>
      <c r="AH242" s="6">
        <f t="shared" si="185"/>
        <v>6.155117300000029</v>
      </c>
      <c r="AI242" s="6">
        <f t="shared" si="185"/>
        <v>7.4144264999999905</v>
      </c>
      <c r="AJ242" s="6">
        <f t="shared" si="185"/>
        <v>8.9444210000000339</v>
      </c>
      <c r="AK242" s="6">
        <f t="shared" si="185"/>
        <v>10.752158000000009</v>
      </c>
      <c r="AL242" s="6">
        <f t="shared" si="185"/>
        <v>12.843815800000016</v>
      </c>
      <c r="AM242" s="6">
        <f t="shared" ref="AM242:CJ242" si="186">AM224-AM233</f>
        <v>14.862463400000024</v>
      </c>
      <c r="AN242" s="6">
        <f t="shared" si="186"/>
        <v>16.504400099999998</v>
      </c>
      <c r="AO242" s="6">
        <f t="shared" si="186"/>
        <v>17.639455399999974</v>
      </c>
      <c r="AP242" s="6">
        <f t="shared" si="186"/>
        <v>18.268805199999974</v>
      </c>
      <c r="AQ242" s="6">
        <f t="shared" si="186"/>
        <v>18.462936300000024</v>
      </c>
      <c r="AR242" s="6">
        <f t="shared" si="186"/>
        <v>18.311901899999953</v>
      </c>
      <c r="AS242" s="6">
        <f t="shared" si="186"/>
        <v>17.907349099999919</v>
      </c>
      <c r="AT242" s="6">
        <f t="shared" si="186"/>
        <v>17.326758199999972</v>
      </c>
      <c r="AU242" s="6">
        <f t="shared" si="186"/>
        <v>16.6302594</v>
      </c>
      <c r="AV242" s="6">
        <f t="shared" si="186"/>
        <v>15.861897099999965</v>
      </c>
      <c r="AW242" s="6">
        <f t="shared" si="186"/>
        <v>15.049211700000001</v>
      </c>
      <c r="AX242" s="6">
        <f t="shared" si="186"/>
        <v>14.215282999999999</v>
      </c>
      <c r="AY242" s="6">
        <f t="shared" si="186"/>
        <v>13.374996200000055</v>
      </c>
      <c r="AZ242" s="6">
        <f t="shared" si="186"/>
        <v>12.537660500000015</v>
      </c>
      <c r="BA242" s="6">
        <f t="shared" si="186"/>
        <v>11.708822699999928</v>
      </c>
      <c r="BB242" s="6">
        <f t="shared" si="186"/>
        <v>10.908956099999955</v>
      </c>
      <c r="BC242" s="6">
        <f t="shared" si="186"/>
        <v>10.117958499999986</v>
      </c>
      <c r="BD242" s="6">
        <f t="shared" si="186"/>
        <v>9.3295451000000185</v>
      </c>
      <c r="BE242" s="6">
        <f t="shared" si="186"/>
        <v>8.5458403000000089</v>
      </c>
      <c r="BF242" s="6">
        <f t="shared" si="186"/>
        <v>7.7716790000000628</v>
      </c>
      <c r="BG242" s="6">
        <f t="shared" si="186"/>
        <v>7.0121493999999984</v>
      </c>
      <c r="BH242" s="6">
        <f t="shared" si="186"/>
        <v>6.2696327999999539</v>
      </c>
      <c r="BI242" s="6">
        <f t="shared" si="186"/>
        <v>5.5445875999999998</v>
      </c>
      <c r="BJ242" s="6">
        <f t="shared" si="186"/>
        <v>4.8365603000000874</v>
      </c>
      <c r="BK242" s="6">
        <f t="shared" si="186"/>
        <v>4.1447008000000096</v>
      </c>
      <c r="BL242" s="6">
        <f t="shared" si="186"/>
        <v>3.4681051999999681</v>
      </c>
      <c r="BM242" s="6">
        <f t="shared" si="186"/>
        <v>2.8059930999999096</v>
      </c>
      <c r="BN242" s="6">
        <f t="shared" si="186"/>
        <v>2.1577455999999984</v>
      </c>
      <c r="BO242" s="6">
        <f t="shared" si="186"/>
        <v>1.5228619000000663</v>
      </c>
      <c r="BP242" s="6">
        <f t="shared" si="186"/>
        <v>0.90088670000000093</v>
      </c>
      <c r="BQ242" s="6">
        <f t="shared" si="186"/>
        <v>0.29503350000004502</v>
      </c>
      <c r="BR242" s="6">
        <f t="shared" si="186"/>
        <v>-0.29658400000005258</v>
      </c>
      <c r="BS242" s="6">
        <f t="shared" si="186"/>
        <v>-0.87554369999998016</v>
      </c>
      <c r="BT242" s="6">
        <f t="shared" si="186"/>
        <v>-1.4427835999999843</v>
      </c>
      <c r="BU242" s="6">
        <f t="shared" si="186"/>
        <v>-1.9988835999999992</v>
      </c>
      <c r="BV242" s="6">
        <f t="shared" si="186"/>
        <v>-2.5442993000000342</v>
      </c>
      <c r="BW242" s="6">
        <f t="shared" si="186"/>
        <v>-3.0794749000000365</v>
      </c>
      <c r="BX242" s="6">
        <f t="shared" si="186"/>
        <v>-3.6048717999999553</v>
      </c>
      <c r="BY242" s="6">
        <f t="shared" si="186"/>
        <v>-4.1209589999999707</v>
      </c>
      <c r="BZ242" s="6">
        <f t="shared" si="186"/>
        <v>-4.6281925999999203</v>
      </c>
      <c r="CA242" s="6">
        <f t="shared" si="186"/>
        <v>-5.1225621999999476</v>
      </c>
      <c r="CB242" s="6">
        <f t="shared" si="186"/>
        <v>-5.6062954999999874</v>
      </c>
      <c r="CC242" s="6">
        <f t="shared" si="186"/>
        <v>-6.0810199000000011</v>
      </c>
      <c r="CD242" s="6">
        <f t="shared" si="186"/>
        <v>-6.5475844000000052</v>
      </c>
      <c r="CE242" s="6">
        <f t="shared" si="186"/>
        <v>-7.0063748000000032</v>
      </c>
      <c r="CF242" s="6">
        <f t="shared" si="186"/>
        <v>-7.4575680000000375</v>
      </c>
      <c r="CG242" s="6">
        <f t="shared" si="186"/>
        <v>-7.9012700000000677</v>
      </c>
      <c r="CH242" s="6">
        <f t="shared" si="186"/>
        <v>-8.3375753999999915</v>
      </c>
      <c r="CI242" s="6">
        <f t="shared" si="186"/>
        <v>-8.7665855999999849</v>
      </c>
      <c r="CJ242" s="6">
        <f t="shared" si="186"/>
        <v>-9.1884110999999393</v>
      </c>
    </row>
    <row r="244" spans="1:88" x14ac:dyDescent="0.3">
      <c r="A244" s="12" t="s">
        <v>60</v>
      </c>
      <c r="B244" t="s">
        <v>13</v>
      </c>
      <c r="C244" s="7" t="s">
        <v>14</v>
      </c>
      <c r="D244" s="7" t="s">
        <v>15</v>
      </c>
      <c r="E244" s="7" t="s">
        <v>16</v>
      </c>
      <c r="F244" s="7" t="s">
        <v>101</v>
      </c>
    </row>
    <row r="245" spans="1:88" x14ac:dyDescent="0.3">
      <c r="A245" t="s">
        <v>61</v>
      </c>
      <c r="B245" t="s">
        <v>22</v>
      </c>
      <c r="C245" s="6">
        <f>R235</f>
        <v>323.45481999999902</v>
      </c>
      <c r="D245" s="6">
        <f>AB235</f>
        <v>457.38182000000234</v>
      </c>
      <c r="E245" s="6">
        <f>AL235</f>
        <v>460.12978999999905</v>
      </c>
      <c r="F245" s="6">
        <f t="shared" ref="F245:F252" si="187">CJ235</f>
        <v>520.37850000000253</v>
      </c>
    </row>
    <row r="246" spans="1:88" x14ac:dyDescent="0.3">
      <c r="B246" t="s">
        <v>7</v>
      </c>
      <c r="C246" s="6">
        <f t="shared" ref="C246:C252" si="188">R236</f>
        <v>4.8684888000000228</v>
      </c>
      <c r="D246" s="6">
        <f t="shared" ref="D246:D252" si="189">AB236</f>
        <v>1.0394317999999885</v>
      </c>
      <c r="E246" s="6">
        <f t="shared" ref="E246:E252" si="190">AL236</f>
        <v>-2.4140863000000081</v>
      </c>
      <c r="F246" s="6">
        <f t="shared" si="187"/>
        <v>3.2976864999999975</v>
      </c>
    </row>
    <row r="247" spans="1:88" x14ac:dyDescent="0.3">
      <c r="B247" t="s">
        <v>96</v>
      </c>
      <c r="C247" s="6">
        <f t="shared" si="188"/>
        <v>54.020817999999963</v>
      </c>
      <c r="D247" s="6">
        <f t="shared" si="189"/>
        <v>69.804392999999891</v>
      </c>
      <c r="E247" s="6">
        <f t="shared" si="190"/>
        <v>81.96719499999972</v>
      </c>
      <c r="F247" s="6">
        <f t="shared" si="187"/>
        <v>125.48214099999996</v>
      </c>
    </row>
    <row r="248" spans="1:88" x14ac:dyDescent="0.3">
      <c r="B248" t="s">
        <v>11</v>
      </c>
      <c r="C248" s="6">
        <f t="shared" si="188"/>
        <v>3.6961789499999966</v>
      </c>
      <c r="D248" s="6">
        <f t="shared" si="189"/>
        <v>6.0336070100000043</v>
      </c>
      <c r="E248" s="6">
        <f t="shared" si="190"/>
        <v>8.8951258400000057</v>
      </c>
      <c r="F248" s="6">
        <f t="shared" si="187"/>
        <v>-0.82702218000000016</v>
      </c>
    </row>
    <row r="249" spans="1:88" x14ac:dyDescent="0.3">
      <c r="B249" t="s">
        <v>8</v>
      </c>
      <c r="C249" s="6">
        <f t="shared" si="188"/>
        <v>31.810395999999855</v>
      </c>
      <c r="D249" s="6">
        <f t="shared" si="189"/>
        <v>27.333622999999989</v>
      </c>
      <c r="E249" s="6">
        <f t="shared" si="190"/>
        <v>22.70703100000037</v>
      </c>
      <c r="F249" s="6">
        <f t="shared" si="187"/>
        <v>-74.276190000000042</v>
      </c>
    </row>
    <row r="250" spans="1:88" x14ac:dyDescent="0.3">
      <c r="B250" t="s">
        <v>24</v>
      </c>
      <c r="C250" s="6">
        <f t="shared" si="188"/>
        <v>8.1534929700000021</v>
      </c>
      <c r="D250" s="6">
        <f t="shared" si="189"/>
        <v>13.211146590000006</v>
      </c>
      <c r="E250" s="6">
        <f t="shared" si="190"/>
        <v>15.830420929999995</v>
      </c>
      <c r="F250" s="6">
        <f t="shared" si="187"/>
        <v>1.3187168400000004</v>
      </c>
    </row>
    <row r="251" spans="1:88" x14ac:dyDescent="0.3">
      <c r="B251" t="s">
        <v>10</v>
      </c>
      <c r="C251" s="6">
        <f t="shared" si="188"/>
        <v>218.50026000000071</v>
      </c>
      <c r="D251" s="6">
        <f t="shared" si="189"/>
        <v>336.51244999999835</v>
      </c>
      <c r="E251" s="6">
        <f t="shared" si="190"/>
        <v>320.30027999999947</v>
      </c>
      <c r="F251" s="6">
        <f t="shared" si="187"/>
        <v>474.57157999999981</v>
      </c>
    </row>
    <row r="252" spans="1:88" x14ac:dyDescent="0.3">
      <c r="B252" t="s">
        <v>23</v>
      </c>
      <c r="C252" s="6">
        <f t="shared" si="188"/>
        <v>2.4051868999999897</v>
      </c>
      <c r="D252" s="6">
        <f t="shared" si="189"/>
        <v>3.4471803000000136</v>
      </c>
      <c r="E252" s="6">
        <f t="shared" si="190"/>
        <v>12.843815800000016</v>
      </c>
      <c r="F252" s="6">
        <f t="shared" si="187"/>
        <v>-9.1884110999999393</v>
      </c>
    </row>
    <row r="254" spans="1:88" x14ac:dyDescent="0.3">
      <c r="A254" s="12" t="s">
        <v>31</v>
      </c>
      <c r="B254" t="s">
        <v>21</v>
      </c>
      <c r="C254" s="6">
        <f t="shared" ref="C254:AL254" si="191">C255+C256+C258+C257</f>
        <v>74.741184167</v>
      </c>
      <c r="D254" s="6">
        <f t="shared" si="191"/>
        <v>74.540203687000002</v>
      </c>
      <c r="E254" s="6">
        <f t="shared" si="191"/>
        <v>74.629479974999995</v>
      </c>
      <c r="F254" s="6">
        <f t="shared" si="191"/>
        <v>74.748824630999991</v>
      </c>
      <c r="G254" s="6">
        <f t="shared" si="191"/>
        <v>75.092571819</v>
      </c>
      <c r="H254" s="6">
        <f t="shared" si="191"/>
        <v>75.675707273</v>
      </c>
      <c r="I254" s="6">
        <f t="shared" si="191"/>
        <v>76.356750046000002</v>
      </c>
      <c r="J254" s="6">
        <f t="shared" si="191"/>
        <v>76.267223733999998</v>
      </c>
      <c r="K254" s="6">
        <f t="shared" si="191"/>
        <v>75.957300059000005</v>
      </c>
      <c r="L254" s="6">
        <f t="shared" si="191"/>
        <v>75.903861273000004</v>
      </c>
      <c r="M254" s="6">
        <f t="shared" si="191"/>
        <v>75.888781850000001</v>
      </c>
      <c r="N254" s="6">
        <f t="shared" si="191"/>
        <v>75.966941464000001</v>
      </c>
      <c r="O254" s="6">
        <f t="shared" si="191"/>
        <v>76.109506189999991</v>
      </c>
      <c r="P254" s="6">
        <f t="shared" si="191"/>
        <v>76.311259542999991</v>
      </c>
      <c r="Q254" s="6">
        <f t="shared" si="191"/>
        <v>76.588683273000001</v>
      </c>
      <c r="R254" s="6">
        <f t="shared" si="191"/>
        <v>76.940682093000007</v>
      </c>
      <c r="S254" s="6">
        <f t="shared" si="191"/>
        <v>77.261736048999992</v>
      </c>
      <c r="T254" s="6">
        <f t="shared" si="191"/>
        <v>77.579183911000001</v>
      </c>
      <c r="U254" s="6">
        <f t="shared" si="191"/>
        <v>77.911545353999998</v>
      </c>
      <c r="V254" s="6">
        <f t="shared" si="191"/>
        <v>78.272397952000006</v>
      </c>
      <c r="W254" s="6">
        <f t="shared" si="191"/>
        <v>78.672902799000013</v>
      </c>
      <c r="X254" s="6">
        <f t="shared" si="191"/>
        <v>79.097581310999999</v>
      </c>
      <c r="Y254" s="6">
        <f t="shared" si="191"/>
        <v>79.573829746000001</v>
      </c>
      <c r="Z254" s="6">
        <f t="shared" si="191"/>
        <v>80.108021054000005</v>
      </c>
      <c r="AA254" s="6">
        <f t="shared" si="191"/>
        <v>80.704110241000009</v>
      </c>
      <c r="AB254" s="6">
        <f t="shared" si="191"/>
        <v>81.365292640999996</v>
      </c>
      <c r="AC254" s="6">
        <f t="shared" si="191"/>
        <v>82.077253998000003</v>
      </c>
      <c r="AD254" s="6">
        <f t="shared" si="191"/>
        <v>82.871999428999999</v>
      </c>
      <c r="AE254" s="6">
        <f t="shared" si="191"/>
        <v>83.751513179</v>
      </c>
      <c r="AF254" s="6">
        <f t="shared" si="191"/>
        <v>84.710544497000001</v>
      </c>
      <c r="AG254" s="6">
        <f t="shared" si="191"/>
        <v>85.745864159999996</v>
      </c>
      <c r="AH254" s="6">
        <f t="shared" si="191"/>
        <v>86.831636612000011</v>
      </c>
      <c r="AI254" s="6">
        <f t="shared" si="191"/>
        <v>87.996816292000005</v>
      </c>
      <c r="AJ254" s="6">
        <f t="shared" si="191"/>
        <v>89.249440316000005</v>
      </c>
      <c r="AK254" s="6">
        <f t="shared" si="191"/>
        <v>90.594593348000004</v>
      </c>
      <c r="AL254" s="6">
        <f t="shared" si="191"/>
        <v>92.037109823000009</v>
      </c>
      <c r="AM254" s="6">
        <f t="shared" ref="AM254:CJ254" si="192">AM255+AM256+AM258+AM257</f>
        <v>93.311014948000008</v>
      </c>
      <c r="AN254" s="6">
        <f t="shared" si="192"/>
        <v>94.424747886000006</v>
      </c>
      <c r="AO254" s="6">
        <f t="shared" si="192"/>
        <v>95.405863952000004</v>
      </c>
      <c r="AP254" s="6">
        <f t="shared" si="192"/>
        <v>96.280022107999997</v>
      </c>
      <c r="AQ254" s="6">
        <f t="shared" si="192"/>
        <v>97.069680134999999</v>
      </c>
      <c r="AR254" s="6">
        <f t="shared" si="192"/>
        <v>97.761004885000006</v>
      </c>
      <c r="AS254" s="6">
        <f t="shared" si="192"/>
        <v>98.391763799000003</v>
      </c>
      <c r="AT254" s="6">
        <f t="shared" si="192"/>
        <v>98.978829557000012</v>
      </c>
      <c r="AU254" s="6">
        <f t="shared" si="192"/>
        <v>99.533868784999996</v>
      </c>
      <c r="AV254" s="6">
        <f t="shared" si="192"/>
        <v>100.066120525</v>
      </c>
      <c r="AW254" s="6">
        <f t="shared" si="192"/>
        <v>100.545703188</v>
      </c>
      <c r="AX254" s="6">
        <f t="shared" si="192"/>
        <v>101.004603446</v>
      </c>
      <c r="AY254" s="6">
        <f t="shared" si="192"/>
        <v>101.454131262</v>
      </c>
      <c r="AZ254" s="6">
        <f t="shared" si="192"/>
        <v>101.90167289800002</v>
      </c>
      <c r="BA254" s="6">
        <f t="shared" si="192"/>
        <v>102.35281143500001</v>
      </c>
      <c r="BB254" s="6">
        <f t="shared" si="192"/>
        <v>102.687047691</v>
      </c>
      <c r="BC254" s="6">
        <f t="shared" si="192"/>
        <v>103.054551831</v>
      </c>
      <c r="BD254" s="6">
        <f t="shared" si="192"/>
        <v>103.448226287</v>
      </c>
      <c r="BE254" s="6">
        <f t="shared" si="192"/>
        <v>103.853817607</v>
      </c>
      <c r="BF254" s="6">
        <f t="shared" si="192"/>
        <v>104.26670380799999</v>
      </c>
      <c r="BG254" s="6">
        <f t="shared" si="192"/>
        <v>104.63848129000002</v>
      </c>
      <c r="BH254" s="6">
        <f t="shared" si="192"/>
        <v>105.00637226500001</v>
      </c>
      <c r="BI254" s="6">
        <f t="shared" si="192"/>
        <v>105.379886535</v>
      </c>
      <c r="BJ254" s="6">
        <f t="shared" si="192"/>
        <v>105.763451136</v>
      </c>
      <c r="BK254" s="6">
        <f t="shared" si="192"/>
        <v>106.159863774</v>
      </c>
      <c r="BL254" s="6">
        <f t="shared" si="192"/>
        <v>106.57087386400001</v>
      </c>
      <c r="BM254" s="6">
        <f t="shared" si="192"/>
        <v>106.997406084</v>
      </c>
      <c r="BN254" s="6">
        <f t="shared" si="192"/>
        <v>107.43974371399999</v>
      </c>
      <c r="BO254" s="6">
        <f t="shared" si="192"/>
        <v>107.89768548399999</v>
      </c>
      <c r="BP254" s="6">
        <f t="shared" si="192"/>
        <v>108.370674146</v>
      </c>
      <c r="BQ254" s="6">
        <f t="shared" si="192"/>
        <v>108.81494483700001</v>
      </c>
      <c r="BR254" s="6">
        <f t="shared" si="192"/>
        <v>109.260344054</v>
      </c>
      <c r="BS254" s="6">
        <f t="shared" si="192"/>
        <v>109.71279951599999</v>
      </c>
      <c r="BT254" s="6">
        <f t="shared" si="192"/>
        <v>110.17445094799999</v>
      </c>
      <c r="BU254" s="6">
        <f t="shared" si="192"/>
        <v>110.64654270699999</v>
      </c>
      <c r="BV254" s="6">
        <f t="shared" si="192"/>
        <v>111.129785801</v>
      </c>
      <c r="BW254" s="6">
        <f t="shared" si="192"/>
        <v>111.62444850199999</v>
      </c>
      <c r="BX254" s="6">
        <f t="shared" si="192"/>
        <v>112.13046207299999</v>
      </c>
      <c r="BY254" s="6">
        <f t="shared" si="192"/>
        <v>112.64753380499999</v>
      </c>
      <c r="BZ254" s="6">
        <f t="shared" si="192"/>
        <v>113.175241062</v>
      </c>
      <c r="CA254" s="6">
        <f t="shared" si="192"/>
        <v>113.681962029</v>
      </c>
      <c r="CB254" s="6">
        <f t="shared" si="192"/>
        <v>114.189563596</v>
      </c>
      <c r="CC254" s="6">
        <f t="shared" si="192"/>
        <v>114.702596722</v>
      </c>
      <c r="CD254" s="6">
        <f t="shared" si="192"/>
        <v>115.222874262</v>
      </c>
      <c r="CE254" s="6">
        <f t="shared" si="192"/>
        <v>115.751547264</v>
      </c>
      <c r="CF254" s="6">
        <f t="shared" si="192"/>
        <v>116.28935349600002</v>
      </c>
      <c r="CG254" s="6">
        <f t="shared" si="192"/>
        <v>116.836678158</v>
      </c>
      <c r="CH254" s="6">
        <f t="shared" si="192"/>
        <v>117.393632776</v>
      </c>
      <c r="CI254" s="6">
        <f t="shared" si="192"/>
        <v>117.96014368799999</v>
      </c>
      <c r="CJ254" s="6">
        <f t="shared" si="192"/>
        <v>118.536028523</v>
      </c>
    </row>
    <row r="255" spans="1:88" x14ac:dyDescent="0.3">
      <c r="A255" t="s">
        <v>27</v>
      </c>
      <c r="B255" t="s">
        <v>7</v>
      </c>
      <c r="C255" s="6">
        <f>[1]Results!F378</f>
        <v>4.8214285559999999</v>
      </c>
      <c r="D255" s="6">
        <f>[1]Results!G378</f>
        <v>4.7189761739999998</v>
      </c>
      <c r="E255" s="6">
        <f>[1]Results!H378</f>
        <v>4.6265296899999999</v>
      </c>
      <c r="F255" s="6">
        <f>[1]Results!I378</f>
        <v>4.5551513510000001</v>
      </c>
      <c r="G255" s="6">
        <f>[1]Results!J378</f>
        <v>4.5281881889999998</v>
      </c>
      <c r="H255" s="6">
        <f>[1]Results!K378</f>
        <v>4.5381279250000004</v>
      </c>
      <c r="I255" s="6">
        <f>[1]Results!L378</f>
        <v>4.5594843679999997</v>
      </c>
      <c r="J255" s="6">
        <f>[1]Results!M378</f>
        <v>4.5144602130000004</v>
      </c>
      <c r="K255" s="6">
        <f>[1]Results!N378</f>
        <v>4.4420768830000004</v>
      </c>
      <c r="L255" s="6">
        <f>[1]Results!O378</f>
        <v>4.3707718990000002</v>
      </c>
      <c r="M255" s="6">
        <f>[1]Results!P378</f>
        <v>4.2933638409999997</v>
      </c>
      <c r="N255" s="6">
        <f>[1]Results!Q378</f>
        <v>4.2211197829999998</v>
      </c>
      <c r="O255" s="6">
        <f>[1]Results!R378</f>
        <v>4.1526959049999999</v>
      </c>
      <c r="P255" s="6">
        <f>[1]Results!S378</f>
        <v>4.0879267019999999</v>
      </c>
      <c r="Q255" s="6">
        <f>[1]Results!T378</f>
        <v>4.0284900329999997</v>
      </c>
      <c r="R255" s="6">
        <f>[1]Results!U378</f>
        <v>3.9755048949999998</v>
      </c>
      <c r="S255" s="6">
        <f>[1]Results!V378</f>
        <v>3.9244163219999999</v>
      </c>
      <c r="T255" s="6">
        <f>[1]Results!W378</f>
        <v>3.8779878879999998</v>
      </c>
      <c r="U255" s="6">
        <f>[1]Results!X378</f>
        <v>3.8377381100000001</v>
      </c>
      <c r="V255" s="6">
        <f>[1]Results!Y378</f>
        <v>3.8043115520000002</v>
      </c>
      <c r="W255" s="6">
        <f>[1]Results!Z378</f>
        <v>3.7778168349999999</v>
      </c>
      <c r="X255" s="6">
        <f>[1]Results!AA378</f>
        <v>3.756856698</v>
      </c>
      <c r="Y255" s="6">
        <f>[1]Results!AB378</f>
        <v>3.7419553350000001</v>
      </c>
      <c r="Z255" s="6">
        <f>[1]Results!AC378</f>
        <v>3.7327444700000001</v>
      </c>
      <c r="AA255" s="6">
        <f>[1]Results!AD378</f>
        <v>3.728889744</v>
      </c>
      <c r="AB255" s="6">
        <f>[1]Results!AE378</f>
        <v>3.7301401310000002</v>
      </c>
      <c r="AC255" s="6">
        <f>[1]Results!AF378</f>
        <v>3.735464758</v>
      </c>
      <c r="AD255" s="6">
        <f>[1]Results!AG378</f>
        <v>3.746069699</v>
      </c>
      <c r="AE255" s="6">
        <f>[1]Results!AH378</f>
        <v>3.7618925889999999</v>
      </c>
      <c r="AF255" s="6">
        <f>[1]Results!AI378</f>
        <v>3.7827173369999998</v>
      </c>
      <c r="AG255" s="6">
        <f>[1]Results!AJ378</f>
        <v>3.8085555900000001</v>
      </c>
      <c r="AH255" s="6">
        <f>[1]Results!AK378</f>
        <v>3.8383790520000001</v>
      </c>
      <c r="AI255" s="6">
        <f>[1]Results!AL378</f>
        <v>3.8738302120000001</v>
      </c>
      <c r="AJ255" s="6">
        <f>[1]Results!AM378</f>
        <v>3.9156457759999999</v>
      </c>
      <c r="AK255" s="6">
        <f>[1]Results!AN378</f>
        <v>3.9645426580000001</v>
      </c>
      <c r="AL255" s="6">
        <f>[1]Results!AO378</f>
        <v>4.0213930229999999</v>
      </c>
      <c r="AM255" s="6">
        <f>[1]Results!AP378</f>
        <v>4.0599326580000001</v>
      </c>
      <c r="AN255" s="6">
        <f>[1]Results!AQ378</f>
        <v>4.0813801959999996</v>
      </c>
      <c r="AO255" s="6">
        <f>[1]Results!AR378</f>
        <v>4.0894236920000004</v>
      </c>
      <c r="AP255" s="6">
        <f>[1]Results!AS378</f>
        <v>4.0874347780000004</v>
      </c>
      <c r="AQ255" s="6">
        <f>[1]Results!AT378</f>
        <v>4.0781316749999998</v>
      </c>
      <c r="AR255" s="6">
        <f>[1]Results!AU378</f>
        <v>4.0620000850000002</v>
      </c>
      <c r="AS255" s="6">
        <f>[1]Results!AV378</f>
        <v>4.0417042990000001</v>
      </c>
      <c r="AT255" s="6">
        <f>[1]Results!AW378</f>
        <v>4.0186123770000002</v>
      </c>
      <c r="AU255" s="6">
        <f>[1]Results!AX378</f>
        <v>3.9936747449999999</v>
      </c>
      <c r="AV255" s="6">
        <f>[1]Results!AY378</f>
        <v>3.9675920850000002</v>
      </c>
      <c r="AW255" s="6">
        <f>[1]Results!AZ378</f>
        <v>3.9390342779999998</v>
      </c>
      <c r="AX255" s="6">
        <f>[1]Results!BA378</f>
        <v>3.909793106</v>
      </c>
      <c r="AY255" s="6">
        <f>[1]Results!BB378</f>
        <v>3.8805024619999999</v>
      </c>
      <c r="AZ255" s="6">
        <f>[1]Results!BC378</f>
        <v>3.851585128</v>
      </c>
      <c r="BA255" s="6">
        <f>[1]Results!BD378</f>
        <v>3.8233449749999999</v>
      </c>
      <c r="BB255" s="6">
        <f>[1]Results!BE378</f>
        <v>3.793681641</v>
      </c>
      <c r="BC255" s="6">
        <f>[1]Results!BF378</f>
        <v>3.7639426810000001</v>
      </c>
      <c r="BD255" s="6">
        <f>[1]Results!BG378</f>
        <v>3.734428377</v>
      </c>
      <c r="BE255" s="6">
        <f>[1]Results!BH378</f>
        <v>3.7051540470000002</v>
      </c>
      <c r="BF255" s="6">
        <f>[1]Results!BI378</f>
        <v>3.676199548</v>
      </c>
      <c r="BG255" s="6">
        <f>[1]Results!BJ378</f>
        <v>3.6455680699999999</v>
      </c>
      <c r="BH255" s="6">
        <f>[1]Results!BK378</f>
        <v>3.6150637149999998</v>
      </c>
      <c r="BI255" s="6">
        <f>[1]Results!BL378</f>
        <v>3.5852042449999999</v>
      </c>
      <c r="BJ255" s="6">
        <f>[1]Results!BM378</f>
        <v>3.5562854759999998</v>
      </c>
      <c r="BK255" s="6">
        <f>[1]Results!BN378</f>
        <v>3.5284899240000001</v>
      </c>
      <c r="BL255" s="6">
        <f>[1]Results!BO378</f>
        <v>3.5019038739999999</v>
      </c>
      <c r="BM255" s="6">
        <f>[1]Results!BP378</f>
        <v>3.4765347040000001</v>
      </c>
      <c r="BN255" s="6">
        <f>[1]Results!BQ378</f>
        <v>3.4523314740000002</v>
      </c>
      <c r="BO255" s="6">
        <f>[1]Results!BR378</f>
        <v>3.4292047540000001</v>
      </c>
      <c r="BP255" s="6">
        <f>[1]Results!BS378</f>
        <v>3.4070436160000002</v>
      </c>
      <c r="BQ255" s="6">
        <f>[1]Results!BT378</f>
        <v>3.3839347069999999</v>
      </c>
      <c r="BR255" s="6">
        <f>[1]Results!BU378</f>
        <v>3.3611325540000001</v>
      </c>
      <c r="BS255" s="6">
        <f>[1]Results!BV378</f>
        <v>3.338845456</v>
      </c>
      <c r="BT255" s="6">
        <f>[1]Results!BW378</f>
        <v>3.3171588980000002</v>
      </c>
      <c r="BU255" s="6">
        <f>[1]Results!BX378</f>
        <v>3.296124367</v>
      </c>
      <c r="BV255" s="6">
        <f>[1]Results!BY378</f>
        <v>3.275762131</v>
      </c>
      <c r="BW255" s="6">
        <f>[1]Results!BZ378</f>
        <v>3.2560635919999998</v>
      </c>
      <c r="BX255" s="6">
        <f>[1]Results!CA378</f>
        <v>3.236998453</v>
      </c>
      <c r="BY255" s="6">
        <f>[1]Results!CB378</f>
        <v>3.2185232350000001</v>
      </c>
      <c r="BZ255" s="6">
        <f>[1]Results!CC378</f>
        <v>3.2005885520000001</v>
      </c>
      <c r="CA255" s="6">
        <f>[1]Results!CD378</f>
        <v>3.181920699</v>
      </c>
      <c r="CB255" s="6">
        <f>[1]Results!CE378</f>
        <v>3.1634136260000001</v>
      </c>
      <c r="CC255" s="6">
        <f>[1]Results!CF378</f>
        <v>3.1452338819999999</v>
      </c>
      <c r="CD255" s="6">
        <f>[1]Results!CG378</f>
        <v>3.1274571920000001</v>
      </c>
      <c r="CE255" s="6">
        <f>[1]Results!CH378</f>
        <v>3.1101294340000001</v>
      </c>
      <c r="CF255" s="6">
        <f>[1]Results!CI378</f>
        <v>3.0932688659999998</v>
      </c>
      <c r="CG255" s="6">
        <f>[1]Results!CJ378</f>
        <v>3.0768687780000001</v>
      </c>
      <c r="CH255" s="6">
        <f>[1]Results!CK378</f>
        <v>3.060903986</v>
      </c>
      <c r="CI255" s="6">
        <f>[1]Results!CL378</f>
        <v>3.0453384680000002</v>
      </c>
      <c r="CJ255" s="6">
        <f>[1]Results!CM378</f>
        <v>3.0301320230000002</v>
      </c>
    </row>
    <row r="256" spans="1:88" x14ac:dyDescent="0.3">
      <c r="B256" t="s">
        <v>8</v>
      </c>
      <c r="C256" s="6">
        <f>[1]Results!F390</f>
        <v>32.464870320000003</v>
      </c>
      <c r="D256" s="6">
        <f>[1]Results!G390</f>
        <v>32.848051509999998</v>
      </c>
      <c r="E256" s="6">
        <f>[1]Results!H390</f>
        <v>33.389708679999998</v>
      </c>
      <c r="F256" s="6">
        <f>[1]Results!I390</f>
        <v>33.80885576</v>
      </c>
      <c r="G256" s="6">
        <f>[1]Results!J390</f>
        <v>34.197944800000002</v>
      </c>
      <c r="H256" s="6">
        <f>[1]Results!K390</f>
        <v>34.605575969999997</v>
      </c>
      <c r="I256" s="6">
        <f>[1]Results!L390</f>
        <v>34.99055972</v>
      </c>
      <c r="J256" s="6">
        <f>[1]Results!M390</f>
        <v>34.993948770000003</v>
      </c>
      <c r="K256" s="6">
        <f>[1]Results!N390</f>
        <v>34.924877889999998</v>
      </c>
      <c r="L256" s="6">
        <f>[1]Results!O390</f>
        <v>35.051092590000003</v>
      </c>
      <c r="M256" s="6">
        <f>[1]Results!P390</f>
        <v>35.196758299999999</v>
      </c>
      <c r="N256" s="6">
        <f>[1]Results!Q390</f>
        <v>35.353278080000003</v>
      </c>
      <c r="O256" s="6">
        <f>[1]Results!R390</f>
        <v>35.503818269999996</v>
      </c>
      <c r="P256" s="6">
        <f>[1]Results!S390</f>
        <v>35.657317679999998</v>
      </c>
      <c r="Q256" s="6">
        <f>[1]Results!T390</f>
        <v>35.83476117</v>
      </c>
      <c r="R256" s="6">
        <f>[1]Results!U390</f>
        <v>36.041600870000003</v>
      </c>
      <c r="S256" s="6">
        <f>[1]Results!V390</f>
        <v>36.231831219999997</v>
      </c>
      <c r="T256" s="6">
        <f>[1]Results!W390</f>
        <v>36.419808400000001</v>
      </c>
      <c r="U256" s="6">
        <f>[1]Results!X390</f>
        <v>36.611574470000001</v>
      </c>
      <c r="V256" s="6">
        <f>[1]Results!Y390</f>
        <v>36.811040179999999</v>
      </c>
      <c r="W256" s="6">
        <f>[1]Results!Z390</f>
        <v>37.022080330000001</v>
      </c>
      <c r="X256" s="6">
        <f>[1]Results!AA390</f>
        <v>37.232522359999997</v>
      </c>
      <c r="Y256" s="6">
        <f>[1]Results!AB390</f>
        <v>37.459333370000003</v>
      </c>
      <c r="Z256" s="6">
        <f>[1]Results!AC390</f>
        <v>37.706121660000001</v>
      </c>
      <c r="AA256" s="6">
        <f>[1]Results!AD390</f>
        <v>37.974517900000002</v>
      </c>
      <c r="AB256" s="6">
        <f>[1]Results!AE390</f>
        <v>38.265743999999998</v>
      </c>
      <c r="AC256" s="6">
        <f>[1]Results!AF390</f>
        <v>38.567550300000001</v>
      </c>
      <c r="AD256" s="6">
        <f>[1]Results!AG390</f>
        <v>38.898171470000001</v>
      </c>
      <c r="AE256" s="6">
        <f>[1]Results!AH390</f>
        <v>39.259365279999997</v>
      </c>
      <c r="AF256" s="6">
        <f>[1]Results!AI390</f>
        <v>39.649358829999997</v>
      </c>
      <c r="AG256" s="6">
        <f>[1]Results!AJ390</f>
        <v>40.066926180000003</v>
      </c>
      <c r="AH256" s="6">
        <f>[1]Results!AK390</f>
        <v>40.494408210000003</v>
      </c>
      <c r="AI256" s="6">
        <f>[1]Results!AL390</f>
        <v>40.948591389999997</v>
      </c>
      <c r="AJ256" s="6">
        <f>[1]Results!AM390</f>
        <v>41.43219517</v>
      </c>
      <c r="AK256" s="6">
        <f>[1]Results!AN390</f>
        <v>41.945355509999999</v>
      </c>
      <c r="AL256" s="6">
        <f>[1]Results!AO390</f>
        <v>42.487120519999998</v>
      </c>
      <c r="AM256" s="6">
        <f>[1]Results!AP390</f>
        <v>42.960250870000003</v>
      </c>
      <c r="AN256" s="6">
        <f>[1]Results!AQ390</f>
        <v>43.391312120000002</v>
      </c>
      <c r="AO256" s="6">
        <f>[1]Results!AR390</f>
        <v>43.789711920000002</v>
      </c>
      <c r="AP256" s="6">
        <f>[1]Results!AS390</f>
        <v>44.160451109999997</v>
      </c>
      <c r="AQ256" s="6">
        <f>[1]Results!AT390</f>
        <v>44.508167290000003</v>
      </c>
      <c r="AR256" s="6">
        <f>[1]Results!AU390</f>
        <v>44.817236340000001</v>
      </c>
      <c r="AS256" s="6">
        <f>[1]Results!AV390</f>
        <v>45.107408380000003</v>
      </c>
      <c r="AT256" s="6">
        <f>[1]Results!AW390</f>
        <v>45.38520716</v>
      </c>
      <c r="AU256" s="6">
        <f>[1]Results!AX390</f>
        <v>45.654486849999998</v>
      </c>
      <c r="AV256" s="6">
        <f>[1]Results!AY390</f>
        <v>45.918168479999999</v>
      </c>
      <c r="AW256" s="6">
        <f>[1]Results!AZ390</f>
        <v>46.157257029999997</v>
      </c>
      <c r="AX256" s="6">
        <f>[1]Results!BA390</f>
        <v>46.388919450000003</v>
      </c>
      <c r="AY256" s="6">
        <f>[1]Results!BB390</f>
        <v>46.618807019999998</v>
      </c>
      <c r="AZ256" s="6">
        <f>[1]Results!BC390</f>
        <v>46.84998393</v>
      </c>
      <c r="BA256" s="6">
        <f>[1]Results!BD390</f>
        <v>47.084342169999999</v>
      </c>
      <c r="BB256" s="6">
        <f>[1]Results!BE390</f>
        <v>47.18298918</v>
      </c>
      <c r="BC256" s="6">
        <f>[1]Results!BF390</f>
        <v>47.342511129999998</v>
      </c>
      <c r="BD256" s="6">
        <f>[1]Results!BG390</f>
        <v>47.54335365</v>
      </c>
      <c r="BE256" s="6">
        <f>[1]Results!BH390</f>
        <v>47.762008520000002</v>
      </c>
      <c r="BF256" s="6">
        <f>[1]Results!BI390</f>
        <v>47.988190449999998</v>
      </c>
      <c r="BG256" s="6">
        <f>[1]Results!BJ390</f>
        <v>48.187624200000002</v>
      </c>
      <c r="BH256" s="6">
        <f>[1]Results!BK390</f>
        <v>48.384800550000001</v>
      </c>
      <c r="BI256" s="6">
        <f>[1]Results!BL390</f>
        <v>48.584570239999998</v>
      </c>
      <c r="BJ256" s="6">
        <f>[1]Results!BM390</f>
        <v>48.78851847</v>
      </c>
      <c r="BK256" s="6">
        <f>[1]Results!BN390</f>
        <v>48.997467929999999</v>
      </c>
      <c r="BL256" s="6">
        <f>[1]Results!BO390</f>
        <v>49.211882410000001</v>
      </c>
      <c r="BM256" s="6">
        <f>[1]Results!BP390</f>
        <v>49.43196416</v>
      </c>
      <c r="BN256" s="6">
        <f>[1]Results!BQ390</f>
        <v>49.657704379999998</v>
      </c>
      <c r="BO256" s="6">
        <f>[1]Results!BR390</f>
        <v>49.888924860000003</v>
      </c>
      <c r="BP256" s="6">
        <f>[1]Results!BS390</f>
        <v>50.125319179999998</v>
      </c>
      <c r="BQ256" s="6">
        <f>[1]Results!BT390</f>
        <v>50.339587860000002</v>
      </c>
      <c r="BR256" s="6">
        <f>[1]Results!BU390</f>
        <v>50.552781090000003</v>
      </c>
      <c r="BS256" s="6">
        <f>[1]Results!BV390</f>
        <v>50.768786419999998</v>
      </c>
      <c r="BT256" s="6">
        <f>[1]Results!BW390</f>
        <v>50.988556269999997</v>
      </c>
      <c r="BU256" s="6">
        <f>[1]Results!BX390</f>
        <v>51.212375979999997</v>
      </c>
      <c r="BV256" s="6">
        <f>[1]Results!BY390</f>
        <v>51.440292550000002</v>
      </c>
      <c r="BW256" s="6">
        <f>[1]Results!BZ390</f>
        <v>51.672238219999997</v>
      </c>
      <c r="BX256" s="6">
        <f>[1]Results!CA390</f>
        <v>51.908086470000001</v>
      </c>
      <c r="BY256" s="6">
        <f>[1]Results!CB390</f>
        <v>52.147681519999999</v>
      </c>
      <c r="BZ256" s="6">
        <f>[1]Results!CC390</f>
        <v>52.3908536</v>
      </c>
      <c r="CA256" s="6">
        <f>[1]Results!CD390</f>
        <v>52.61784892</v>
      </c>
      <c r="CB256" s="6">
        <f>[1]Results!CE390</f>
        <v>52.844133560000003</v>
      </c>
      <c r="CC256" s="6">
        <f>[1]Results!CF390</f>
        <v>53.072689750000002</v>
      </c>
      <c r="CD256" s="6">
        <f>[1]Results!CG390</f>
        <v>53.30434735</v>
      </c>
      <c r="CE256" s="6">
        <f>[1]Results!CH390</f>
        <v>53.539427189999998</v>
      </c>
      <c r="CF256" s="6">
        <f>[1]Results!CI390</f>
        <v>53.778051189999999</v>
      </c>
      <c r="CG256" s="6">
        <f>[1]Results!CJ390</f>
        <v>54.020235139999997</v>
      </c>
      <c r="CH256" s="6">
        <f>[1]Results!CK390</f>
        <v>54.265935089999999</v>
      </c>
      <c r="CI256" s="6">
        <f>[1]Results!CL390</f>
        <v>54.515075500000002</v>
      </c>
      <c r="CJ256" s="6">
        <f>[1]Results!CM390</f>
        <v>54.767566670000001</v>
      </c>
    </row>
    <row r="257" spans="1:88" x14ac:dyDescent="0.3">
      <c r="B257" t="s">
        <v>10</v>
      </c>
      <c r="C257" s="6">
        <f>[1]Results!F402</f>
        <v>29.113900839999999</v>
      </c>
      <c r="D257" s="6">
        <f>[1]Results!G402</f>
        <v>28.693294649999999</v>
      </c>
      <c r="E257" s="6">
        <f>[1]Results!H402</f>
        <v>28.35859992</v>
      </c>
      <c r="F257" s="6">
        <f>[1]Results!I402</f>
        <v>28.130821709999999</v>
      </c>
      <c r="G257" s="6">
        <f>[1]Results!J402</f>
        <v>28.08158998</v>
      </c>
      <c r="H257" s="6">
        <f>[1]Results!K402</f>
        <v>28.190464970000001</v>
      </c>
      <c r="I257" s="6">
        <f>[1]Results!L402</f>
        <v>28.401252469999999</v>
      </c>
      <c r="J257" s="6">
        <f>[1]Results!M402</f>
        <v>28.34386688</v>
      </c>
      <c r="K257" s="6">
        <f>[1]Results!N402</f>
        <v>28.168384629999998</v>
      </c>
      <c r="L257" s="6">
        <f>[1]Results!O402</f>
        <v>28.005568579999998</v>
      </c>
      <c r="M257" s="6">
        <f>[1]Results!P402</f>
        <v>27.850530259999999</v>
      </c>
      <c r="N257" s="6">
        <f>[1]Results!Q402</f>
        <v>27.763279480000001</v>
      </c>
      <c r="O257" s="6">
        <f>[1]Results!R402</f>
        <v>27.737691640000001</v>
      </c>
      <c r="P257" s="6">
        <f>[1]Results!S402</f>
        <v>27.76147061</v>
      </c>
      <c r="Q257" s="6">
        <f>[1]Results!T402</f>
        <v>27.827587019999999</v>
      </c>
      <c r="R257" s="6">
        <f>[1]Results!U402</f>
        <v>27.929240279999998</v>
      </c>
      <c r="S257" s="6">
        <f>[1]Results!V402</f>
        <v>28.016379000000001</v>
      </c>
      <c r="T257" s="6">
        <f>[1]Results!W402</f>
        <v>28.097051650000001</v>
      </c>
      <c r="U257" s="6">
        <f>[1]Results!X402</f>
        <v>28.181117570000001</v>
      </c>
      <c r="V257" s="6">
        <f>[1]Results!Y402</f>
        <v>28.276768560000001</v>
      </c>
      <c r="W257" s="6">
        <f>[1]Results!Z402</f>
        <v>28.390470780000001</v>
      </c>
      <c r="X257" s="6">
        <f>[1]Results!AA402</f>
        <v>28.522700140000001</v>
      </c>
      <c r="Y257" s="6">
        <f>[1]Results!AB402</f>
        <v>28.679998550000001</v>
      </c>
      <c r="Z257" s="6">
        <f>[1]Results!AC402</f>
        <v>28.864753189999998</v>
      </c>
      <c r="AA257" s="6">
        <f>[1]Results!AD402</f>
        <v>29.079293660000001</v>
      </c>
      <c r="AB257" s="6">
        <f>[1]Results!AE402</f>
        <v>29.325586990000001</v>
      </c>
      <c r="AC257" s="6">
        <f>[1]Results!AF402</f>
        <v>29.604410909999999</v>
      </c>
      <c r="AD257" s="6">
        <f>[1]Results!AG402</f>
        <v>29.92349973</v>
      </c>
      <c r="AE257" s="6">
        <f>[1]Results!AH402</f>
        <v>30.281938220000001</v>
      </c>
      <c r="AF257" s="6">
        <f>[1]Results!AI402</f>
        <v>30.67615619</v>
      </c>
      <c r="AG257" s="6">
        <f>[1]Results!AJ402</f>
        <v>31.103817110000001</v>
      </c>
      <c r="AH257" s="6">
        <f>[1]Results!AK402</f>
        <v>31.560533960000001</v>
      </c>
      <c r="AI257" s="6">
        <f>[1]Results!AL402</f>
        <v>32.051999889999998</v>
      </c>
      <c r="AJ257" s="6">
        <f>[1]Results!AM402</f>
        <v>32.580506980000003</v>
      </c>
      <c r="AK257" s="6">
        <f>[1]Results!AN402</f>
        <v>33.148024120000002</v>
      </c>
      <c r="AL257" s="6">
        <f>[1]Results!AO402</f>
        <v>33.756393969999998</v>
      </c>
      <c r="AM257" s="6">
        <f>[1]Results!AP402</f>
        <v>34.298405240000001</v>
      </c>
      <c r="AN257" s="6">
        <f>[1]Results!AQ402</f>
        <v>34.759862089999999</v>
      </c>
      <c r="AO257" s="6">
        <f>[1]Results!AR402</f>
        <v>35.152818000000003</v>
      </c>
      <c r="AP257" s="6">
        <f>[1]Results!AS402</f>
        <v>35.490461119999999</v>
      </c>
      <c r="AQ257" s="6">
        <f>[1]Results!AT402</f>
        <v>35.784046320000002</v>
      </c>
      <c r="AR257" s="6">
        <f>[1]Results!AU402</f>
        <v>36.036337320000001</v>
      </c>
      <c r="AS257" s="6">
        <f>[1]Results!AV402</f>
        <v>36.256908979999999</v>
      </c>
      <c r="AT257" s="6">
        <f>[1]Results!AW402</f>
        <v>36.45237942</v>
      </c>
      <c r="AU257" s="6">
        <f>[1]Results!AX402</f>
        <v>36.628177309999998</v>
      </c>
      <c r="AV257" s="6">
        <f>[1]Results!AY402</f>
        <v>36.788921860000002</v>
      </c>
      <c r="AW257" s="6">
        <f>[1]Results!AZ402</f>
        <v>36.930120219999999</v>
      </c>
      <c r="AX257" s="6">
        <f>[1]Results!BA402</f>
        <v>37.059608570000002</v>
      </c>
      <c r="AY257" s="6">
        <f>[1]Results!BB402</f>
        <v>37.181156100000003</v>
      </c>
      <c r="AZ257" s="6">
        <f>[1]Results!BC402</f>
        <v>37.298120300000001</v>
      </c>
      <c r="BA257" s="6">
        <f>[1]Results!BD402</f>
        <v>37.413548310000003</v>
      </c>
      <c r="BB257" s="6">
        <f>[1]Results!BE402</f>
        <v>37.547799910000002</v>
      </c>
      <c r="BC257" s="6">
        <f>[1]Results!BF402</f>
        <v>37.657962609999998</v>
      </c>
      <c r="BD257" s="6">
        <f>[1]Results!BG402</f>
        <v>37.75508791</v>
      </c>
      <c r="BE257" s="6">
        <f>[1]Results!BH402</f>
        <v>37.846790349999999</v>
      </c>
      <c r="BF257" s="6">
        <f>[1]Results!BI402</f>
        <v>37.937471760000001</v>
      </c>
      <c r="BG257" s="6">
        <f>[1]Results!BJ402</f>
        <v>38.021483850000003</v>
      </c>
      <c r="BH257" s="6">
        <f>[1]Results!BK402</f>
        <v>38.103897670000002</v>
      </c>
      <c r="BI257" s="6">
        <f>[1]Results!BL402</f>
        <v>38.18758699</v>
      </c>
      <c r="BJ257" s="6">
        <f>[1]Results!BM402</f>
        <v>38.274673739999997</v>
      </c>
      <c r="BK257" s="6">
        <f>[1]Results!BN402</f>
        <v>38.366750619999998</v>
      </c>
      <c r="BL257" s="6">
        <f>[1]Results!BO402</f>
        <v>38.464912130000002</v>
      </c>
      <c r="BM257" s="6">
        <f>[1]Results!BP402</f>
        <v>38.569825489999999</v>
      </c>
      <c r="BN257" s="6">
        <f>[1]Results!BQ402</f>
        <v>38.681827519999999</v>
      </c>
      <c r="BO257" s="6">
        <f>[1]Results!BR402</f>
        <v>38.801011240000001</v>
      </c>
      <c r="BP257" s="6">
        <f>[1]Results!BS402</f>
        <v>38.927288670000003</v>
      </c>
      <c r="BQ257" s="6">
        <f>[1]Results!BT402</f>
        <v>39.052846199999998</v>
      </c>
      <c r="BR257" s="6">
        <f>[1]Results!BU402</f>
        <v>39.180131719999999</v>
      </c>
      <c r="BS257" s="6">
        <f>[1]Results!BV402</f>
        <v>39.310013959999999</v>
      </c>
      <c r="BT257" s="6">
        <f>[1]Results!BW402</f>
        <v>39.443326079999999</v>
      </c>
      <c r="BU257" s="6">
        <f>[1]Results!BX402</f>
        <v>39.580868289999998</v>
      </c>
      <c r="BV257" s="6">
        <f>[1]Results!BY402</f>
        <v>39.723238619999997</v>
      </c>
      <c r="BW257" s="6">
        <f>[1]Results!BZ402</f>
        <v>39.870768380000001</v>
      </c>
      <c r="BX257" s="6">
        <f>[1]Results!CA402</f>
        <v>40.02355146</v>
      </c>
      <c r="BY257" s="6">
        <f>[1]Results!CB402</f>
        <v>40.181512349999998</v>
      </c>
      <c r="BZ257" s="6">
        <f>[1]Results!CC402</f>
        <v>40.344473630000003</v>
      </c>
      <c r="CA257" s="6">
        <f>[1]Results!CD402</f>
        <v>40.506871459999999</v>
      </c>
      <c r="CB257" s="6">
        <f>[1]Results!CE402</f>
        <v>40.670371090000003</v>
      </c>
      <c r="CC257" s="6">
        <f>[1]Results!CF402</f>
        <v>40.835624449999997</v>
      </c>
      <c r="CD257" s="6">
        <f>[1]Results!CG402</f>
        <v>41.003312260000001</v>
      </c>
      <c r="CE257" s="6">
        <f>[1]Results!CH402</f>
        <v>41.17411697</v>
      </c>
      <c r="CF257" s="6">
        <f>[1]Results!CI402</f>
        <v>41.348583740000002</v>
      </c>
      <c r="CG257" s="6">
        <f>[1]Results!CJ402</f>
        <v>41.527063179999999</v>
      </c>
      <c r="CH257" s="6">
        <f>[1]Results!CK402</f>
        <v>41.709726570000001</v>
      </c>
      <c r="CI257" s="6">
        <f>[1]Results!CL402</f>
        <v>41.896612599999997</v>
      </c>
      <c r="CJ257" s="6">
        <f>[1]Results!CM402</f>
        <v>42.087676109999997</v>
      </c>
    </row>
    <row r="258" spans="1:88" x14ac:dyDescent="0.3">
      <c r="B258" t="s">
        <v>23</v>
      </c>
      <c r="C258" s="6">
        <f>[1]Results!F366</f>
        <v>8.3409844510000006</v>
      </c>
      <c r="D258" s="6">
        <f>[1]Results!G366</f>
        <v>8.2798813530000004</v>
      </c>
      <c r="E258" s="6">
        <f>[1]Results!H366</f>
        <v>8.2546416849999993</v>
      </c>
      <c r="F258" s="6">
        <f>[1]Results!I366</f>
        <v>8.2539958099999993</v>
      </c>
      <c r="G258" s="6">
        <f>[1]Results!J366</f>
        <v>8.2848488499999995</v>
      </c>
      <c r="H258" s="6">
        <f>[1]Results!K366</f>
        <v>8.3415384079999999</v>
      </c>
      <c r="I258" s="6">
        <f>[1]Results!L366</f>
        <v>8.4054534879999991</v>
      </c>
      <c r="J258" s="6">
        <f>[1]Results!M366</f>
        <v>8.4149478710000007</v>
      </c>
      <c r="K258" s="6">
        <f>[1]Results!N366</f>
        <v>8.4219606559999995</v>
      </c>
      <c r="L258" s="6">
        <f>[1]Results!O366</f>
        <v>8.4764282039999994</v>
      </c>
      <c r="M258" s="6">
        <f>[1]Results!P366</f>
        <v>8.5481294489999993</v>
      </c>
      <c r="N258" s="6">
        <f>[1]Results!Q366</f>
        <v>8.6292641210000003</v>
      </c>
      <c r="O258" s="6">
        <f>[1]Results!R366</f>
        <v>8.715300375</v>
      </c>
      <c r="P258" s="6">
        <f>[1]Results!S366</f>
        <v>8.8045445509999993</v>
      </c>
      <c r="Q258" s="6">
        <f>[1]Results!T366</f>
        <v>8.8978450500000008</v>
      </c>
      <c r="R258" s="6">
        <f>[1]Results!U366</f>
        <v>8.9943360479999992</v>
      </c>
      <c r="S258" s="6">
        <f>[1]Results!V366</f>
        <v>9.0891095069999999</v>
      </c>
      <c r="T258" s="6">
        <f>[1]Results!W366</f>
        <v>9.1843359729999996</v>
      </c>
      <c r="U258" s="6">
        <f>[1]Results!X366</f>
        <v>9.2811152040000007</v>
      </c>
      <c r="V258" s="6">
        <f>[1]Results!Y366</f>
        <v>9.3802776600000009</v>
      </c>
      <c r="W258" s="6">
        <f>[1]Results!Z366</f>
        <v>9.4825348540000007</v>
      </c>
      <c r="X258" s="6">
        <f>[1]Results!AA366</f>
        <v>9.5855021130000004</v>
      </c>
      <c r="Y258" s="6">
        <f>[1]Results!AB366</f>
        <v>9.6925424909999993</v>
      </c>
      <c r="Z258" s="6">
        <f>[1]Results!AC366</f>
        <v>9.8044017340000007</v>
      </c>
      <c r="AA258" s="6">
        <f>[1]Results!AD366</f>
        <v>9.9214089370000007</v>
      </c>
      <c r="AB258" s="6">
        <f>[1]Results!AE366</f>
        <v>10.04382152</v>
      </c>
      <c r="AC258" s="6">
        <f>[1]Results!AF366</f>
        <v>10.16982803</v>
      </c>
      <c r="AD258" s="6">
        <f>[1]Results!AG366</f>
        <v>10.30425853</v>
      </c>
      <c r="AE258" s="6">
        <f>[1]Results!AH366</f>
        <v>10.44831709</v>
      </c>
      <c r="AF258" s="6">
        <f>[1]Results!AI366</f>
        <v>10.60231214</v>
      </c>
      <c r="AG258" s="6">
        <f>[1]Results!AJ366</f>
        <v>10.76656528</v>
      </c>
      <c r="AH258" s="6">
        <f>[1]Results!AK366</f>
        <v>10.93831539</v>
      </c>
      <c r="AI258" s="6">
        <f>[1]Results!AL366</f>
        <v>11.1223948</v>
      </c>
      <c r="AJ258" s="6">
        <f>[1]Results!AM366</f>
        <v>11.32109239</v>
      </c>
      <c r="AK258" s="6">
        <f>[1]Results!AN366</f>
        <v>11.53667106</v>
      </c>
      <c r="AL258" s="6">
        <f>[1]Results!AO366</f>
        <v>11.772202310000001</v>
      </c>
      <c r="AM258" s="6">
        <f>[1]Results!AP366</f>
        <v>11.992426180000001</v>
      </c>
      <c r="AN258" s="6">
        <f>[1]Results!AQ366</f>
        <v>12.19219348</v>
      </c>
      <c r="AO258" s="6">
        <f>[1]Results!AR366</f>
        <v>12.37391034</v>
      </c>
      <c r="AP258" s="6">
        <f>[1]Results!AS366</f>
        <v>12.541675100000001</v>
      </c>
      <c r="AQ258" s="6">
        <f>[1]Results!AT366</f>
        <v>12.69933485</v>
      </c>
      <c r="AR258" s="6">
        <f>[1]Results!AU366</f>
        <v>12.845431140000001</v>
      </c>
      <c r="AS258" s="6">
        <f>[1]Results!AV366</f>
        <v>12.985742139999999</v>
      </c>
      <c r="AT258" s="6">
        <f>[1]Results!AW366</f>
        <v>13.122630600000001</v>
      </c>
      <c r="AU258" s="6">
        <f>[1]Results!AX366</f>
        <v>13.25752988</v>
      </c>
      <c r="AV258" s="6">
        <f>[1]Results!AY366</f>
        <v>13.3914381</v>
      </c>
      <c r="AW258" s="6">
        <f>[1]Results!AZ366</f>
        <v>13.51929166</v>
      </c>
      <c r="AX258" s="6">
        <f>[1]Results!BA366</f>
        <v>13.646282319999999</v>
      </c>
      <c r="AY258" s="6">
        <f>[1]Results!BB366</f>
        <v>13.773665680000001</v>
      </c>
      <c r="AZ258" s="6">
        <f>[1]Results!BC366</f>
        <v>13.90198354</v>
      </c>
      <c r="BA258" s="6">
        <f>[1]Results!BD366</f>
        <v>14.03157598</v>
      </c>
      <c r="BB258" s="6">
        <f>[1]Results!BE366</f>
        <v>14.162576960000001</v>
      </c>
      <c r="BC258" s="6">
        <f>[1]Results!BF366</f>
        <v>14.29013541</v>
      </c>
      <c r="BD258" s="6">
        <f>[1]Results!BG366</f>
        <v>14.41535635</v>
      </c>
      <c r="BE258" s="6">
        <f>[1]Results!BH366</f>
        <v>14.53986469</v>
      </c>
      <c r="BF258" s="6">
        <f>[1]Results!BI366</f>
        <v>14.664842050000001</v>
      </c>
      <c r="BG258" s="6">
        <f>[1]Results!BJ366</f>
        <v>14.783805170000001</v>
      </c>
      <c r="BH258" s="6">
        <f>[1]Results!BK366</f>
        <v>14.90261033</v>
      </c>
      <c r="BI258" s="6">
        <f>[1]Results!BL366</f>
        <v>15.02252506</v>
      </c>
      <c r="BJ258" s="6">
        <f>[1]Results!BM366</f>
        <v>15.143973450000001</v>
      </c>
      <c r="BK258" s="6">
        <f>[1]Results!BN366</f>
        <v>15.267155300000001</v>
      </c>
      <c r="BL258" s="6">
        <f>[1]Results!BO366</f>
        <v>15.39217545</v>
      </c>
      <c r="BM258" s="6">
        <f>[1]Results!BP366</f>
        <v>15.51908173</v>
      </c>
      <c r="BN258" s="6">
        <f>[1]Results!BQ366</f>
        <v>15.64788034</v>
      </c>
      <c r="BO258" s="6">
        <f>[1]Results!BR366</f>
        <v>15.778544630000001</v>
      </c>
      <c r="BP258" s="6">
        <f>[1]Results!BS366</f>
        <v>15.91102268</v>
      </c>
      <c r="BQ258" s="6">
        <f>[1]Results!BT366</f>
        <v>16.038576070000001</v>
      </c>
      <c r="BR258" s="6">
        <f>[1]Results!BU366</f>
        <v>16.166298690000001</v>
      </c>
      <c r="BS258" s="6">
        <f>[1]Results!BV366</f>
        <v>16.295153679999999</v>
      </c>
      <c r="BT258" s="6">
        <f>[1]Results!BW366</f>
        <v>16.425409699999999</v>
      </c>
      <c r="BU258" s="6">
        <f>[1]Results!BX366</f>
        <v>16.557174069999999</v>
      </c>
      <c r="BV258" s="6">
        <f>[1]Results!BY366</f>
        <v>16.690492500000001</v>
      </c>
      <c r="BW258" s="6">
        <f>[1]Results!BZ366</f>
        <v>16.825378310000001</v>
      </c>
      <c r="BX258" s="6">
        <f>[1]Results!CA366</f>
        <v>16.961825690000001</v>
      </c>
      <c r="BY258" s="6">
        <f>[1]Results!CB366</f>
        <v>17.099816700000002</v>
      </c>
      <c r="BZ258" s="6">
        <f>[1]Results!CC366</f>
        <v>17.239325279999999</v>
      </c>
      <c r="CA258" s="6">
        <f>[1]Results!CD366</f>
        <v>17.375320949999999</v>
      </c>
      <c r="CB258" s="6">
        <f>[1]Results!CE366</f>
        <v>17.51164532</v>
      </c>
      <c r="CC258" s="6">
        <f>[1]Results!CF366</f>
        <v>17.64904864</v>
      </c>
      <c r="CD258" s="6">
        <f>[1]Results!CG366</f>
        <v>17.787757460000002</v>
      </c>
      <c r="CE258" s="6">
        <f>[1]Results!CH366</f>
        <v>17.92787367</v>
      </c>
      <c r="CF258" s="6">
        <f>[1]Results!CI366</f>
        <v>18.0694497</v>
      </c>
      <c r="CG258" s="6">
        <f>[1]Results!CJ366</f>
        <v>18.212511060000001</v>
      </c>
      <c r="CH258" s="6">
        <f>[1]Results!CK366</f>
        <v>18.357067130000001</v>
      </c>
      <c r="CI258" s="6">
        <f>[1]Results!CL366</f>
        <v>18.503117119999999</v>
      </c>
      <c r="CJ258" s="6">
        <f>[1]Results!CM366</f>
        <v>18.650653720000001</v>
      </c>
    </row>
    <row r="259" spans="1:88" x14ac:dyDescent="0.3">
      <c r="B259" t="s">
        <v>32</v>
      </c>
      <c r="C259" s="6">
        <f>[1]Results!F353</f>
        <v>73.965462770000002</v>
      </c>
      <c r="D259" s="6">
        <f>[1]Results!G353</f>
        <v>73.755175600000001</v>
      </c>
      <c r="E259" s="6">
        <f>[1]Results!H353</f>
        <v>73.2504761</v>
      </c>
      <c r="F259" s="6">
        <f>[1]Results!I353</f>
        <v>72.729052370000005</v>
      </c>
      <c r="G259" s="6">
        <f>[1]Results!J353</f>
        <v>72.326695169999994</v>
      </c>
      <c r="H259" s="6">
        <f>[1]Results!K353</f>
        <v>72.039911410000002</v>
      </c>
      <c r="I259" s="6">
        <f>[1]Results!L353</f>
        <v>71.718861180000005</v>
      </c>
      <c r="J259" s="6">
        <f>[1]Results!M353</f>
        <v>71.311982</v>
      </c>
      <c r="K259" s="6">
        <f>[1]Results!N353</f>
        <v>70.857224669999994</v>
      </c>
      <c r="L259" s="6">
        <f>[1]Results!O353</f>
        <v>70.313900439999998</v>
      </c>
      <c r="M259" s="6">
        <f>[1]Results!P353</f>
        <v>69.646814169999999</v>
      </c>
      <c r="N259" s="6">
        <f>[1]Results!Q353</f>
        <v>68.889170660000005</v>
      </c>
      <c r="O259" s="6">
        <f>[1]Results!R353</f>
        <v>68.085280359999999</v>
      </c>
      <c r="P259" s="6">
        <f>[1]Results!S353</f>
        <v>67.271550629999993</v>
      </c>
      <c r="Q259" s="6">
        <f>[1]Results!T353</f>
        <v>66.468583820000006</v>
      </c>
      <c r="R259" s="6">
        <f>[1]Results!U353</f>
        <v>65.685996950000003</v>
      </c>
      <c r="S259" s="6">
        <f>[1]Results!V353</f>
        <v>64.936172619999994</v>
      </c>
      <c r="T259" s="6">
        <f>[1]Results!W353</f>
        <v>64.208480039999998</v>
      </c>
      <c r="U259" s="6">
        <f>[1]Results!X353</f>
        <v>63.498016319999998</v>
      </c>
      <c r="V259" s="6">
        <f>[1]Results!Y353</f>
        <v>62.80550976</v>
      </c>
      <c r="W259" s="6">
        <f>[1]Results!Z353</f>
        <v>62.13434367</v>
      </c>
      <c r="X259" s="6">
        <f>[1]Results!AA353</f>
        <v>61.487524559999997</v>
      </c>
      <c r="Y259" s="6">
        <f>[1]Results!AB353</f>
        <v>60.868045700000003</v>
      </c>
      <c r="Z259" s="6">
        <f>[1]Results!AC353</f>
        <v>60.276174220000001</v>
      </c>
      <c r="AA259" s="6">
        <f>[1]Results!AD353</f>
        <v>59.713243470000002</v>
      </c>
      <c r="AB259" s="6">
        <f>[1]Results!AE353</f>
        <v>59.180652049999999</v>
      </c>
      <c r="AC259" s="6">
        <f>[1]Results!AF353</f>
        <v>58.678983840000001</v>
      </c>
      <c r="AD259" s="6">
        <f>[1]Results!AG353</f>
        <v>58.208395760000002</v>
      </c>
      <c r="AE259" s="6">
        <f>[1]Results!AH353</f>
        <v>57.76909517</v>
      </c>
      <c r="AF259" s="6">
        <f>[1]Results!AI353</f>
        <v>57.361363079999997</v>
      </c>
      <c r="AG259" s="6">
        <f>[1]Results!AJ353</f>
        <v>56.985597060000003</v>
      </c>
      <c r="AH259" s="6">
        <f>[1]Results!AK353</f>
        <v>56.641965800000001</v>
      </c>
      <c r="AI259" s="6">
        <f>[1]Results!AL353</f>
        <v>56.33058793</v>
      </c>
      <c r="AJ259" s="6">
        <f>[1]Results!AM353</f>
        <v>56.051616039999999</v>
      </c>
      <c r="AK259" s="6">
        <f>[1]Results!AN353</f>
        <v>55.804819010000003</v>
      </c>
      <c r="AL259" s="6">
        <f>[1]Results!AO353</f>
        <v>55.588556349999998</v>
      </c>
      <c r="AM259" s="6">
        <f>[1]Results!AP353</f>
        <v>55.36286844</v>
      </c>
      <c r="AN259" s="6">
        <f>[1]Results!AQ353</f>
        <v>55.143102140000003</v>
      </c>
      <c r="AO259" s="6">
        <f>[1]Results!AR353</f>
        <v>54.92993105</v>
      </c>
      <c r="AP259" s="6">
        <f>[1]Results!AS353</f>
        <v>54.722682730000002</v>
      </c>
      <c r="AQ259" s="6">
        <f>[1]Results!AT353</f>
        <v>54.520676379999998</v>
      </c>
      <c r="AR259" s="6">
        <f>[1]Results!AU353</f>
        <v>54.32229598</v>
      </c>
      <c r="AS259" s="6">
        <f>[1]Results!AV353</f>
        <v>54.125904980000001</v>
      </c>
      <c r="AT259" s="6">
        <f>[1]Results!AW353</f>
        <v>53.930673370000001</v>
      </c>
      <c r="AU259" s="6">
        <f>[1]Results!AX353</f>
        <v>53.735784649999999</v>
      </c>
      <c r="AV259" s="6">
        <f>[1]Results!AY353</f>
        <v>53.540760839999997</v>
      </c>
      <c r="AW259" s="6">
        <f>[1]Results!AZ353</f>
        <v>53.345859249999997</v>
      </c>
      <c r="AX259" s="6">
        <f>[1]Results!BA353</f>
        <v>53.150035420000002</v>
      </c>
      <c r="AY259" s="6">
        <f>[1]Results!BB353</f>
        <v>52.952612500000001</v>
      </c>
      <c r="AZ259" s="6">
        <f>[1]Results!BC353</f>
        <v>52.753230360000003</v>
      </c>
      <c r="BA259" s="6">
        <f>[1]Results!BD353</f>
        <v>52.55174032</v>
      </c>
      <c r="BB259" s="6">
        <f>[1]Results!BE353</f>
        <v>52.317422309999998</v>
      </c>
      <c r="BC259" s="6">
        <f>[1]Results!BF353</f>
        <v>52.067328600000003</v>
      </c>
      <c r="BD259" s="6">
        <f>[1]Results!BG353</f>
        <v>51.809951740000002</v>
      </c>
      <c r="BE259" s="6">
        <f>[1]Results!BH353</f>
        <v>51.548939150000002</v>
      </c>
      <c r="BF259" s="6">
        <f>[1]Results!BI353</f>
        <v>51.285919020000001</v>
      </c>
      <c r="BG259" s="6">
        <f>[1]Results!BJ353</f>
        <v>51.021160739999999</v>
      </c>
      <c r="BH259" s="6">
        <f>[1]Results!BK353</f>
        <v>50.75480262</v>
      </c>
      <c r="BI259" s="6">
        <f>[1]Results!BL353</f>
        <v>50.486803610000003</v>
      </c>
      <c r="BJ259" s="6">
        <f>[1]Results!BM353</f>
        <v>50.217148729999998</v>
      </c>
      <c r="BK259" s="6">
        <f>[1]Results!BN353</f>
        <v>49.9458859</v>
      </c>
      <c r="BL259" s="6">
        <f>[1]Results!BO353</f>
        <v>49.673116659999998</v>
      </c>
      <c r="BM259" s="6">
        <f>[1]Results!BP353</f>
        <v>49.398975419999999</v>
      </c>
      <c r="BN259" s="6">
        <f>[1]Results!BQ353</f>
        <v>49.123609500000001</v>
      </c>
      <c r="BO259" s="6">
        <f>[1]Results!BR353</f>
        <v>48.84716306</v>
      </c>
      <c r="BP259" s="6">
        <f>[1]Results!BS353</f>
        <v>48.569766229999999</v>
      </c>
      <c r="BQ259" s="6">
        <f>[1]Results!BT353</f>
        <v>48.291335070000002</v>
      </c>
      <c r="BR259" s="6">
        <f>[1]Results!BU353</f>
        <v>48.011707800000003</v>
      </c>
      <c r="BS259" s="6">
        <f>[1]Results!BV353</f>
        <v>47.730823729999997</v>
      </c>
      <c r="BT259" s="6">
        <f>[1]Results!BW353</f>
        <v>47.448775400000002</v>
      </c>
      <c r="BU259" s="6">
        <f>[1]Results!BX353</f>
        <v>47.165759440000002</v>
      </c>
      <c r="BV259" s="6">
        <f>[1]Results!BY353</f>
        <v>46.882022329999998</v>
      </c>
      <c r="BW259" s="6">
        <f>[1]Results!BZ353</f>
        <v>46.597822350000001</v>
      </c>
      <c r="BX259" s="6">
        <f>[1]Results!CA353</f>
        <v>46.313410570000002</v>
      </c>
      <c r="BY259" s="6">
        <f>[1]Results!CB353</f>
        <v>46.029026039999998</v>
      </c>
      <c r="BZ259" s="6">
        <f>[1]Results!CC353</f>
        <v>45.744898970000001</v>
      </c>
      <c r="CA259" s="6">
        <f>[1]Results!CD353</f>
        <v>45.461110939999998</v>
      </c>
      <c r="CB259" s="6">
        <f>[1]Results!CE353</f>
        <v>45.177719740000001</v>
      </c>
      <c r="CC259" s="6">
        <f>[1]Results!CF353</f>
        <v>44.894877379999997</v>
      </c>
      <c r="CD259" s="6">
        <f>[1]Results!CG353</f>
        <v>44.612857390000002</v>
      </c>
      <c r="CE259" s="6">
        <f>[1]Results!CH353</f>
        <v>44.33201596</v>
      </c>
      <c r="CF259" s="6">
        <f>[1]Results!CI353</f>
        <v>44.052749009999999</v>
      </c>
      <c r="CG259" s="6">
        <f>[1]Results!CJ353</f>
        <v>43.775460789999997</v>
      </c>
      <c r="CH259" s="6">
        <f>[1]Results!CK353</f>
        <v>43.50054643</v>
      </c>
      <c r="CI259" s="6">
        <f>[1]Results!CL353</f>
        <v>43.22838522</v>
      </c>
      <c r="CJ259" s="6">
        <f>[1]Results!CM353</f>
        <v>42.95934003</v>
      </c>
    </row>
    <row r="260" spans="1:88" x14ac:dyDescent="0.3">
      <c r="B260" t="s">
        <v>33</v>
      </c>
      <c r="C260" s="6">
        <f>[1]Results!F354</f>
        <v>39.923462319999999</v>
      </c>
      <c r="D260" s="6">
        <f>[1]Results!G354</f>
        <v>40.209793450000006</v>
      </c>
      <c r="E260" s="6">
        <f>[1]Results!H354</f>
        <v>39.998850490000002</v>
      </c>
      <c r="F260" s="6">
        <f>[1]Results!I354</f>
        <v>39.655046320000004</v>
      </c>
      <c r="G260" s="6">
        <f>[1]Results!J354</f>
        <v>39.335085749999998</v>
      </c>
      <c r="H260" s="6">
        <f>[1]Results!K354</f>
        <v>39.072190020000001</v>
      </c>
      <c r="I260" s="6">
        <f>[1]Results!L354</f>
        <v>38.801747380000002</v>
      </c>
      <c r="J260" s="6">
        <f>[1]Results!M354</f>
        <v>38.524778979999994</v>
      </c>
      <c r="K260" s="6">
        <f>[1]Results!N354</f>
        <v>38.242434299999999</v>
      </c>
      <c r="L260" s="6">
        <f>[1]Results!O354</f>
        <v>37.912135710000001</v>
      </c>
      <c r="M260" s="6">
        <f>[1]Results!P354</f>
        <v>37.512782139999999</v>
      </c>
      <c r="N260" s="6">
        <f>[1]Results!Q354</f>
        <v>37.057784390000002</v>
      </c>
      <c r="O260" s="6">
        <f>[1]Results!R354</f>
        <v>36.590878409999995</v>
      </c>
      <c r="P260" s="6">
        <f>[1]Results!S354</f>
        <v>36.147913389999999</v>
      </c>
      <c r="Q260" s="6">
        <f>[1]Results!T354</f>
        <v>35.746421740000002</v>
      </c>
      <c r="R260" s="6">
        <f>[1]Results!U354</f>
        <v>35.391247890000002</v>
      </c>
      <c r="S260" s="6">
        <f>[1]Results!V354</f>
        <v>35.082692770000001</v>
      </c>
      <c r="T260" s="6">
        <f>[1]Results!W354</f>
        <v>34.806102020000004</v>
      </c>
      <c r="U260" s="6">
        <f>[1]Results!X354</f>
        <v>34.551845890000003</v>
      </c>
      <c r="V260" s="6">
        <f>[1]Results!Y354</f>
        <v>34.316125560000003</v>
      </c>
      <c r="W260" s="6">
        <f>[1]Results!Z354</f>
        <v>34.098303080000001</v>
      </c>
      <c r="X260" s="6">
        <f>[1]Results!AA354</f>
        <v>33.898378810000004</v>
      </c>
      <c r="Y260" s="6">
        <f>[1]Results!AB354</f>
        <v>33.716566210000003</v>
      </c>
      <c r="Z260" s="6">
        <f>[1]Results!AC354</f>
        <v>33.550621110000002</v>
      </c>
      <c r="AA260" s="6">
        <f>[1]Results!AD354</f>
        <v>33.399880260000003</v>
      </c>
      <c r="AB260" s="6">
        <f>[1]Results!AE354</f>
        <v>33.264161649999998</v>
      </c>
      <c r="AC260" s="6">
        <f>[1]Results!AF354</f>
        <v>33.143444190000004</v>
      </c>
      <c r="AD260" s="6">
        <f>[1]Results!AG354</f>
        <v>33.037325899999999</v>
      </c>
      <c r="AE260" s="6">
        <f>[1]Results!AH354</f>
        <v>32.945130499999998</v>
      </c>
      <c r="AF260" s="6">
        <f>[1]Results!AI354</f>
        <v>32.866057239999996</v>
      </c>
      <c r="AG260" s="6">
        <f>[1]Results!AJ354</f>
        <v>32.799652960000003</v>
      </c>
      <c r="AH260" s="6">
        <f>[1]Results!AK354</f>
        <v>32.745998719999996</v>
      </c>
      <c r="AI260" s="6">
        <f>[1]Results!AL354</f>
        <v>32.705243129999999</v>
      </c>
      <c r="AJ260" s="6">
        <f>[1]Results!AM354</f>
        <v>32.677556420000002</v>
      </c>
      <c r="AK260" s="6">
        <f>[1]Results!AN354</f>
        <v>32.662766489999996</v>
      </c>
      <c r="AL260" s="6">
        <f>[1]Results!AO354</f>
        <v>32.659390789999996</v>
      </c>
      <c r="AM260" s="6">
        <f>[1]Results!AP354</f>
        <v>32.634214239999999</v>
      </c>
      <c r="AN260" s="6">
        <f>[1]Results!AQ354</f>
        <v>32.60199514</v>
      </c>
      <c r="AO260" s="6">
        <f>[1]Results!AR354</f>
        <v>32.562352570000002</v>
      </c>
      <c r="AP260" s="6">
        <f>[1]Results!AS354</f>
        <v>32.513991879999999</v>
      </c>
      <c r="AQ260" s="6">
        <f>[1]Results!AT354</f>
        <v>32.456028889999999</v>
      </c>
      <c r="AR260" s="6">
        <f>[1]Results!AU354</f>
        <v>32.387233219999999</v>
      </c>
      <c r="AS260" s="6">
        <f>[1]Results!AV354</f>
        <v>32.306370870000002</v>
      </c>
      <c r="AT260" s="6">
        <f>[1]Results!AW354</f>
        <v>32.213054399999997</v>
      </c>
      <c r="AU260" s="6">
        <f>[1]Results!AX354</f>
        <v>32.106951500000001</v>
      </c>
      <c r="AV260" s="6">
        <f>[1]Results!AY354</f>
        <v>31.98809863</v>
      </c>
      <c r="AW260" s="6">
        <f>[1]Results!AZ354</f>
        <v>31.857564309999997</v>
      </c>
      <c r="AX260" s="6">
        <f>[1]Results!BA354</f>
        <v>31.71498957</v>
      </c>
      <c r="AY260" s="6">
        <f>[1]Results!BB354</f>
        <v>31.56029814</v>
      </c>
      <c r="AZ260" s="6">
        <f>[1]Results!BC354</f>
        <v>31.393699440000002</v>
      </c>
      <c r="BA260" s="6">
        <f>[1]Results!BD354</f>
        <v>31.215591159999999</v>
      </c>
      <c r="BB260" s="6">
        <f>[1]Results!BE354</f>
        <v>30.998204390000001</v>
      </c>
      <c r="BC260" s="6">
        <f>[1]Results!BF354</f>
        <v>30.758592510000003</v>
      </c>
      <c r="BD260" s="6">
        <f>[1]Results!BG354</f>
        <v>30.505438460000001</v>
      </c>
      <c r="BE260" s="6">
        <f>[1]Results!BH354</f>
        <v>30.242509500000001</v>
      </c>
      <c r="BF260" s="6">
        <f>[1]Results!BI354</f>
        <v>29.97157309</v>
      </c>
      <c r="BG260" s="6">
        <f>[1]Results!BJ354</f>
        <v>29.69349184</v>
      </c>
      <c r="BH260" s="6">
        <f>[1]Results!BK354</f>
        <v>29.408783879999998</v>
      </c>
      <c r="BI260" s="6">
        <f>[1]Results!BL354</f>
        <v>29.117707750000001</v>
      </c>
      <c r="BJ260" s="6">
        <f>[1]Results!BM354</f>
        <v>28.82051053</v>
      </c>
      <c r="BK260" s="6">
        <f>[1]Results!BN354</f>
        <v>28.517476469999998</v>
      </c>
      <c r="BL260" s="6">
        <f>[1]Results!BO354</f>
        <v>28.208922640000001</v>
      </c>
      <c r="BM260" s="6">
        <f>[1]Results!BP354</f>
        <v>27.89518206</v>
      </c>
      <c r="BN260" s="6">
        <f>[1]Results!BQ354</f>
        <v>27.576587120000003</v>
      </c>
      <c r="BO260" s="6">
        <f>[1]Results!BR354</f>
        <v>27.253456289999999</v>
      </c>
      <c r="BP260" s="6">
        <f>[1]Results!BS354</f>
        <v>26.926084800000002</v>
      </c>
      <c r="BQ260" s="6">
        <f>[1]Results!BT354</f>
        <v>26.594885920000003</v>
      </c>
      <c r="BR260" s="6">
        <f>[1]Results!BU354</f>
        <v>26.259979859999998</v>
      </c>
      <c r="BS260" s="6">
        <f>[1]Results!BV354</f>
        <v>25.921492670000003</v>
      </c>
      <c r="BT260" s="6">
        <f>[1]Results!BW354</f>
        <v>25.579659840000001</v>
      </c>
      <c r="BU260" s="6">
        <f>[1]Results!BX354</f>
        <v>25.234793889999999</v>
      </c>
      <c r="BV260" s="6">
        <f>[1]Results!BY354</f>
        <v>24.887236899999998</v>
      </c>
      <c r="BW260" s="6">
        <f>[1]Results!BZ354</f>
        <v>24.537326739999997</v>
      </c>
      <c r="BX260" s="6">
        <f>[1]Results!CA354</f>
        <v>24.18538199</v>
      </c>
      <c r="BY260" s="6">
        <f>[1]Results!CB354</f>
        <v>23.83170084</v>
      </c>
      <c r="BZ260" s="6">
        <f>[1]Results!CC354</f>
        <v>23.476567260000003</v>
      </c>
      <c r="CA260" s="6">
        <f>[1]Results!CD354</f>
        <v>23.12035784</v>
      </c>
      <c r="CB260" s="6">
        <f>[1]Results!CE354</f>
        <v>22.763273609999999</v>
      </c>
      <c r="CC260" s="6">
        <f>[1]Results!CF354</f>
        <v>22.405546739999998</v>
      </c>
      <c r="CD260" s="6">
        <f>[1]Results!CG354</f>
        <v>22.04750366</v>
      </c>
      <c r="CE260" s="6">
        <f>[1]Results!CH354</f>
        <v>21.689537420000001</v>
      </c>
      <c r="CF260" s="6">
        <f>[1]Results!CI354</f>
        <v>21.33206903</v>
      </c>
      <c r="CG260" s="6">
        <f>[1]Results!CJ354</f>
        <v>20.97551859</v>
      </c>
      <c r="CH260" s="6">
        <f>[1]Results!CK354</f>
        <v>20.62029046</v>
      </c>
      <c r="CI260" s="6">
        <f>[1]Results!CL354</f>
        <v>20.266768940000002</v>
      </c>
      <c r="CJ260" s="6">
        <f>[1]Results!CM354</f>
        <v>19.915319920000002</v>
      </c>
    </row>
    <row r="261" spans="1:88" x14ac:dyDescent="0.3">
      <c r="B261" t="s">
        <v>34</v>
      </c>
      <c r="C261" s="6">
        <f>[1]Results!F362</f>
        <v>34.042000460000004</v>
      </c>
      <c r="D261" s="6">
        <f>[1]Results!G362</f>
        <v>33.545382150000002</v>
      </c>
      <c r="E261" s="6">
        <f>[1]Results!H362</f>
        <v>33.251625609999998</v>
      </c>
      <c r="F261" s="6">
        <f>[1]Results!I362</f>
        <v>33.07400604</v>
      </c>
      <c r="G261" s="6">
        <f>[1]Results!J362</f>
        <v>32.991609420000003</v>
      </c>
      <c r="H261" s="6">
        <f>[1]Results!K362</f>
        <v>32.967721390000001</v>
      </c>
      <c r="I261" s="6">
        <f>[1]Results!L362</f>
        <v>32.917113800000003</v>
      </c>
      <c r="J261" s="6">
        <f>[1]Results!M362</f>
        <v>32.787203009999999</v>
      </c>
      <c r="K261" s="6">
        <f>[1]Results!N362</f>
        <v>32.614790380000002</v>
      </c>
      <c r="L261" s="6">
        <f>[1]Results!O362</f>
        <v>32.401764730000004</v>
      </c>
      <c r="M261" s="6">
        <f>[1]Results!P362</f>
        <v>32.13403203</v>
      </c>
      <c r="N261" s="6">
        <f>[1]Results!Q362</f>
        <v>31.831386269999999</v>
      </c>
      <c r="O261" s="6">
        <f>[1]Results!R362</f>
        <v>31.49440195</v>
      </c>
      <c r="P261" s="6">
        <f>[1]Results!S362</f>
        <v>31.123637239999997</v>
      </c>
      <c r="Q261" s="6">
        <f>[1]Results!T362</f>
        <v>30.72216207</v>
      </c>
      <c r="R261" s="6">
        <f>[1]Results!U362</f>
        <v>30.294749059999997</v>
      </c>
      <c r="S261" s="6">
        <f>[1]Results!V362</f>
        <v>29.853479850000003</v>
      </c>
      <c r="T261" s="6">
        <f>[1]Results!W362</f>
        <v>29.40237802</v>
      </c>
      <c r="U261" s="6">
        <f>[1]Results!X362</f>
        <v>28.946170440000003</v>
      </c>
      <c r="V261" s="6">
        <f>[1]Results!Y362</f>
        <v>28.489384190000003</v>
      </c>
      <c r="W261" s="6">
        <f>[1]Results!Z362</f>
        <v>28.036040589999999</v>
      </c>
      <c r="X261" s="6">
        <f>[1]Results!AA362</f>
        <v>27.58914575</v>
      </c>
      <c r="Y261" s="6">
        <f>[1]Results!AB362</f>
        <v>27.15147949</v>
      </c>
      <c r="Z261" s="6">
        <f>[1]Results!AC362</f>
        <v>26.72555311</v>
      </c>
      <c r="AA261" s="6">
        <f>[1]Results!AD362</f>
        <v>26.313363219999999</v>
      </c>
      <c r="AB261" s="6">
        <f>[1]Results!AE362</f>
        <v>25.916490399999997</v>
      </c>
      <c r="AC261" s="6">
        <f>[1]Results!AF362</f>
        <v>25.535539649999997</v>
      </c>
      <c r="AD261" s="6">
        <f>[1]Results!AG362</f>
        <v>25.171069859999999</v>
      </c>
      <c r="AE261" s="6">
        <f>[1]Results!AH362</f>
        <v>24.823964670000002</v>
      </c>
      <c r="AF261" s="6">
        <f>[1]Results!AI362</f>
        <v>24.49530584</v>
      </c>
      <c r="AG261" s="6">
        <f>[1]Results!AJ362</f>
        <v>24.1859441</v>
      </c>
      <c r="AH261" s="6">
        <f>[1]Results!AK362</f>
        <v>23.895967079999998</v>
      </c>
      <c r="AI261" s="6">
        <f>[1]Results!AL362</f>
        <v>23.625344800000001</v>
      </c>
      <c r="AJ261" s="6">
        <f>[1]Results!AM362</f>
        <v>23.37405961</v>
      </c>
      <c r="AK261" s="6">
        <f>[1]Results!AN362</f>
        <v>23.142052510000003</v>
      </c>
      <c r="AL261" s="6">
        <f>[1]Results!AO362</f>
        <v>22.929165559999998</v>
      </c>
      <c r="AM261" s="6">
        <f>[1]Results!AP362</f>
        <v>22.728654199999998</v>
      </c>
      <c r="AN261" s="6">
        <f>[1]Results!AQ362</f>
        <v>22.541107</v>
      </c>
      <c r="AO261" s="6">
        <f>[1]Results!AR362</f>
        <v>22.367578479999999</v>
      </c>
      <c r="AP261" s="6">
        <f>[1]Results!AS362</f>
        <v>22.20869085</v>
      </c>
      <c r="AQ261" s="6">
        <f>[1]Results!AT362</f>
        <v>22.064647480000001</v>
      </c>
      <c r="AR261" s="6">
        <f>[1]Results!AU362</f>
        <v>21.935062760000001</v>
      </c>
      <c r="AS261" s="6">
        <f>[1]Results!AV362</f>
        <v>21.819534109999999</v>
      </c>
      <c r="AT261" s="6">
        <f>[1]Results!AW362</f>
        <v>21.71761897</v>
      </c>
      <c r="AU261" s="6">
        <f>[1]Results!AX362</f>
        <v>21.628833149999998</v>
      </c>
      <c r="AV261" s="6">
        <f>[1]Results!AY362</f>
        <v>21.552662210000001</v>
      </c>
      <c r="AW261" s="6">
        <f>[1]Results!AZ362</f>
        <v>21.488294929999999</v>
      </c>
      <c r="AX261" s="6">
        <f>[1]Results!BA362</f>
        <v>21.435045850000002</v>
      </c>
      <c r="AY261" s="6">
        <f>[1]Results!BB362</f>
        <v>21.39231436</v>
      </c>
      <c r="AZ261" s="6">
        <f>[1]Results!BC362</f>
        <v>21.359530920000001</v>
      </c>
      <c r="BA261" s="6">
        <f>[1]Results!BD362</f>
        <v>21.336149160000002</v>
      </c>
      <c r="BB261" s="6">
        <f>[1]Results!BE362</f>
        <v>21.319217909999999</v>
      </c>
      <c r="BC261" s="6">
        <f>[1]Results!BF362</f>
        <v>21.308736100000001</v>
      </c>
      <c r="BD261" s="6">
        <f>[1]Results!BG362</f>
        <v>21.304513280000002</v>
      </c>
      <c r="BE261" s="6">
        <f>[1]Results!BH362</f>
        <v>21.306429649999998</v>
      </c>
      <c r="BF261" s="6">
        <f>[1]Results!BI362</f>
        <v>21.314345929999998</v>
      </c>
      <c r="BG261" s="6">
        <f>[1]Results!BJ362</f>
        <v>21.327668899999999</v>
      </c>
      <c r="BH261" s="6">
        <f>[1]Results!BK362</f>
        <v>21.346018739999998</v>
      </c>
      <c r="BI261" s="6">
        <f>[1]Results!BL362</f>
        <v>21.369095859999998</v>
      </c>
      <c r="BJ261" s="6">
        <f>[1]Results!BM362</f>
        <v>21.396638199999998</v>
      </c>
      <c r="BK261" s="6">
        <f>[1]Results!BN362</f>
        <v>21.428409440000003</v>
      </c>
      <c r="BL261" s="6">
        <f>[1]Results!BO362</f>
        <v>21.464194020000001</v>
      </c>
      <c r="BM261" s="6">
        <f>[1]Results!BP362</f>
        <v>21.50379336</v>
      </c>
      <c r="BN261" s="6">
        <f>[1]Results!BQ362</f>
        <v>21.547022370000001</v>
      </c>
      <c r="BO261" s="6">
        <f>[1]Results!BR362</f>
        <v>21.593706770000001</v>
      </c>
      <c r="BP261" s="6">
        <f>[1]Results!BS362</f>
        <v>21.643681430000001</v>
      </c>
      <c r="BQ261" s="6">
        <f>[1]Results!BT362</f>
        <v>21.696449149999999</v>
      </c>
      <c r="BR261" s="6">
        <f>[1]Results!BU362</f>
        <v>21.751727940000002</v>
      </c>
      <c r="BS261" s="6">
        <f>[1]Results!BV362</f>
        <v>21.809331050000001</v>
      </c>
      <c r="BT261" s="6">
        <f>[1]Results!BW362</f>
        <v>21.86911555</v>
      </c>
      <c r="BU261" s="6">
        <f>[1]Results!BX362</f>
        <v>21.93096555</v>
      </c>
      <c r="BV261" s="6">
        <f>[1]Results!BY362</f>
        <v>21.99478543</v>
      </c>
      <c r="BW261" s="6">
        <f>[1]Results!BZ362</f>
        <v>22.06049561</v>
      </c>
      <c r="BX261" s="6">
        <f>[1]Results!CA362</f>
        <v>22.128028579999999</v>
      </c>
      <c r="BY261" s="6">
        <f>[1]Results!CB362</f>
        <v>22.197325199999998</v>
      </c>
      <c r="BZ261" s="6">
        <f>[1]Results!CC362</f>
        <v>22.268331710000002</v>
      </c>
      <c r="CA261" s="6">
        <f>[1]Results!CD362</f>
        <v>22.340753100000001</v>
      </c>
      <c r="CB261" s="6">
        <f>[1]Results!CE362</f>
        <v>22.414446129999998</v>
      </c>
      <c r="CC261" s="6">
        <f>[1]Results!CF362</f>
        <v>22.489330629999998</v>
      </c>
      <c r="CD261" s="6">
        <f>[1]Results!CG362</f>
        <v>22.565353730000002</v>
      </c>
      <c r="CE261" s="6">
        <f>[1]Results!CH362</f>
        <v>22.642478530000002</v>
      </c>
      <c r="CF261" s="6">
        <f>[1]Results!CI362</f>
        <v>22.72067998</v>
      </c>
      <c r="CG261" s="6">
        <f>[1]Results!CJ362</f>
        <v>22.799942190000003</v>
      </c>
      <c r="CH261" s="6">
        <f>[1]Results!CK362</f>
        <v>22.88025597</v>
      </c>
      <c r="CI261" s="6">
        <f>[1]Results!CL362</f>
        <v>22.961616280000001</v>
      </c>
      <c r="CJ261" s="6">
        <f>[1]Results!CM362</f>
        <v>23.044020109999998</v>
      </c>
    </row>
    <row r="263" spans="1:88" x14ac:dyDescent="0.3">
      <c r="A263" s="12" t="s">
        <v>31</v>
      </c>
      <c r="B263" t="s">
        <v>21</v>
      </c>
      <c r="C263" s="6">
        <f t="shared" ref="C263:AL263" si="193">C264+C265+C267+C266</f>
        <v>74.741184167</v>
      </c>
      <c r="D263" s="6">
        <f t="shared" si="193"/>
        <v>74.540203687000002</v>
      </c>
      <c r="E263" s="6">
        <f t="shared" si="193"/>
        <v>74.629479974999995</v>
      </c>
      <c r="F263" s="6">
        <f t="shared" si="193"/>
        <v>74.748824630999991</v>
      </c>
      <c r="G263" s="6">
        <f t="shared" si="193"/>
        <v>75.092571819</v>
      </c>
      <c r="H263" s="6">
        <f t="shared" si="193"/>
        <v>75.675707273</v>
      </c>
      <c r="I263" s="6">
        <f t="shared" si="193"/>
        <v>76.356750046000002</v>
      </c>
      <c r="J263" s="6">
        <f t="shared" si="193"/>
        <v>77.09097464300001</v>
      </c>
      <c r="K263" s="6">
        <f t="shared" si="193"/>
        <v>77.798902100999996</v>
      </c>
      <c r="L263" s="6">
        <f t="shared" si="193"/>
        <v>78.454027847999996</v>
      </c>
      <c r="M263" s="6">
        <f t="shared" si="193"/>
        <v>79.051795697000003</v>
      </c>
      <c r="N263" s="6">
        <f t="shared" si="193"/>
        <v>79.561077979000004</v>
      </c>
      <c r="O263" s="6">
        <f t="shared" si="193"/>
        <v>80.009025961999996</v>
      </c>
      <c r="P263" s="6">
        <f t="shared" si="193"/>
        <v>80.409279648999998</v>
      </c>
      <c r="Q263" s="6">
        <f t="shared" si="193"/>
        <v>80.777158386000011</v>
      </c>
      <c r="R263" s="6">
        <f t="shared" si="193"/>
        <v>81.128512127999997</v>
      </c>
      <c r="S263" s="6">
        <f t="shared" si="193"/>
        <v>81.505890983</v>
      </c>
      <c r="T263" s="6">
        <f t="shared" si="193"/>
        <v>81.983282359</v>
      </c>
      <c r="U263" s="6">
        <f t="shared" si="193"/>
        <v>82.581547620000009</v>
      </c>
      <c r="V263" s="6">
        <f t="shared" si="193"/>
        <v>83.297662400000007</v>
      </c>
      <c r="W263" s="6">
        <f t="shared" si="193"/>
        <v>84.118052309999996</v>
      </c>
      <c r="X263" s="6">
        <f t="shared" si="193"/>
        <v>84.996390289000004</v>
      </c>
      <c r="Y263" s="6">
        <f t="shared" si="193"/>
        <v>85.937249167999994</v>
      </c>
      <c r="Z263" s="6">
        <f t="shared" si="193"/>
        <v>86.932038961999993</v>
      </c>
      <c r="AA263" s="6">
        <f t="shared" si="193"/>
        <v>87.974351823000006</v>
      </c>
      <c r="AB263" s="6">
        <f t="shared" si="193"/>
        <v>89.059174405999997</v>
      </c>
      <c r="AC263" s="6">
        <f t="shared" si="193"/>
        <v>90.151213493</v>
      </c>
      <c r="AD263" s="6">
        <f t="shared" si="193"/>
        <v>91.267060763999993</v>
      </c>
      <c r="AE263" s="6">
        <f t="shared" si="193"/>
        <v>92.406085674999986</v>
      </c>
      <c r="AF263" s="6">
        <f t="shared" si="193"/>
        <v>93.562227531000005</v>
      </c>
      <c r="AG263" s="6">
        <f t="shared" si="193"/>
        <v>94.729794670999993</v>
      </c>
      <c r="AH263" s="6">
        <f t="shared" si="193"/>
        <v>95.869942129999998</v>
      </c>
      <c r="AI263" s="6">
        <f t="shared" si="193"/>
        <v>97.003179852000002</v>
      </c>
      <c r="AJ263" s="6">
        <f t="shared" si="193"/>
        <v>98.132115204000002</v>
      </c>
      <c r="AK263" s="6">
        <f t="shared" si="193"/>
        <v>99.257069911999992</v>
      </c>
      <c r="AL263" s="6">
        <f t="shared" si="193"/>
        <v>100.37825800499999</v>
      </c>
      <c r="AM263" s="6">
        <f t="shared" ref="AM263:CJ263" si="194">AM264+AM265+AM267+AM266</f>
        <v>101.513262368</v>
      </c>
      <c r="AN263" s="6">
        <f t="shared" si="194"/>
        <v>102.687117347</v>
      </c>
      <c r="AO263" s="6">
        <f t="shared" si="194"/>
        <v>103.89440089199999</v>
      </c>
      <c r="AP263" s="6">
        <f t="shared" si="194"/>
        <v>105.126977559</v>
      </c>
      <c r="AQ263" s="6">
        <f t="shared" si="194"/>
        <v>106.37885713900002</v>
      </c>
      <c r="AR263" s="6">
        <f t="shared" si="194"/>
        <v>107.608884606</v>
      </c>
      <c r="AS263" s="6">
        <f t="shared" si="194"/>
        <v>108.839947954</v>
      </c>
      <c r="AT263" s="6">
        <f t="shared" si="194"/>
        <v>110.075683309</v>
      </c>
      <c r="AU263" s="6">
        <f t="shared" si="194"/>
        <v>111.31729138999999</v>
      </c>
      <c r="AV263" s="6">
        <f t="shared" si="194"/>
        <v>112.565912752</v>
      </c>
      <c r="AW263" s="6">
        <f t="shared" si="194"/>
        <v>113.778143489</v>
      </c>
      <c r="AX263" s="6">
        <f t="shared" si="194"/>
        <v>114.98579212199999</v>
      </c>
      <c r="AY263" s="6">
        <f t="shared" si="194"/>
        <v>116.197033675</v>
      </c>
      <c r="AZ263" s="6">
        <f t="shared" si="194"/>
        <v>117.41641735399999</v>
      </c>
      <c r="BA263" s="6">
        <f t="shared" si="194"/>
        <v>118.647348521</v>
      </c>
      <c r="BB263" s="6">
        <f t="shared" si="194"/>
        <v>119.76641793300001</v>
      </c>
      <c r="BC263" s="6">
        <f t="shared" si="194"/>
        <v>120.92070209599999</v>
      </c>
      <c r="BD263" s="6">
        <f t="shared" si="194"/>
        <v>122.1008485</v>
      </c>
      <c r="BE263" s="6">
        <f t="shared" si="194"/>
        <v>123.292641164</v>
      </c>
      <c r="BF263" s="6">
        <f t="shared" si="194"/>
        <v>124.492297428</v>
      </c>
      <c r="BG263" s="6">
        <f t="shared" si="194"/>
        <v>125.63945843600001</v>
      </c>
      <c r="BH263" s="6">
        <f t="shared" si="194"/>
        <v>126.779555074</v>
      </c>
      <c r="BI263" s="6">
        <f t="shared" si="194"/>
        <v>127.923436197</v>
      </c>
      <c r="BJ263" s="6">
        <f t="shared" si="194"/>
        <v>129.07582560099999</v>
      </c>
      <c r="BK263" s="6">
        <f t="shared" si="194"/>
        <v>130.23976753599999</v>
      </c>
      <c r="BL263" s="6">
        <f t="shared" si="194"/>
        <v>131.41732191599999</v>
      </c>
      <c r="BM263" s="6">
        <f t="shared" si="194"/>
        <v>132.60975918899999</v>
      </c>
      <c r="BN263" s="6">
        <f t="shared" si="194"/>
        <v>133.81770653300001</v>
      </c>
      <c r="BO263" s="6">
        <f t="shared" si="194"/>
        <v>135.04128106500002</v>
      </c>
      <c r="BP263" s="6">
        <f t="shared" si="194"/>
        <v>136.28020783299999</v>
      </c>
      <c r="BQ263" s="6">
        <f t="shared" si="194"/>
        <v>137.47654843200002</v>
      </c>
      <c r="BR263" s="6">
        <f t="shared" si="194"/>
        <v>138.67001535700001</v>
      </c>
      <c r="BS263" s="6">
        <f t="shared" si="194"/>
        <v>139.868483389</v>
      </c>
      <c r="BT263" s="6">
        <f t="shared" si="194"/>
        <v>141.07480881000001</v>
      </c>
      <c r="BU263" s="6">
        <f t="shared" si="194"/>
        <v>142.29077022500002</v>
      </c>
      <c r="BV263" s="6">
        <f t="shared" si="194"/>
        <v>143.51755698099998</v>
      </c>
      <c r="BW263" s="6">
        <f t="shared" si="194"/>
        <v>144.75586304399999</v>
      </c>
      <c r="BX263" s="6">
        <f t="shared" si="194"/>
        <v>146.005992018</v>
      </c>
      <c r="BY263" s="6">
        <f t="shared" si="194"/>
        <v>147.267974901</v>
      </c>
      <c r="BZ263" s="6">
        <f t="shared" si="194"/>
        <v>148.54167032399999</v>
      </c>
      <c r="CA263" s="6">
        <f t="shared" si="194"/>
        <v>149.78316764600001</v>
      </c>
      <c r="CB263" s="6">
        <f t="shared" si="194"/>
        <v>151.023112024</v>
      </c>
      <c r="CC263" s="6">
        <f t="shared" si="194"/>
        <v>152.26785451000001</v>
      </c>
      <c r="CD263" s="6">
        <f t="shared" si="194"/>
        <v>153.51990465099999</v>
      </c>
      <c r="CE263" s="6">
        <f t="shared" si="194"/>
        <v>154.78092080099998</v>
      </c>
      <c r="CF263" s="6">
        <f t="shared" si="194"/>
        <v>156.05207257299998</v>
      </c>
      <c r="CG263" s="6">
        <f t="shared" si="194"/>
        <v>157.33411047499999</v>
      </c>
      <c r="CH263" s="6">
        <f t="shared" si="194"/>
        <v>158.62745075799998</v>
      </c>
      <c r="CI263" s="6">
        <f t="shared" si="194"/>
        <v>159.93227410100002</v>
      </c>
      <c r="CJ263" s="6">
        <f t="shared" si="194"/>
        <v>161.24861295099998</v>
      </c>
    </row>
    <row r="264" spans="1:88" x14ac:dyDescent="0.3">
      <c r="A264" t="s">
        <v>26</v>
      </c>
      <c r="B264" t="s">
        <v>7</v>
      </c>
      <c r="C264" s="6">
        <f>[1]Results!F439</f>
        <v>4.8214285559999999</v>
      </c>
      <c r="D264" s="6">
        <f>[1]Results!G439</f>
        <v>4.7189761739999998</v>
      </c>
      <c r="E264" s="6">
        <f>[1]Results!H439</f>
        <v>4.6265296899999999</v>
      </c>
      <c r="F264" s="6">
        <f>[1]Results!I439</f>
        <v>4.5551513510000001</v>
      </c>
      <c r="G264" s="6">
        <f>[1]Results!J439</f>
        <v>4.5281881889999998</v>
      </c>
      <c r="H264" s="6">
        <f>[1]Results!K439</f>
        <v>4.5381279250000004</v>
      </c>
      <c r="I264" s="6">
        <f>[1]Results!L439</f>
        <v>4.5594843679999997</v>
      </c>
      <c r="J264" s="6">
        <f>[1]Results!M439</f>
        <v>4.5810681439999996</v>
      </c>
      <c r="K264" s="6">
        <f>[1]Results!N439</f>
        <v>4.5911970520000001</v>
      </c>
      <c r="L264" s="6">
        <f>[1]Results!O439</f>
        <v>4.5852531750000001</v>
      </c>
      <c r="M264" s="6">
        <f>[1]Results!P439</f>
        <v>4.5624929620000003</v>
      </c>
      <c r="N264" s="6">
        <f>[1]Results!Q439</f>
        <v>4.5228014510000003</v>
      </c>
      <c r="O264" s="6">
        <f>[1]Results!R439</f>
        <v>4.4702976269999999</v>
      </c>
      <c r="P264" s="6">
        <f>[1]Results!S439</f>
        <v>4.4091155100000003</v>
      </c>
      <c r="Q264" s="6">
        <f>[1]Results!T439</f>
        <v>4.3434603149999997</v>
      </c>
      <c r="R264" s="6">
        <f>[1]Results!U439</f>
        <v>4.2770223349999998</v>
      </c>
      <c r="S264" s="6">
        <f>[1]Results!V439</f>
        <v>4.2178306250000004</v>
      </c>
      <c r="T264" s="6">
        <f>[1]Results!W439</f>
        <v>4.1704908600000001</v>
      </c>
      <c r="U264" s="6">
        <f>[1]Results!X439</f>
        <v>4.1358360540000003</v>
      </c>
      <c r="V264" s="6">
        <f>[1]Results!Y439</f>
        <v>4.112992384</v>
      </c>
      <c r="W264" s="6">
        <f>[1]Results!Z439</f>
        <v>4.1001495029999999</v>
      </c>
      <c r="X264" s="6">
        <f>[1]Results!AA439</f>
        <v>4.0936918980000003</v>
      </c>
      <c r="Y264" s="6">
        <f>[1]Results!AB439</f>
        <v>4.0923966150000002</v>
      </c>
      <c r="Z264" s="6">
        <f>[1]Results!AC439</f>
        <v>4.0946061809999996</v>
      </c>
      <c r="AA264" s="6">
        <f>[1]Results!AD439</f>
        <v>4.0990152740000001</v>
      </c>
      <c r="AB264" s="6">
        <f>[1]Results!AE439</f>
        <v>4.104617856</v>
      </c>
      <c r="AC264" s="6">
        <f>[1]Results!AF439</f>
        <v>4.1091947830000004</v>
      </c>
      <c r="AD264" s="6">
        <f>[1]Results!AG439</f>
        <v>4.1131906340000004</v>
      </c>
      <c r="AE264" s="6">
        <f>[1]Results!AH439</f>
        <v>4.1164430550000004</v>
      </c>
      <c r="AF264" s="6">
        <f>[1]Results!AI439</f>
        <v>4.1187151110000002</v>
      </c>
      <c r="AG264" s="6">
        <f>[1]Results!AJ439</f>
        <v>4.1198857310000001</v>
      </c>
      <c r="AH264" s="6">
        <f>[1]Results!AK439</f>
        <v>4.1183471899999997</v>
      </c>
      <c r="AI264" s="6">
        <f>[1]Results!AL439</f>
        <v>4.1152691419999998</v>
      </c>
      <c r="AJ264" s="6">
        <f>[1]Results!AM439</f>
        <v>4.1110014640000001</v>
      </c>
      <c r="AK264" s="6">
        <f>[1]Results!AN439</f>
        <v>4.1057812519999999</v>
      </c>
      <c r="AL264" s="6">
        <f>[1]Results!AO439</f>
        <v>4.0997873949999999</v>
      </c>
      <c r="AM264" s="6">
        <f>[1]Results!AP439</f>
        <v>4.095066718</v>
      </c>
      <c r="AN264" s="6">
        <f>[1]Results!AQ439</f>
        <v>4.0923418370000002</v>
      </c>
      <c r="AO264" s="6">
        <f>[1]Results!AR439</f>
        <v>4.0912265220000004</v>
      </c>
      <c r="AP264" s="6">
        <f>[1]Results!AS439</f>
        <v>4.0912888690000004</v>
      </c>
      <c r="AQ264" s="6">
        <f>[1]Results!AT439</f>
        <v>4.0921838490000004</v>
      </c>
      <c r="AR264" s="6">
        <f>[1]Results!AU439</f>
        <v>4.0920362360000002</v>
      </c>
      <c r="AS264" s="6">
        <f>[1]Results!AV439</f>
        <v>4.0917989439999998</v>
      </c>
      <c r="AT264" s="6">
        <f>[1]Results!AW439</f>
        <v>4.0915908090000004</v>
      </c>
      <c r="AU264" s="6">
        <f>[1]Results!AX439</f>
        <v>4.0914613800000001</v>
      </c>
      <c r="AV264" s="6">
        <f>[1]Results!AY439</f>
        <v>4.0914580520000001</v>
      </c>
      <c r="AW264" s="6">
        <f>[1]Results!AZ439</f>
        <v>4.0896641789999997</v>
      </c>
      <c r="AX264" s="6">
        <f>[1]Results!BA439</f>
        <v>4.0875672820000002</v>
      </c>
      <c r="AY264" s="6">
        <f>[1]Results!BB439</f>
        <v>4.0855295749999998</v>
      </c>
      <c r="AZ264" s="6">
        <f>[1]Results!BC439</f>
        <v>4.083762074</v>
      </c>
      <c r="BA264" s="6">
        <f>[1]Results!BD439</f>
        <v>4.0824134110000001</v>
      </c>
      <c r="BB264" s="6">
        <f>[1]Results!BE439</f>
        <v>4.0796465529999999</v>
      </c>
      <c r="BC264" s="6">
        <f>[1]Results!BF439</f>
        <v>4.0760273659999999</v>
      </c>
      <c r="BD264" s="6">
        <f>[1]Results!BG439</f>
        <v>4.0717965899999999</v>
      </c>
      <c r="BE264" s="6">
        <f>[1]Results!BH439</f>
        <v>4.0670929439999997</v>
      </c>
      <c r="BF264" s="6">
        <f>[1]Results!BI439</f>
        <v>4.0621092980000002</v>
      </c>
      <c r="BG264" s="6">
        <f>[1]Results!BJ439</f>
        <v>4.0546498460000002</v>
      </c>
      <c r="BH264" s="6">
        <f>[1]Results!BK439</f>
        <v>4.0467149640000004</v>
      </c>
      <c r="BI264" s="6">
        <f>[1]Results!BL439</f>
        <v>4.0388656669999996</v>
      </c>
      <c r="BJ264" s="6">
        <f>[1]Results!BM439</f>
        <v>4.031422901</v>
      </c>
      <c r="BK264" s="6">
        <f>[1]Results!BN439</f>
        <v>4.0245941160000003</v>
      </c>
      <c r="BL264" s="6">
        <f>[1]Results!BO439</f>
        <v>4.0184907760000002</v>
      </c>
      <c r="BM264" s="6">
        <f>[1]Results!BP439</f>
        <v>4.0131435389999996</v>
      </c>
      <c r="BN264" s="6">
        <f>[1]Results!BQ439</f>
        <v>4.0085212529999996</v>
      </c>
      <c r="BO264" s="6">
        <f>[1]Results!BR439</f>
        <v>4.0045504750000003</v>
      </c>
      <c r="BP264" s="6">
        <f>[1]Results!BS439</f>
        <v>4.0011332729999998</v>
      </c>
      <c r="BQ264" s="6">
        <f>[1]Results!BT439</f>
        <v>3.9960231419999999</v>
      </c>
      <c r="BR264" s="6">
        <f>[1]Results!BU439</f>
        <v>3.990731067</v>
      </c>
      <c r="BS264" s="6">
        <f>[1]Results!BV439</f>
        <v>3.985522719</v>
      </c>
      <c r="BT264" s="6">
        <f>[1]Results!BW439</f>
        <v>3.9805153500000001</v>
      </c>
      <c r="BU264" s="6">
        <f>[1]Results!BX439</f>
        <v>3.9757872750000001</v>
      </c>
      <c r="BV264" s="6">
        <f>[1]Results!BY439</f>
        <v>3.971383061</v>
      </c>
      <c r="BW264" s="6">
        <f>[1]Results!BZ439</f>
        <v>3.9673162340000001</v>
      </c>
      <c r="BX264" s="6">
        <f>[1]Results!CA439</f>
        <v>3.9635765680000001</v>
      </c>
      <c r="BY264" s="6">
        <f>[1]Results!CB439</f>
        <v>3.9601386810000001</v>
      </c>
      <c r="BZ264" s="6">
        <f>[1]Results!CC439</f>
        <v>3.956969414</v>
      </c>
      <c r="CA264" s="6">
        <f>[1]Results!CD439</f>
        <v>3.9525020259999999</v>
      </c>
      <c r="CB264" s="6">
        <f>[1]Results!CE439</f>
        <v>3.9478720040000002</v>
      </c>
      <c r="CC264" s="6">
        <f>[1]Results!CF439</f>
        <v>3.9433000499999999</v>
      </c>
      <c r="CD264" s="6">
        <f>[1]Results!CG439</f>
        <v>3.9388887709999998</v>
      </c>
      <c r="CE264" s="6">
        <f>[1]Results!CH439</f>
        <v>3.934702911</v>
      </c>
      <c r="CF264" s="6">
        <f>[1]Results!CI439</f>
        <v>3.9307745029999999</v>
      </c>
      <c r="CG264" s="6">
        <f>[1]Results!CJ439</f>
        <v>3.9271067949999998</v>
      </c>
      <c r="CH264" s="6">
        <f>[1]Results!CK439</f>
        <v>3.9236818279999999</v>
      </c>
      <c r="CI264" s="6">
        <f>[1]Results!CL439</f>
        <v>3.9204690210000002</v>
      </c>
      <c r="CJ264" s="6">
        <f>[1]Results!CM439</f>
        <v>3.9174326310000001</v>
      </c>
    </row>
    <row r="265" spans="1:88" x14ac:dyDescent="0.3">
      <c r="B265" t="s">
        <v>8</v>
      </c>
      <c r="C265" s="6">
        <f>[1]Results!F451</f>
        <v>32.464870320000003</v>
      </c>
      <c r="D265" s="6">
        <f>[1]Results!G451</f>
        <v>32.848051509999998</v>
      </c>
      <c r="E265" s="6">
        <f>[1]Results!H451</f>
        <v>33.389708679999998</v>
      </c>
      <c r="F265" s="6">
        <f>[1]Results!I451</f>
        <v>33.80885576</v>
      </c>
      <c r="G265" s="6">
        <f>[1]Results!J451</f>
        <v>34.197944800000002</v>
      </c>
      <c r="H265" s="6">
        <f>[1]Results!K451</f>
        <v>34.605575969999997</v>
      </c>
      <c r="I265" s="6">
        <f>[1]Results!L451</f>
        <v>34.99055972</v>
      </c>
      <c r="J265" s="6">
        <f>[1]Results!M451</f>
        <v>35.365147890000003</v>
      </c>
      <c r="K265" s="6">
        <f>[1]Results!N451</f>
        <v>35.714539549999998</v>
      </c>
      <c r="L265" s="6">
        <f>[1]Results!O451</f>
        <v>36.037429369999998</v>
      </c>
      <c r="M265" s="6">
        <f>[1]Results!P451</f>
        <v>36.3366671</v>
      </c>
      <c r="N265" s="6">
        <f>[1]Results!Q451</f>
        <v>36.59541085</v>
      </c>
      <c r="O265" s="6">
        <f>[1]Results!R451</f>
        <v>36.832325079999997</v>
      </c>
      <c r="P265" s="6">
        <f>[1]Results!S451</f>
        <v>37.054393140000002</v>
      </c>
      <c r="Q265" s="6">
        <f>[1]Results!T451</f>
        <v>37.267821920000003</v>
      </c>
      <c r="R265" s="6">
        <f>[1]Results!U451</f>
        <v>37.478735469999997</v>
      </c>
      <c r="S265" s="6">
        <f>[1]Results!V451</f>
        <v>37.70781135</v>
      </c>
      <c r="T265" s="6">
        <f>[1]Results!W451</f>
        <v>37.982973620000003</v>
      </c>
      <c r="U265" s="6">
        <f>[1]Results!X451</f>
        <v>38.30659868</v>
      </c>
      <c r="V265" s="6">
        <f>[1]Results!Y451</f>
        <v>38.67361683</v>
      </c>
      <c r="W265" s="6">
        <f>[1]Results!Z451</f>
        <v>39.077210090000001</v>
      </c>
      <c r="X265" s="6">
        <f>[1]Results!AA451</f>
        <v>39.492535060000002</v>
      </c>
      <c r="Y265" s="6">
        <f>[1]Results!AB451</f>
        <v>39.92854243</v>
      </c>
      <c r="Z265" s="6">
        <f>[1]Results!AC451</f>
        <v>40.383593359999999</v>
      </c>
      <c r="AA265" s="6">
        <f>[1]Results!AD451</f>
        <v>40.855733880000003</v>
      </c>
      <c r="AB265" s="6">
        <f>[1]Results!AE451</f>
        <v>41.343448549999998</v>
      </c>
      <c r="AC265" s="6">
        <f>[1]Results!AF451</f>
        <v>41.826078389999999</v>
      </c>
      <c r="AD265" s="6">
        <f>[1]Results!AG451</f>
        <v>42.317209669999997</v>
      </c>
      <c r="AE265" s="6">
        <f>[1]Results!AH451</f>
        <v>42.818371929999998</v>
      </c>
      <c r="AF265" s="6">
        <f>[1]Results!AI451</f>
        <v>43.328269560000003</v>
      </c>
      <c r="AG265" s="6">
        <f>[1]Results!AJ451</f>
        <v>43.845699289999999</v>
      </c>
      <c r="AH265" s="6">
        <f>[1]Results!AK451</f>
        <v>44.348148279999997</v>
      </c>
      <c r="AI265" s="6">
        <f>[1]Results!AL451</f>
        <v>44.851591890000002</v>
      </c>
      <c r="AJ265" s="6">
        <f>[1]Results!AM451</f>
        <v>45.358377240000003</v>
      </c>
      <c r="AK265" s="6">
        <f>[1]Results!AN451</f>
        <v>45.868693559999997</v>
      </c>
      <c r="AL265" s="6">
        <f>[1]Results!AO451</f>
        <v>46.382406539999998</v>
      </c>
      <c r="AM265" s="6">
        <f>[1]Results!AP451</f>
        <v>46.887761220000002</v>
      </c>
      <c r="AN265" s="6">
        <f>[1]Results!AQ451</f>
        <v>47.416151679999999</v>
      </c>
      <c r="AO265" s="6">
        <f>[1]Results!AR451</f>
        <v>47.96446984</v>
      </c>
      <c r="AP265" s="6">
        <f>[1]Results!AS451</f>
        <v>48.526771879999998</v>
      </c>
      <c r="AQ265" s="6">
        <f>[1]Results!AT451</f>
        <v>49.099188560000002</v>
      </c>
      <c r="AR265" s="6">
        <f>[1]Results!AU451</f>
        <v>49.656217720000001</v>
      </c>
      <c r="AS265" s="6">
        <f>[1]Results!AV451</f>
        <v>50.214790000000001</v>
      </c>
      <c r="AT265" s="6">
        <f>[1]Results!AW451</f>
        <v>50.777802530000002</v>
      </c>
      <c r="AU265" s="6">
        <f>[1]Results!AX451</f>
        <v>51.34593023</v>
      </c>
      <c r="AV265" s="6">
        <f>[1]Results!AY451</f>
        <v>51.91948661</v>
      </c>
      <c r="AW265" s="6">
        <f>[1]Results!AZ451</f>
        <v>52.472831020000001</v>
      </c>
      <c r="AX265" s="6">
        <f>[1]Results!BA451</f>
        <v>53.024844350000002</v>
      </c>
      <c r="AY265" s="6">
        <f>[1]Results!BB451</f>
        <v>53.580436890000001</v>
      </c>
      <c r="AZ265" s="6">
        <f>[1]Results!BC451</f>
        <v>54.141784909999998</v>
      </c>
      <c r="BA265" s="6">
        <f>[1]Results!BD451</f>
        <v>54.710035859999998</v>
      </c>
      <c r="BB265" s="6">
        <f>[1]Results!BE451</f>
        <v>55.12714751</v>
      </c>
      <c r="BC265" s="6">
        <f>[1]Results!BF451</f>
        <v>55.614166709999999</v>
      </c>
      <c r="BD265" s="6">
        <f>[1]Results!BG451</f>
        <v>56.149543219999998</v>
      </c>
      <c r="BE265" s="6">
        <f>[1]Results!BH451</f>
        <v>56.706706850000003</v>
      </c>
      <c r="BF265" s="6">
        <f>[1]Results!BI451</f>
        <v>57.273765709999999</v>
      </c>
      <c r="BG265" s="6">
        <f>[1]Results!BJ451</f>
        <v>57.807270099999997</v>
      </c>
      <c r="BH265" s="6">
        <f>[1]Results!BK451</f>
        <v>58.338014680000001</v>
      </c>
      <c r="BI265" s="6">
        <f>[1]Results!BL451</f>
        <v>58.871721729999997</v>
      </c>
      <c r="BJ265" s="6">
        <f>[1]Results!BM451</f>
        <v>59.410071819999999</v>
      </c>
      <c r="BK265" s="6">
        <f>[1]Results!BN451</f>
        <v>59.953910710000002</v>
      </c>
      <c r="BL265" s="6">
        <f>[1]Results!BO451</f>
        <v>60.50373673</v>
      </c>
      <c r="BM265" s="6">
        <f>[1]Results!BP451</f>
        <v>61.059793620000001</v>
      </c>
      <c r="BN265" s="6">
        <f>[1]Results!BQ451</f>
        <v>61.622111070000003</v>
      </c>
      <c r="BO265" s="6">
        <f>[1]Results!BR451</f>
        <v>62.190542239999999</v>
      </c>
      <c r="BP265" s="6">
        <f>[1]Results!BS451</f>
        <v>62.764806030000003</v>
      </c>
      <c r="BQ265" s="6">
        <f>[1]Results!BT451</f>
        <v>63.308283340000003</v>
      </c>
      <c r="BR265" s="6">
        <f>[1]Results!BU451</f>
        <v>63.849550919999999</v>
      </c>
      <c r="BS265" s="6">
        <f>[1]Results!BV451</f>
        <v>64.393748430000002</v>
      </c>
      <c r="BT265" s="6">
        <f>[1]Results!BW451</f>
        <v>64.942070540000003</v>
      </c>
      <c r="BU265" s="6">
        <f>[1]Results!BX451</f>
        <v>65.494874150000001</v>
      </c>
      <c r="BV265" s="6">
        <f>[1]Results!BY451</f>
        <v>66.052253669999999</v>
      </c>
      <c r="BW265" s="6">
        <f>[1]Results!BZ451</f>
        <v>66.614193639999996</v>
      </c>
      <c r="BX265" s="6">
        <f>[1]Results!CA451</f>
        <v>67.180628530000007</v>
      </c>
      <c r="BY265" s="6">
        <f>[1]Results!CB451</f>
        <v>67.751469169999993</v>
      </c>
      <c r="BZ265" s="6">
        <f>[1]Results!CC451</f>
        <v>68.326613330000001</v>
      </c>
      <c r="CA265" s="6">
        <f>[1]Results!CD451</f>
        <v>68.878295969999996</v>
      </c>
      <c r="CB265" s="6">
        <f>[1]Results!CE451</f>
        <v>69.428593100000001</v>
      </c>
      <c r="CC265" s="6">
        <f>[1]Results!CF451</f>
        <v>69.981620030000002</v>
      </c>
      <c r="CD265" s="6">
        <f>[1]Results!CG451</f>
        <v>70.538444699999999</v>
      </c>
      <c r="CE265" s="6">
        <f>[1]Results!CH451</f>
        <v>71.099462410000001</v>
      </c>
      <c r="CF265" s="6">
        <f>[1]Results!CI451</f>
        <v>71.664836589999993</v>
      </c>
      <c r="CG265" s="6">
        <f>[1]Results!CJ451</f>
        <v>72.234619949999995</v>
      </c>
      <c r="CH265" s="6">
        <f>[1]Results!CK451</f>
        <v>72.808807209999998</v>
      </c>
      <c r="CI265" s="6">
        <f>[1]Results!CL451</f>
        <v>73.387363500000006</v>
      </c>
      <c r="CJ265" s="6">
        <f>[1]Results!CM451</f>
        <v>73.970240439999998</v>
      </c>
    </row>
    <row r="266" spans="1:88" x14ac:dyDescent="0.3">
      <c r="B266" t="s">
        <v>10</v>
      </c>
      <c r="C266" s="6">
        <f>[1]Results!F463</f>
        <v>29.113900839999999</v>
      </c>
      <c r="D266" s="6">
        <f>[1]Results!G463</f>
        <v>28.693294649999999</v>
      </c>
      <c r="E266" s="6">
        <f>[1]Results!H463</f>
        <v>28.35859992</v>
      </c>
      <c r="F266" s="6">
        <f>[1]Results!I463</f>
        <v>28.130821709999999</v>
      </c>
      <c r="G266" s="6">
        <f>[1]Results!J463</f>
        <v>28.08158998</v>
      </c>
      <c r="H266" s="6">
        <f>[1]Results!K463</f>
        <v>28.190464970000001</v>
      </c>
      <c r="I266" s="6">
        <f>[1]Results!L463</f>
        <v>28.401252469999999</v>
      </c>
      <c r="J266" s="6">
        <f>[1]Results!M463</f>
        <v>28.670113919999999</v>
      </c>
      <c r="K266" s="6">
        <f>[1]Results!N463</f>
        <v>28.947775289999999</v>
      </c>
      <c r="L266" s="6">
        <f>[1]Results!O463</f>
        <v>29.214432599999999</v>
      </c>
      <c r="M266" s="6">
        <f>[1]Results!P463</f>
        <v>29.463380770000001</v>
      </c>
      <c r="N266" s="6">
        <f>[1]Results!Q463</f>
        <v>29.684100300000001</v>
      </c>
      <c r="O266" s="6">
        <f>[1]Results!R463</f>
        <v>29.878408990000001</v>
      </c>
      <c r="P266" s="6">
        <f>[1]Results!S463</f>
        <v>30.048333199999998</v>
      </c>
      <c r="Q266" s="6">
        <f>[1]Results!T463</f>
        <v>30.198389150000001</v>
      </c>
      <c r="R266" s="6">
        <f>[1]Results!U463</f>
        <v>30.334150730000001</v>
      </c>
      <c r="S266" s="6">
        <f>[1]Results!V463</f>
        <v>30.466832759999999</v>
      </c>
      <c r="T266" s="6">
        <f>[1]Results!W463</f>
        <v>30.633613879999999</v>
      </c>
      <c r="U266" s="6">
        <f>[1]Results!X463</f>
        <v>30.852458810000002</v>
      </c>
      <c r="V266" s="6">
        <f>[1]Results!Y463</f>
        <v>31.127551919999998</v>
      </c>
      <c r="W266" s="6">
        <f>[1]Results!Z463</f>
        <v>31.45515894</v>
      </c>
      <c r="X266" s="6">
        <f>[1]Results!AA463</f>
        <v>31.821628919999998</v>
      </c>
      <c r="Y266" s="6">
        <f>[1]Results!AB463</f>
        <v>32.221834600000001</v>
      </c>
      <c r="Z266" s="6">
        <f>[1]Results!AC463</f>
        <v>32.650267929999998</v>
      </c>
      <c r="AA266" s="6">
        <f>[1]Results!AD463</f>
        <v>33.103668229999997</v>
      </c>
      <c r="AB266" s="6">
        <f>[1]Results!AE463</f>
        <v>33.579474879999999</v>
      </c>
      <c r="AC266" s="6">
        <f>[1]Results!AF463</f>
        <v>34.068712769999998</v>
      </c>
      <c r="AD266" s="6">
        <f>[1]Results!AG463</f>
        <v>34.571309839999998</v>
      </c>
      <c r="AE266" s="6">
        <f>[1]Results!AH463</f>
        <v>35.084838959999999</v>
      </c>
      <c r="AF266" s="6">
        <f>[1]Results!AI463</f>
        <v>35.6049255</v>
      </c>
      <c r="AG266" s="6">
        <f>[1]Results!AJ463</f>
        <v>36.127468159999999</v>
      </c>
      <c r="AH266" s="6">
        <f>[1]Results!AK463</f>
        <v>36.641852229999998</v>
      </c>
      <c r="AI266" s="6">
        <f>[1]Results!AL463</f>
        <v>37.148746269999997</v>
      </c>
      <c r="AJ266" s="6">
        <f>[1]Results!AM463</f>
        <v>37.64768188</v>
      </c>
      <c r="AK266" s="6">
        <f>[1]Results!AN463</f>
        <v>38.138566949999998</v>
      </c>
      <c r="AL266" s="6">
        <f>[1]Results!AO463</f>
        <v>38.62166414</v>
      </c>
      <c r="AM266" s="6">
        <f>[1]Results!AP463</f>
        <v>39.12331279</v>
      </c>
      <c r="AN266" s="6">
        <f>[1]Results!AQ463</f>
        <v>39.635326290000002</v>
      </c>
      <c r="AO266" s="6">
        <f>[1]Results!AR463</f>
        <v>40.155905240000003</v>
      </c>
      <c r="AP266" s="6">
        <f>[1]Results!AS463</f>
        <v>40.683634040000001</v>
      </c>
      <c r="AQ266" s="6">
        <f>[1]Results!AT463</f>
        <v>41.217155490000003</v>
      </c>
      <c r="AR266" s="6">
        <f>[1]Results!AU463</f>
        <v>41.747240929999997</v>
      </c>
      <c r="AS266" s="6">
        <f>[1]Results!AV463</f>
        <v>42.276067189999999</v>
      </c>
      <c r="AT266" s="6">
        <f>[1]Results!AW463</f>
        <v>42.803867949999997</v>
      </c>
      <c r="AU266" s="6">
        <f>[1]Results!AX463</f>
        <v>43.33107382</v>
      </c>
      <c r="AV266" s="6">
        <f>[1]Results!AY463</f>
        <v>43.858440710000004</v>
      </c>
      <c r="AW266" s="6">
        <f>[1]Results!AZ463</f>
        <v>44.375422929999999</v>
      </c>
      <c r="AX266" s="6">
        <f>[1]Results!BA463</f>
        <v>44.889148749999997</v>
      </c>
      <c r="AY266" s="6">
        <f>[1]Results!BB463</f>
        <v>45.401653230000001</v>
      </c>
      <c r="AZ266" s="6">
        <f>[1]Results!BC463</f>
        <v>45.914800749999998</v>
      </c>
      <c r="BA266" s="6">
        <f>[1]Results!BD463</f>
        <v>46.430525410000001</v>
      </c>
      <c r="BB266" s="6">
        <f>[1]Results!BE463</f>
        <v>46.985616370000002</v>
      </c>
      <c r="BC266" s="6">
        <f>[1]Results!BF463</f>
        <v>47.509846660000001</v>
      </c>
      <c r="BD266" s="6">
        <f>[1]Results!BG463</f>
        <v>48.01414063</v>
      </c>
      <c r="BE266" s="6">
        <f>[1]Results!BH463</f>
        <v>48.509237349999999</v>
      </c>
      <c r="BF266" s="6">
        <f>[1]Results!BI463</f>
        <v>49.001998710000002</v>
      </c>
      <c r="BG266" s="6">
        <f>[1]Results!BJ463</f>
        <v>49.48393119</v>
      </c>
      <c r="BH266" s="6">
        <f>[1]Results!BK463</f>
        <v>49.962184639999997</v>
      </c>
      <c r="BI266" s="6">
        <f>[1]Results!BL463</f>
        <v>50.440118380000001</v>
      </c>
      <c r="BJ266" s="6">
        <f>[1]Results!BM463</f>
        <v>50.920048110000003</v>
      </c>
      <c r="BK266" s="6">
        <f>[1]Results!BN463</f>
        <v>51.403770780000002</v>
      </c>
      <c r="BL266" s="6">
        <f>[1]Results!BO463</f>
        <v>51.89263235</v>
      </c>
      <c r="BM266" s="6">
        <f>[1]Results!BP463</f>
        <v>52.38757914</v>
      </c>
      <c r="BN266" s="6">
        <f>[1]Results!BQ463</f>
        <v>52.889229710000002</v>
      </c>
      <c r="BO266" s="6">
        <f>[1]Results!BR463</f>
        <v>53.397942</v>
      </c>
      <c r="BP266" s="6">
        <f>[1]Results!BS463</f>
        <v>53.913863319999997</v>
      </c>
      <c r="BQ266" s="6">
        <f>[1]Results!BT463</f>
        <v>54.424485779999998</v>
      </c>
      <c r="BR266" s="6">
        <f>[1]Results!BU463</f>
        <v>54.934497649999997</v>
      </c>
      <c r="BS266" s="6">
        <f>[1]Results!BV463</f>
        <v>55.445417120000002</v>
      </c>
      <c r="BT266" s="6">
        <f>[1]Results!BW463</f>
        <v>55.958524050000001</v>
      </c>
      <c r="BU266" s="6">
        <f>[1]Results!BX463</f>
        <v>56.475055619999999</v>
      </c>
      <c r="BV266" s="6">
        <f>[1]Results!BY463</f>
        <v>56.996012690000001</v>
      </c>
      <c r="BW266" s="6">
        <f>[1]Results!BZ463</f>
        <v>57.52206941</v>
      </c>
      <c r="BX266" s="6">
        <f>[1]Results!CA463</f>
        <v>58.05359928</v>
      </c>
      <c r="BY266" s="6">
        <f>[1]Results!CB463</f>
        <v>58.59075249</v>
      </c>
      <c r="BZ266" s="6">
        <f>[1]Results!CC463</f>
        <v>59.133535440000003</v>
      </c>
      <c r="CA266" s="6">
        <f>[1]Results!CD463</f>
        <v>59.672374740000002</v>
      </c>
      <c r="CB266" s="6">
        <f>[1]Results!CE463</f>
        <v>60.210884890000003</v>
      </c>
      <c r="CC266" s="6">
        <f>[1]Results!CF463</f>
        <v>60.750325349999997</v>
      </c>
      <c r="CD266" s="6">
        <f>[1]Results!CG463</f>
        <v>61.291810779999999</v>
      </c>
      <c r="CE266" s="6">
        <f>[1]Results!CH463</f>
        <v>61.836440359999997</v>
      </c>
      <c r="CF266" s="6">
        <f>[1]Results!CI463</f>
        <v>62.38513579</v>
      </c>
      <c r="CG266" s="6">
        <f>[1]Results!CJ463</f>
        <v>62.93856297</v>
      </c>
      <c r="CH266" s="6">
        <f>[1]Results!CK463</f>
        <v>63.497146579999999</v>
      </c>
      <c r="CI266" s="6">
        <f>[1]Results!CL463</f>
        <v>64.061126880000003</v>
      </c>
      <c r="CJ266" s="6">
        <f>[1]Results!CM463</f>
        <v>64.630620649999997</v>
      </c>
    </row>
    <row r="267" spans="1:88" x14ac:dyDescent="0.3">
      <c r="B267" t="s">
        <v>23</v>
      </c>
      <c r="C267" s="6">
        <f>[1]Results!F427</f>
        <v>8.3409844510000006</v>
      </c>
      <c r="D267" s="6">
        <f>[1]Results!G427</f>
        <v>8.2798813530000004</v>
      </c>
      <c r="E267" s="6">
        <f>[1]Results!H427</f>
        <v>8.2546416849999993</v>
      </c>
      <c r="F267" s="6">
        <f>[1]Results!I427</f>
        <v>8.2539958099999993</v>
      </c>
      <c r="G267" s="6">
        <f>[1]Results!J427</f>
        <v>8.2848488499999995</v>
      </c>
      <c r="H267" s="6">
        <f>[1]Results!K427</f>
        <v>8.3415384079999999</v>
      </c>
      <c r="I267" s="6">
        <f>[1]Results!L427</f>
        <v>8.4054534879999991</v>
      </c>
      <c r="J267" s="6">
        <f>[1]Results!M427</f>
        <v>8.4746446889999998</v>
      </c>
      <c r="K267" s="6">
        <f>[1]Results!N427</f>
        <v>8.5453902090000007</v>
      </c>
      <c r="L267" s="6">
        <f>[1]Results!O427</f>
        <v>8.6169127030000006</v>
      </c>
      <c r="M267" s="6">
        <f>[1]Results!P427</f>
        <v>8.6892548650000005</v>
      </c>
      <c r="N267" s="6">
        <f>[1]Results!Q427</f>
        <v>8.7587653779999997</v>
      </c>
      <c r="O267" s="6">
        <f>[1]Results!R427</f>
        <v>8.8279942649999992</v>
      </c>
      <c r="P267" s="6">
        <f>[1]Results!S427</f>
        <v>8.8974377990000004</v>
      </c>
      <c r="Q267" s="6">
        <f>[1]Results!T427</f>
        <v>8.9674870010000003</v>
      </c>
      <c r="R267" s="6">
        <f>[1]Results!U427</f>
        <v>9.0386035929999995</v>
      </c>
      <c r="S267" s="6">
        <f>[1]Results!V427</f>
        <v>9.1134162480000001</v>
      </c>
      <c r="T267" s="6">
        <f>[1]Results!W427</f>
        <v>9.1962039989999997</v>
      </c>
      <c r="U267" s="6">
        <f>[1]Results!X427</f>
        <v>9.2866540759999996</v>
      </c>
      <c r="V267" s="6">
        <f>[1]Results!Y427</f>
        <v>9.3835012659999997</v>
      </c>
      <c r="W267" s="6">
        <f>[1]Results!Z427</f>
        <v>9.4855337770000006</v>
      </c>
      <c r="X267" s="6">
        <f>[1]Results!AA427</f>
        <v>9.5885344109999995</v>
      </c>
      <c r="Y267" s="6">
        <f>[1]Results!AB427</f>
        <v>9.6944755229999995</v>
      </c>
      <c r="Z267" s="6">
        <f>[1]Results!AC427</f>
        <v>9.8035714909999996</v>
      </c>
      <c r="AA267" s="6">
        <f>[1]Results!AD427</f>
        <v>9.9159344390000008</v>
      </c>
      <c r="AB267" s="6">
        <f>[1]Results!AE427</f>
        <v>10.03163312</v>
      </c>
      <c r="AC267" s="6">
        <f>[1]Results!AF427</f>
        <v>10.14722755</v>
      </c>
      <c r="AD267" s="6">
        <f>[1]Results!AG427</f>
        <v>10.26535062</v>
      </c>
      <c r="AE267" s="6">
        <f>[1]Results!AH427</f>
        <v>10.38643173</v>
      </c>
      <c r="AF267" s="6">
        <f>[1]Results!AI427</f>
        <v>10.51031736</v>
      </c>
      <c r="AG267" s="6">
        <f>[1]Results!AJ427</f>
        <v>10.63674149</v>
      </c>
      <c r="AH267" s="6">
        <f>[1]Results!AK427</f>
        <v>10.761594430000001</v>
      </c>
      <c r="AI267" s="6">
        <f>[1]Results!AL427</f>
        <v>10.88757255</v>
      </c>
      <c r="AJ267" s="6">
        <f>[1]Results!AM427</f>
        <v>11.015054620000001</v>
      </c>
      <c r="AK267" s="6">
        <f>[1]Results!AN427</f>
        <v>11.14402815</v>
      </c>
      <c r="AL267" s="6">
        <f>[1]Results!AO427</f>
        <v>11.27439993</v>
      </c>
      <c r="AM267" s="6">
        <f>[1]Results!AP427</f>
        <v>11.40712164</v>
      </c>
      <c r="AN267" s="6">
        <f>[1]Results!AQ427</f>
        <v>11.543297539999999</v>
      </c>
      <c r="AO267" s="6">
        <f>[1]Results!AR427</f>
        <v>11.68279929</v>
      </c>
      <c r="AP267" s="6">
        <f>[1]Results!AS427</f>
        <v>11.825282769999999</v>
      </c>
      <c r="AQ267" s="6">
        <f>[1]Results!AT427</f>
        <v>11.97032924</v>
      </c>
      <c r="AR267" s="6">
        <f>[1]Results!AU427</f>
        <v>12.113389720000001</v>
      </c>
      <c r="AS267" s="6">
        <f>[1]Results!AV427</f>
        <v>12.257291820000001</v>
      </c>
      <c r="AT267" s="6">
        <f>[1]Results!AW427</f>
        <v>12.402422019999999</v>
      </c>
      <c r="AU267" s="6">
        <f>[1]Results!AX427</f>
        <v>12.54882596</v>
      </c>
      <c r="AV267" s="6">
        <f>[1]Results!AY427</f>
        <v>12.696527379999999</v>
      </c>
      <c r="AW267" s="6">
        <f>[1]Results!AZ427</f>
        <v>12.84022536</v>
      </c>
      <c r="AX267" s="6">
        <f>[1]Results!BA427</f>
        <v>12.98423174</v>
      </c>
      <c r="AY267" s="6">
        <f>[1]Results!BB427</f>
        <v>13.129413980000001</v>
      </c>
      <c r="AZ267" s="6">
        <f>[1]Results!BC427</f>
        <v>13.276069619999999</v>
      </c>
      <c r="BA267" s="6">
        <f>[1]Results!BD427</f>
        <v>13.424373839999999</v>
      </c>
      <c r="BB267" s="6">
        <f>[1]Results!BE427</f>
        <v>13.5740075</v>
      </c>
      <c r="BC267" s="6">
        <f>[1]Results!BF427</f>
        <v>13.720661359999999</v>
      </c>
      <c r="BD267" s="6">
        <f>[1]Results!BG427</f>
        <v>13.86536806</v>
      </c>
      <c r="BE267" s="6">
        <f>[1]Results!BH427</f>
        <v>14.009604019999999</v>
      </c>
      <c r="BF267" s="6">
        <f>[1]Results!BI427</f>
        <v>14.15442371</v>
      </c>
      <c r="BG267" s="6">
        <f>[1]Results!BJ427</f>
        <v>14.2936073</v>
      </c>
      <c r="BH267" s="6">
        <f>[1]Results!BK427</f>
        <v>14.432640790000001</v>
      </c>
      <c r="BI267" s="6">
        <f>[1]Results!BL427</f>
        <v>14.572730419999999</v>
      </c>
      <c r="BJ267" s="6">
        <f>[1]Results!BM427</f>
        <v>14.714282770000001</v>
      </c>
      <c r="BK267" s="6">
        <f>[1]Results!BN427</f>
        <v>14.85749193</v>
      </c>
      <c r="BL267" s="6">
        <f>[1]Results!BO427</f>
        <v>15.002462059999999</v>
      </c>
      <c r="BM267" s="6">
        <f>[1]Results!BP427</f>
        <v>15.14924289</v>
      </c>
      <c r="BN267" s="6">
        <f>[1]Results!BQ427</f>
        <v>15.2978445</v>
      </c>
      <c r="BO267" s="6">
        <f>[1]Results!BR427</f>
        <v>15.44824635</v>
      </c>
      <c r="BP267" s="6">
        <f>[1]Results!BS427</f>
        <v>15.60040521</v>
      </c>
      <c r="BQ267" s="6">
        <f>[1]Results!BT427</f>
        <v>15.747756170000001</v>
      </c>
      <c r="BR267" s="6">
        <f>[1]Results!BU427</f>
        <v>15.895235720000001</v>
      </c>
      <c r="BS267" s="6">
        <f>[1]Results!BV427</f>
        <v>16.043795119999999</v>
      </c>
      <c r="BT267" s="6">
        <f>[1]Results!BW427</f>
        <v>16.193698869999999</v>
      </c>
      <c r="BU267" s="6">
        <f>[1]Results!BX427</f>
        <v>16.345053180000001</v>
      </c>
      <c r="BV267" s="6">
        <f>[1]Results!BY427</f>
        <v>16.497907560000002</v>
      </c>
      <c r="BW267" s="6">
        <f>[1]Results!BZ427</f>
        <v>16.65228376</v>
      </c>
      <c r="BX267" s="6">
        <f>[1]Results!CA427</f>
        <v>16.80818764</v>
      </c>
      <c r="BY267" s="6">
        <f>[1]Results!CB427</f>
        <v>16.965614559999999</v>
      </c>
      <c r="BZ267" s="6">
        <f>[1]Results!CC427</f>
        <v>17.124552139999999</v>
      </c>
      <c r="CA267" s="6">
        <f>[1]Results!CD427</f>
        <v>17.279994909999999</v>
      </c>
      <c r="CB267" s="6">
        <f>[1]Results!CE427</f>
        <v>17.435762029999999</v>
      </c>
      <c r="CC267" s="6">
        <f>[1]Results!CF427</f>
        <v>17.592609079999999</v>
      </c>
      <c r="CD267" s="6">
        <f>[1]Results!CG427</f>
        <v>17.750760400000001</v>
      </c>
      <c r="CE267" s="6">
        <f>[1]Results!CH427</f>
        <v>17.91031512</v>
      </c>
      <c r="CF267" s="6">
        <f>[1]Results!CI427</f>
        <v>18.071325689999998</v>
      </c>
      <c r="CG267" s="6">
        <f>[1]Results!CJ427</f>
        <v>18.23382076</v>
      </c>
      <c r="CH267" s="6">
        <f>[1]Results!CK427</f>
        <v>18.397815139999999</v>
      </c>
      <c r="CI267" s="6">
        <f>[1]Results!CL427</f>
        <v>18.563314699999999</v>
      </c>
      <c r="CJ267" s="6">
        <f>[1]Results!CM427</f>
        <v>18.730319229999999</v>
      </c>
    </row>
    <row r="268" spans="1:88" x14ac:dyDescent="0.3">
      <c r="B268" t="s">
        <v>32</v>
      </c>
      <c r="C268" s="6">
        <f>[1]Results!F414</f>
        <v>73.965462770000002</v>
      </c>
      <c r="D268" s="6">
        <f>[1]Results!G414</f>
        <v>73.755175600000001</v>
      </c>
      <c r="E268" s="6">
        <f>[1]Results!H414</f>
        <v>73.2504761</v>
      </c>
      <c r="F268" s="6">
        <f>[1]Results!I414</f>
        <v>72.729052370000005</v>
      </c>
      <c r="G268" s="6">
        <f>[1]Results!J414</f>
        <v>72.326695169999994</v>
      </c>
      <c r="H268" s="6">
        <f>[1]Results!K414</f>
        <v>72.039911410000002</v>
      </c>
      <c r="I268" s="6">
        <f>[1]Results!L414</f>
        <v>71.718861180000005</v>
      </c>
      <c r="J268" s="6">
        <f>[1]Results!M414</f>
        <v>71.355420769999995</v>
      </c>
      <c r="K268" s="6">
        <f>[1]Results!N414</f>
        <v>70.95779967</v>
      </c>
      <c r="L268" s="6">
        <f>[1]Results!O414</f>
        <v>70.52982926</v>
      </c>
      <c r="M268" s="6">
        <f>[1]Results!P414</f>
        <v>70.070547099999999</v>
      </c>
      <c r="N268" s="6">
        <f>[1]Results!Q414</f>
        <v>69.573500280000005</v>
      </c>
      <c r="O268" s="6">
        <f>[1]Results!R414</f>
        <v>69.02975404</v>
      </c>
      <c r="P268" s="6">
        <f>[1]Results!S414</f>
        <v>68.430937130000004</v>
      </c>
      <c r="Q268" s="6">
        <f>[1]Results!T414</f>
        <v>67.771508620000006</v>
      </c>
      <c r="R268" s="6">
        <f>[1]Results!U414</f>
        <v>67.050355740000001</v>
      </c>
      <c r="S268" s="6">
        <f>[1]Results!V414</f>
        <v>66.35069163</v>
      </c>
      <c r="T268" s="6">
        <f>[1]Results!W414</f>
        <v>65.684818739999997</v>
      </c>
      <c r="U268" s="6">
        <f>[1]Results!X414</f>
        <v>65.051987249999996</v>
      </c>
      <c r="V268" s="6">
        <f>[1]Results!Y414</f>
        <v>64.445216400000007</v>
      </c>
      <c r="W268" s="6">
        <f>[1]Results!Z414</f>
        <v>63.85876957</v>
      </c>
      <c r="X268" s="6">
        <f>[1]Results!AA414</f>
        <v>63.288504269999997</v>
      </c>
      <c r="Y268" s="6">
        <f>[1]Results!AB414</f>
        <v>62.73177432</v>
      </c>
      <c r="Z268" s="6">
        <f>[1]Results!AC414</f>
        <v>62.187176090000001</v>
      </c>
      <c r="AA268" s="6">
        <f>[1]Results!AD414</f>
        <v>61.653510060000002</v>
      </c>
      <c r="AB268" s="6">
        <f>[1]Results!AE414</f>
        <v>61.130442209999998</v>
      </c>
      <c r="AC268" s="6">
        <f>[1]Results!AF414</f>
        <v>60.617792110000003</v>
      </c>
      <c r="AD268" s="6">
        <f>[1]Results!AG414</f>
        <v>60.115646230000003</v>
      </c>
      <c r="AE268" s="6">
        <f>[1]Results!AH414</f>
        <v>59.624415089999999</v>
      </c>
      <c r="AF268" s="6">
        <f>[1]Results!AI414</f>
        <v>59.144803439999997</v>
      </c>
      <c r="AG268" s="6">
        <f>[1]Results!AJ414</f>
        <v>58.67784829</v>
      </c>
      <c r="AH268" s="6">
        <f>[1]Results!AK414</f>
        <v>58.224476359999997</v>
      </c>
      <c r="AI268" s="6">
        <f>[1]Results!AL414</f>
        <v>57.7855755</v>
      </c>
      <c r="AJ268" s="6">
        <f>[1]Results!AM414</f>
        <v>57.36207082</v>
      </c>
      <c r="AK268" s="6">
        <f>[1]Results!AN414</f>
        <v>56.954834419999997</v>
      </c>
      <c r="AL268" s="6">
        <f>[1]Results!AO414</f>
        <v>56.564650729999997</v>
      </c>
      <c r="AM268" s="6">
        <f>[1]Results!AP414</f>
        <v>56.201871789999998</v>
      </c>
      <c r="AN268" s="6">
        <f>[1]Results!AQ414</f>
        <v>55.865946600000001</v>
      </c>
      <c r="AO268" s="6">
        <f>[1]Results!AR414</f>
        <v>55.555246670000002</v>
      </c>
      <c r="AP268" s="6">
        <f>[1]Results!AS414</f>
        <v>55.267940789999997</v>
      </c>
      <c r="AQ268" s="6">
        <f>[1]Results!AT414</f>
        <v>55.002333219999997</v>
      </c>
      <c r="AR268" s="6">
        <f>[1]Results!AU414</f>
        <v>54.756690499999998</v>
      </c>
      <c r="AS268" s="6">
        <f>[1]Results!AV414</f>
        <v>54.52960616</v>
      </c>
      <c r="AT268" s="6">
        <f>[1]Results!AW414</f>
        <v>54.319823749999998</v>
      </c>
      <c r="AU268" s="6">
        <f>[1]Results!AX414</f>
        <v>54.126174290000002</v>
      </c>
      <c r="AV268" s="6">
        <f>[1]Results!AY414</f>
        <v>53.947592589999999</v>
      </c>
      <c r="AW268" s="6">
        <f>[1]Results!AZ414</f>
        <v>53.783510219999997</v>
      </c>
      <c r="AX268" s="6">
        <f>[1]Results!BA414</f>
        <v>53.632397140000002</v>
      </c>
      <c r="AY268" s="6">
        <f>[1]Results!BB414</f>
        <v>53.493141020000003</v>
      </c>
      <c r="AZ268" s="6">
        <f>[1]Results!BC414</f>
        <v>53.364876129999999</v>
      </c>
      <c r="BA268" s="6">
        <f>[1]Results!BD414</f>
        <v>53.246880419999997</v>
      </c>
      <c r="BB268" s="6">
        <f>[1]Results!BE414</f>
        <v>53.113529059999998</v>
      </c>
      <c r="BC268" s="6">
        <f>[1]Results!BF414</f>
        <v>52.978047420000003</v>
      </c>
      <c r="BD268" s="6">
        <f>[1]Results!BG414</f>
        <v>52.846159819999997</v>
      </c>
      <c r="BE268" s="6">
        <f>[1]Results!BH414</f>
        <v>52.720176950000003</v>
      </c>
      <c r="BF268" s="6">
        <f>[1]Results!BI414</f>
        <v>52.600882329999997</v>
      </c>
      <c r="BG268" s="6">
        <f>[1]Results!BJ414</f>
        <v>52.48784337</v>
      </c>
      <c r="BH268" s="6">
        <f>[1]Results!BK414</f>
        <v>52.380657739999997</v>
      </c>
      <c r="BI268" s="6">
        <f>[1]Results!BL414</f>
        <v>52.27889192</v>
      </c>
      <c r="BJ268" s="6">
        <f>[1]Results!BM414</f>
        <v>52.182161299999997</v>
      </c>
      <c r="BK268" s="6">
        <f>[1]Results!BN414</f>
        <v>52.090140949999999</v>
      </c>
      <c r="BL268" s="6">
        <f>[1]Results!BO414</f>
        <v>52.002559599999998</v>
      </c>
      <c r="BM268" s="6">
        <f>[1]Results!BP414</f>
        <v>51.91919043</v>
      </c>
      <c r="BN268" s="6">
        <f>[1]Results!BQ414</f>
        <v>51.839841730000003</v>
      </c>
      <c r="BO268" s="6">
        <f>[1]Results!BR414</f>
        <v>51.764348140000003</v>
      </c>
      <c r="BP268" s="6">
        <f>[1]Results!BS414</f>
        <v>51.692563210000003</v>
      </c>
      <c r="BQ268" s="6">
        <f>[1]Results!BT414</f>
        <v>51.624071710000003</v>
      </c>
      <c r="BR268" s="6">
        <f>[1]Results!BU414</f>
        <v>51.55848787</v>
      </c>
      <c r="BS268" s="6">
        <f>[1]Results!BV414</f>
        <v>51.495562710000002</v>
      </c>
      <c r="BT268" s="6">
        <f>[1]Results!BW414</f>
        <v>51.435144260000001</v>
      </c>
      <c r="BU268" s="6">
        <f>[1]Results!BX414</f>
        <v>51.377135719999998</v>
      </c>
      <c r="BV268" s="6">
        <f>[1]Results!BY414</f>
        <v>51.321459660000002</v>
      </c>
      <c r="BW268" s="6">
        <f>[1]Results!BZ414</f>
        <v>51.268038609999998</v>
      </c>
      <c r="BX268" s="6">
        <f>[1]Results!CA414</f>
        <v>51.216821600000003</v>
      </c>
      <c r="BY268" s="6">
        <f>[1]Results!CB414</f>
        <v>51.16777244</v>
      </c>
      <c r="BZ268" s="6">
        <f>[1]Results!CC414</f>
        <v>51.120862799999998</v>
      </c>
      <c r="CA268" s="6">
        <f>[1]Results!CD414</f>
        <v>51.075877470000002</v>
      </c>
      <c r="CB268" s="6">
        <f>[1]Results!CE414</f>
        <v>51.032605779999997</v>
      </c>
      <c r="CC268" s="6">
        <f>[1]Results!CF414</f>
        <v>50.99092916</v>
      </c>
      <c r="CD268" s="6">
        <f>[1]Results!CG414</f>
        <v>50.950790220000002</v>
      </c>
      <c r="CE268" s="6">
        <f>[1]Results!CH414</f>
        <v>50.912163669999998</v>
      </c>
      <c r="CF268" s="6">
        <f>[1]Results!CI414</f>
        <v>50.875040149999997</v>
      </c>
      <c r="CG268" s="6">
        <f>[1]Results!CJ414</f>
        <v>50.839419069999998</v>
      </c>
      <c r="CH268" s="6">
        <f>[1]Results!CK414</f>
        <v>50.805305369999999</v>
      </c>
      <c r="CI268" s="6">
        <f>[1]Results!CL414</f>
        <v>50.772707330000003</v>
      </c>
      <c r="CJ268" s="6">
        <f>[1]Results!CM414</f>
        <v>50.741634560000001</v>
      </c>
    </row>
    <row r="269" spans="1:88" x14ac:dyDescent="0.3">
      <c r="B269" t="s">
        <v>33</v>
      </c>
      <c r="C269" s="6">
        <f>[1]Results!F415</f>
        <v>39.923462319999999</v>
      </c>
      <c r="D269" s="6">
        <f>[1]Results!G415</f>
        <v>40.209793450000006</v>
      </c>
      <c r="E269" s="6">
        <f>[1]Results!H415</f>
        <v>39.998850490000002</v>
      </c>
      <c r="F269" s="6">
        <f>[1]Results!I415</f>
        <v>39.655046320000004</v>
      </c>
      <c r="G269" s="6">
        <f>[1]Results!J415</f>
        <v>39.335085749999998</v>
      </c>
      <c r="H269" s="6">
        <f>[1]Results!K415</f>
        <v>39.072190020000001</v>
      </c>
      <c r="I269" s="6">
        <f>[1]Results!L415</f>
        <v>38.801747380000002</v>
      </c>
      <c r="J269" s="6">
        <f>[1]Results!M415</f>
        <v>38.516619729999995</v>
      </c>
      <c r="K269" s="6">
        <f>[1]Results!N415</f>
        <v>38.22906313</v>
      </c>
      <c r="L269" s="6">
        <f>[1]Results!O415</f>
        <v>37.945425740000005</v>
      </c>
      <c r="M269" s="6">
        <f>[1]Results!P415</f>
        <v>37.670904100000001</v>
      </c>
      <c r="N269" s="6">
        <f>[1]Results!Q415</f>
        <v>37.407678880000006</v>
      </c>
      <c r="O269" s="6">
        <f>[1]Results!R415</f>
        <v>37.154963979999998</v>
      </c>
      <c r="P269" s="6">
        <f>[1]Results!S415</f>
        <v>36.910484609999997</v>
      </c>
      <c r="Q269" s="6">
        <f>[1]Results!T415</f>
        <v>36.671476420000005</v>
      </c>
      <c r="R269" s="6">
        <f>[1]Results!U415</f>
        <v>36.4352138</v>
      </c>
      <c r="S269" s="6">
        <f>[1]Results!V415</f>
        <v>36.234892560000006</v>
      </c>
      <c r="T269" s="6">
        <f>[1]Results!W415</f>
        <v>36.070882310000002</v>
      </c>
      <c r="U269" s="6">
        <f>[1]Results!X415</f>
        <v>35.937396669999998</v>
      </c>
      <c r="V269" s="6">
        <f>[1]Results!Y415</f>
        <v>35.82485303</v>
      </c>
      <c r="W269" s="6">
        <f>[1]Results!Z415</f>
        <v>35.725691500000003</v>
      </c>
      <c r="X269" s="6">
        <f>[1]Results!AA415</f>
        <v>35.634504719999995</v>
      </c>
      <c r="Y269" s="6">
        <f>[1]Results!AB415</f>
        <v>35.54718287</v>
      </c>
      <c r="Z269" s="6">
        <f>[1]Results!AC415</f>
        <v>35.4608998</v>
      </c>
      <c r="AA269" s="6">
        <f>[1]Results!AD415</f>
        <v>35.37329184</v>
      </c>
      <c r="AB269" s="6">
        <f>[1]Results!AE415</f>
        <v>35.28296701</v>
      </c>
      <c r="AC269" s="6">
        <f>[1]Results!AF415</f>
        <v>35.189129149999999</v>
      </c>
      <c r="AD269" s="6">
        <f>[1]Results!AG415</f>
        <v>35.091066659999996</v>
      </c>
      <c r="AE269" s="6">
        <f>[1]Results!AH415</f>
        <v>34.988350390000001</v>
      </c>
      <c r="AF269" s="6">
        <f>[1]Results!AI415</f>
        <v>34.880721770000001</v>
      </c>
      <c r="AG269" s="6">
        <f>[1]Results!AJ415</f>
        <v>34.768336060000003</v>
      </c>
      <c r="AH269" s="6">
        <f>[1]Results!AK415</f>
        <v>34.651716499999999</v>
      </c>
      <c r="AI269" s="6">
        <f>[1]Results!AL415</f>
        <v>34.531306350000001</v>
      </c>
      <c r="AJ269" s="6">
        <f>[1]Results!AM415</f>
        <v>34.407649579999998</v>
      </c>
      <c r="AK269" s="6">
        <f>[1]Results!AN415</f>
        <v>34.281342270000003</v>
      </c>
      <c r="AL269" s="6">
        <f>[1]Results!AO415</f>
        <v>34.153001200000006</v>
      </c>
      <c r="AM269" s="6">
        <f>[1]Results!AP415</f>
        <v>34.03192275</v>
      </c>
      <c r="AN269" s="6">
        <f>[1]Results!AQ415</f>
        <v>33.917406149999998</v>
      </c>
      <c r="AO269" s="6">
        <f>[1]Results!AR415</f>
        <v>33.807920670000001</v>
      </c>
      <c r="AP269" s="6">
        <f>[1]Results!AS415</f>
        <v>33.702077639999999</v>
      </c>
      <c r="AQ269" s="6">
        <f>[1]Results!AT415</f>
        <v>33.59886556</v>
      </c>
      <c r="AR269" s="6">
        <f>[1]Results!AU415</f>
        <v>33.497648599999998</v>
      </c>
      <c r="AS269" s="6">
        <f>[1]Results!AV415</f>
        <v>33.398037719999998</v>
      </c>
      <c r="AT269" s="6">
        <f>[1]Results!AW415</f>
        <v>33.299748899999997</v>
      </c>
      <c r="AU269" s="6">
        <f>[1]Results!AX415</f>
        <v>33.202558310000001</v>
      </c>
      <c r="AV269" s="6">
        <f>[1]Results!AY415</f>
        <v>33.106316</v>
      </c>
      <c r="AW269" s="6">
        <f>[1]Results!AZ415</f>
        <v>33.01158744</v>
      </c>
      <c r="AX269" s="6">
        <f>[1]Results!BA415</f>
        <v>32.9178268</v>
      </c>
      <c r="AY269" s="6">
        <f>[1]Results!BB415</f>
        <v>32.824778809999998</v>
      </c>
      <c r="AZ269" s="6">
        <f>[1]Results!BC415</f>
        <v>32.732361019999999</v>
      </c>
      <c r="BA269" s="6">
        <f>[1]Results!BD415</f>
        <v>32.64057433</v>
      </c>
      <c r="BB269" s="6">
        <f>[1]Results!BE415</f>
        <v>32.526784020000001</v>
      </c>
      <c r="BC269" s="6">
        <f>[1]Results!BF415</f>
        <v>32.404308210000003</v>
      </c>
      <c r="BD269" s="6">
        <f>[1]Results!BG415</f>
        <v>32.279096090000003</v>
      </c>
      <c r="BE269" s="6">
        <f>[1]Results!BH415</f>
        <v>32.15369664</v>
      </c>
      <c r="BF269" s="6">
        <f>[1]Results!BI415</f>
        <v>32.029154660000003</v>
      </c>
      <c r="BG269" s="6">
        <f>[1]Results!BJ415</f>
        <v>31.905688550000001</v>
      </c>
      <c r="BH269" s="6">
        <f>[1]Results!BK415</f>
        <v>31.78333954</v>
      </c>
      <c r="BI269" s="6">
        <f>[1]Results!BL415</f>
        <v>31.66201512</v>
      </c>
      <c r="BJ269" s="6">
        <f>[1]Results!BM415</f>
        <v>31.54161903</v>
      </c>
      <c r="BK269" s="6">
        <f>[1]Results!BN415</f>
        <v>31.422078829999997</v>
      </c>
      <c r="BL269" s="6">
        <f>[1]Results!BO415</f>
        <v>31.30334818</v>
      </c>
      <c r="BM269" s="6">
        <f>[1]Results!BP415</f>
        <v>31.185403260000001</v>
      </c>
      <c r="BN269" s="6">
        <f>[1]Results!BQ415</f>
        <v>31.068237620000001</v>
      </c>
      <c r="BO269" s="6">
        <f>[1]Results!BR415</f>
        <v>30.95185657</v>
      </c>
      <c r="BP269" s="6">
        <f>[1]Results!BS415</f>
        <v>30.836271679999999</v>
      </c>
      <c r="BQ269" s="6">
        <f>[1]Results!BT415</f>
        <v>30.721518739999997</v>
      </c>
      <c r="BR269" s="6">
        <f>[1]Results!BU415</f>
        <v>30.60748456</v>
      </c>
      <c r="BS269" s="6">
        <f>[1]Results!BV415</f>
        <v>30.494099460000001</v>
      </c>
      <c r="BT269" s="6">
        <f>[1]Results!BW415</f>
        <v>30.381346829999998</v>
      </c>
      <c r="BU269" s="6">
        <f>[1]Results!BX415</f>
        <v>30.26923713</v>
      </c>
      <c r="BV269" s="6">
        <f>[1]Results!BY415</f>
        <v>30.157778570000001</v>
      </c>
      <c r="BW269" s="6">
        <f>[1]Results!BZ415</f>
        <v>30.04696217</v>
      </c>
      <c r="BX269" s="6">
        <f>[1]Results!CA415</f>
        <v>29.936792609999998</v>
      </c>
      <c r="BY269" s="6">
        <f>[1]Results!CB415</f>
        <v>29.82728054</v>
      </c>
      <c r="BZ269" s="6">
        <f>[1]Results!CC415</f>
        <v>29.718438920000001</v>
      </c>
      <c r="CA269" s="6">
        <f>[1]Results!CD415</f>
        <v>29.610306530000003</v>
      </c>
      <c r="CB269" s="6">
        <f>[1]Results!CE415</f>
        <v>29.502806879999998</v>
      </c>
      <c r="CC269" s="6">
        <f>[1]Results!CF415</f>
        <v>29.395895879999998</v>
      </c>
      <c r="CD269" s="6">
        <f>[1]Results!CG415</f>
        <v>29.289564670000001</v>
      </c>
      <c r="CE269" s="6">
        <f>[1]Results!CH415</f>
        <v>29.183820879999999</v>
      </c>
      <c r="CF269" s="6">
        <f>[1]Results!CI415</f>
        <v>29.07867637</v>
      </c>
      <c r="CG269" s="6">
        <f>[1]Results!CJ415</f>
        <v>28.974142559999997</v>
      </c>
      <c r="CH269" s="6">
        <f>[1]Results!CK415</f>
        <v>28.87022983</v>
      </c>
      <c r="CI269" s="6">
        <f>[1]Results!CL415</f>
        <v>28.766947890000001</v>
      </c>
      <c r="CJ269" s="6">
        <f>[1]Results!CM415</f>
        <v>28.664305949999999</v>
      </c>
    </row>
    <row r="270" spans="1:88" x14ac:dyDescent="0.3">
      <c r="B270" t="s">
        <v>34</v>
      </c>
      <c r="C270" s="6">
        <f>[1]Results!F423</f>
        <v>34.042000460000004</v>
      </c>
      <c r="D270" s="6">
        <f>[1]Results!G423</f>
        <v>33.545382150000002</v>
      </c>
      <c r="E270" s="6">
        <f>[1]Results!H423</f>
        <v>33.251625609999998</v>
      </c>
      <c r="F270" s="6">
        <f>[1]Results!I423</f>
        <v>33.07400604</v>
      </c>
      <c r="G270" s="6">
        <f>[1]Results!J423</f>
        <v>32.991609420000003</v>
      </c>
      <c r="H270" s="6">
        <f>[1]Results!K423</f>
        <v>32.967721390000001</v>
      </c>
      <c r="I270" s="6">
        <f>[1]Results!L423</f>
        <v>32.917113800000003</v>
      </c>
      <c r="J270" s="6">
        <f>[1]Results!M423</f>
        <v>32.83880104</v>
      </c>
      <c r="K270" s="6">
        <f>[1]Results!N423</f>
        <v>32.72873654</v>
      </c>
      <c r="L270" s="6">
        <f>[1]Results!O423</f>
        <v>32.584403510000001</v>
      </c>
      <c r="M270" s="6">
        <f>[1]Results!P423</f>
        <v>32.399642999999998</v>
      </c>
      <c r="N270" s="6">
        <f>[1]Results!Q423</f>
        <v>32.165821399999999</v>
      </c>
      <c r="O270" s="6">
        <f>[1]Results!R423</f>
        <v>31.874790059999999</v>
      </c>
      <c r="P270" s="6">
        <f>[1]Results!S423</f>
        <v>31.520452519999999</v>
      </c>
      <c r="Q270" s="6">
        <f>[1]Results!T423</f>
        <v>31.100032199999998</v>
      </c>
      <c r="R270" s="6">
        <f>[1]Results!U423</f>
        <v>30.615141940000001</v>
      </c>
      <c r="S270" s="6">
        <f>[1]Results!V423</f>
        <v>30.115799070000001</v>
      </c>
      <c r="T270" s="6">
        <f>[1]Results!W423</f>
        <v>29.613936429999999</v>
      </c>
      <c r="U270" s="6">
        <f>[1]Results!X423</f>
        <v>29.114590579999998</v>
      </c>
      <c r="V270" s="6">
        <f>[1]Results!Y423</f>
        <v>28.62036337</v>
      </c>
      <c r="W270" s="6">
        <f>[1]Results!Z423</f>
        <v>28.133078059999999</v>
      </c>
      <c r="X270" s="6">
        <f>[1]Results!AA423</f>
        <v>27.653999550000002</v>
      </c>
      <c r="Y270" s="6">
        <f>[1]Results!AB423</f>
        <v>27.184591449999999</v>
      </c>
      <c r="Z270" s="6">
        <f>[1]Results!AC423</f>
        <v>26.726276289999998</v>
      </c>
      <c r="AA270" s="6">
        <f>[1]Results!AD423</f>
        <v>26.280218219999998</v>
      </c>
      <c r="AB270" s="6">
        <f>[1]Results!AE423</f>
        <v>25.847475199999998</v>
      </c>
      <c r="AC270" s="6">
        <f>[1]Results!AF423</f>
        <v>25.42866295</v>
      </c>
      <c r="AD270" s="6">
        <f>[1]Results!AG423</f>
        <v>25.02457957</v>
      </c>
      <c r="AE270" s="6">
        <f>[1]Results!AH423</f>
        <v>24.636064699999999</v>
      </c>
      <c r="AF270" s="6">
        <f>[1]Results!AI423</f>
        <v>24.264081670000003</v>
      </c>
      <c r="AG270" s="6">
        <f>[1]Results!AJ423</f>
        <v>23.909512230000001</v>
      </c>
      <c r="AH270" s="6">
        <f>[1]Results!AK423</f>
        <v>23.572759850000001</v>
      </c>
      <c r="AI270" s="6">
        <f>[1]Results!AL423</f>
        <v>23.25426916</v>
      </c>
      <c r="AJ270" s="6">
        <f>[1]Results!AM423</f>
        <v>22.954421239999999</v>
      </c>
      <c r="AK270" s="6">
        <f>[1]Results!AN423</f>
        <v>22.673492149999998</v>
      </c>
      <c r="AL270" s="6">
        <f>[1]Results!AO423</f>
        <v>22.411649530000002</v>
      </c>
      <c r="AM270" s="6">
        <f>[1]Results!AP423</f>
        <v>22.169949039999999</v>
      </c>
      <c r="AN270" s="6">
        <f>[1]Results!AQ423</f>
        <v>21.94854046</v>
      </c>
      <c r="AO270" s="6">
        <f>[1]Results!AR423</f>
        <v>21.747326000000001</v>
      </c>
      <c r="AP270" s="6">
        <f>[1]Results!AS423</f>
        <v>21.565863149999998</v>
      </c>
      <c r="AQ270" s="6">
        <f>[1]Results!AT423</f>
        <v>21.40346766</v>
      </c>
      <c r="AR270" s="6">
        <f>[1]Results!AU423</f>
        <v>21.2590419</v>
      </c>
      <c r="AS270" s="6">
        <f>[1]Results!AV423</f>
        <v>21.131568429999998</v>
      </c>
      <c r="AT270" s="6">
        <f>[1]Results!AW423</f>
        <v>21.02007485</v>
      </c>
      <c r="AU270" s="6">
        <f>[1]Results!AX423</f>
        <v>20.923615980000001</v>
      </c>
      <c r="AV270" s="6">
        <f>[1]Results!AY423</f>
        <v>20.84127659</v>
      </c>
      <c r="AW270" s="6">
        <f>[1]Results!AZ423</f>
        <v>20.771922780000001</v>
      </c>
      <c r="AX270" s="6">
        <f>[1]Results!BA423</f>
        <v>20.714570339999998</v>
      </c>
      <c r="AY270" s="6">
        <f>[1]Results!BB423</f>
        <v>20.668362200000001</v>
      </c>
      <c r="AZ270" s="6">
        <f>[1]Results!BC423</f>
        <v>20.63251511</v>
      </c>
      <c r="BA270" s="6">
        <f>[1]Results!BD423</f>
        <v>20.60630609</v>
      </c>
      <c r="BB270" s="6">
        <f>[1]Results!BE423</f>
        <v>20.58674504</v>
      </c>
      <c r="BC270" s="6">
        <f>[1]Results!BF423</f>
        <v>20.57373922</v>
      </c>
      <c r="BD270" s="6">
        <f>[1]Results!BG423</f>
        <v>20.567063730000001</v>
      </c>
      <c r="BE270" s="6">
        <f>[1]Results!BH423</f>
        <v>20.566480309999999</v>
      </c>
      <c r="BF270" s="6">
        <f>[1]Results!BI423</f>
        <v>20.571727670000001</v>
      </c>
      <c r="BG270" s="6">
        <f>[1]Results!BJ423</f>
        <v>20.58215482</v>
      </c>
      <c r="BH270" s="6">
        <f>[1]Results!BK423</f>
        <v>20.5973182</v>
      </c>
      <c r="BI270" s="6">
        <f>[1]Results!BL423</f>
        <v>20.616876789999999</v>
      </c>
      <c r="BJ270" s="6">
        <f>[1]Results!BM423</f>
        <v>20.640542270000001</v>
      </c>
      <c r="BK270" s="6">
        <f>[1]Results!BN423</f>
        <v>20.668062120000002</v>
      </c>
      <c r="BL270" s="6">
        <f>[1]Results!BO423</f>
        <v>20.69921141</v>
      </c>
      <c r="BM270" s="6">
        <f>[1]Results!BP423</f>
        <v>20.733787170000003</v>
      </c>
      <c r="BN270" s="6">
        <f>[1]Results!BQ423</f>
        <v>20.771604109999998</v>
      </c>
      <c r="BO270" s="6">
        <f>[1]Results!BR423</f>
        <v>20.812491569999999</v>
      </c>
      <c r="BP270" s="6">
        <f>[1]Results!BS423</f>
        <v>20.85629153</v>
      </c>
      <c r="BQ270" s="6">
        <f>[1]Results!BT423</f>
        <v>20.902552969999999</v>
      </c>
      <c r="BR270" s="6">
        <f>[1]Results!BU423</f>
        <v>20.951003309999997</v>
      </c>
      <c r="BS270" s="6">
        <f>[1]Results!BV423</f>
        <v>21.001463260000001</v>
      </c>
      <c r="BT270" s="6">
        <f>[1]Results!BW423</f>
        <v>21.053797429999999</v>
      </c>
      <c r="BU270" s="6">
        <f>[1]Results!BX423</f>
        <v>21.107898590000001</v>
      </c>
      <c r="BV270" s="6">
        <f>[1]Results!BY423</f>
        <v>21.163681090000001</v>
      </c>
      <c r="BW270" s="6">
        <f>[1]Results!BZ423</f>
        <v>21.221076440000001</v>
      </c>
      <c r="BX270" s="6">
        <f>[1]Results!CA423</f>
        <v>21.280028989999998</v>
      </c>
      <c r="BY270" s="6">
        <f>[1]Results!CB423</f>
        <v>21.340491910000001</v>
      </c>
      <c r="BZ270" s="6">
        <f>[1]Results!CC423</f>
        <v>21.402423880000001</v>
      </c>
      <c r="CA270" s="6">
        <f>[1]Results!CD423</f>
        <v>21.465570940000003</v>
      </c>
      <c r="CB270" s="6">
        <f>[1]Results!CE423</f>
        <v>21.529798899999999</v>
      </c>
      <c r="CC270" s="6">
        <f>[1]Results!CF423</f>
        <v>21.595033280000003</v>
      </c>
      <c r="CD270" s="6">
        <f>[1]Results!CG423</f>
        <v>21.661225559999998</v>
      </c>
      <c r="CE270" s="6">
        <f>[1]Results!CH423</f>
        <v>21.728342789999999</v>
      </c>
      <c r="CF270" s="6">
        <f>[1]Results!CI423</f>
        <v>21.79636378</v>
      </c>
      <c r="CG270" s="6">
        <f>[1]Results!CJ423</f>
        <v>21.865276510000001</v>
      </c>
      <c r="CH270" s="6">
        <f>[1]Results!CK423</f>
        <v>21.93507554</v>
      </c>
      <c r="CI270" s="6">
        <f>[1]Results!CL423</f>
        <v>22.005759440000002</v>
      </c>
      <c r="CJ270" s="6">
        <f>[1]Results!CM423</f>
        <v>22.077328609999999</v>
      </c>
    </row>
    <row r="272" spans="1:88" x14ac:dyDescent="0.3">
      <c r="A272" s="12" t="s">
        <v>31</v>
      </c>
      <c r="C272" s="2">
        <v>42005</v>
      </c>
      <c r="D272" s="2">
        <v>42370</v>
      </c>
      <c r="E272" s="2">
        <v>42736</v>
      </c>
      <c r="F272" s="2">
        <v>43101</v>
      </c>
      <c r="G272" s="2">
        <v>43466</v>
      </c>
      <c r="H272" s="2">
        <v>43831</v>
      </c>
      <c r="I272" s="2">
        <v>44197</v>
      </c>
      <c r="J272" s="2">
        <v>44562</v>
      </c>
      <c r="K272" s="2">
        <v>44927</v>
      </c>
      <c r="L272" s="2">
        <v>45292</v>
      </c>
      <c r="M272" s="2">
        <v>45658</v>
      </c>
      <c r="N272" s="2">
        <v>46023</v>
      </c>
      <c r="O272" s="2">
        <v>46388</v>
      </c>
      <c r="P272" s="2">
        <v>46753</v>
      </c>
      <c r="Q272" s="2">
        <v>47119</v>
      </c>
      <c r="R272" s="2">
        <v>47484</v>
      </c>
      <c r="S272" s="2">
        <v>47849</v>
      </c>
      <c r="T272" s="2">
        <v>48214</v>
      </c>
      <c r="U272" s="2">
        <v>48580</v>
      </c>
      <c r="V272" s="2">
        <v>48945</v>
      </c>
      <c r="W272" s="2">
        <v>49310</v>
      </c>
      <c r="X272" s="2">
        <v>49675</v>
      </c>
      <c r="Y272" s="2">
        <v>50041</v>
      </c>
      <c r="Z272" s="2">
        <v>50406</v>
      </c>
      <c r="AA272" s="2">
        <v>50771</v>
      </c>
      <c r="AB272" s="2">
        <v>51136</v>
      </c>
      <c r="AC272" s="2">
        <v>51502</v>
      </c>
      <c r="AD272" s="2">
        <v>51867</v>
      </c>
      <c r="AE272" s="2">
        <v>52232</v>
      </c>
      <c r="AF272" s="2">
        <v>52597</v>
      </c>
      <c r="AG272" s="2">
        <v>52963</v>
      </c>
      <c r="AH272" s="2">
        <v>53328</v>
      </c>
      <c r="AI272" s="2">
        <v>53693</v>
      </c>
      <c r="AJ272" s="2">
        <v>54058</v>
      </c>
      <c r="AK272" s="2">
        <v>54424</v>
      </c>
      <c r="AL272" s="2">
        <v>54789</v>
      </c>
      <c r="AM272" s="2">
        <v>55154</v>
      </c>
      <c r="AN272" s="2">
        <v>55519</v>
      </c>
      <c r="AO272" s="2">
        <v>55885</v>
      </c>
      <c r="AP272" s="2">
        <v>56250</v>
      </c>
      <c r="AQ272" s="2">
        <v>56615</v>
      </c>
      <c r="AR272" s="2">
        <v>56980</v>
      </c>
      <c r="AS272" s="2">
        <v>57346</v>
      </c>
      <c r="AT272" s="2">
        <v>57711</v>
      </c>
      <c r="AU272" s="2">
        <v>58076</v>
      </c>
      <c r="AV272" s="2">
        <v>58441</v>
      </c>
      <c r="AW272" s="2">
        <v>58807</v>
      </c>
      <c r="AX272" s="2">
        <v>59172</v>
      </c>
      <c r="AY272" s="2">
        <v>59537</v>
      </c>
      <c r="AZ272" s="2">
        <v>59902</v>
      </c>
      <c r="BA272" s="2">
        <v>60268</v>
      </c>
      <c r="BB272" s="2">
        <v>60633</v>
      </c>
      <c r="BC272" s="2">
        <v>60998</v>
      </c>
      <c r="BD272" s="2">
        <v>61363</v>
      </c>
      <c r="BE272" s="2">
        <v>61729</v>
      </c>
      <c r="BF272" s="2">
        <v>62094</v>
      </c>
      <c r="BG272" s="2">
        <v>62459</v>
      </c>
      <c r="BH272" s="2">
        <v>62824</v>
      </c>
      <c r="BI272" s="2">
        <v>63190</v>
      </c>
      <c r="BJ272" s="2">
        <v>63555</v>
      </c>
      <c r="BK272" s="2">
        <v>63920</v>
      </c>
      <c r="BL272" s="2">
        <v>64285</v>
      </c>
      <c r="BM272" s="2">
        <v>64651</v>
      </c>
      <c r="BN272" s="2">
        <v>65016</v>
      </c>
      <c r="BO272" s="2">
        <v>65381</v>
      </c>
      <c r="BP272" s="2">
        <v>65746</v>
      </c>
      <c r="BQ272" s="2">
        <v>66112</v>
      </c>
      <c r="BR272" s="2">
        <v>66477</v>
      </c>
      <c r="BS272" s="2">
        <v>66842</v>
      </c>
      <c r="BT272" s="2">
        <v>67207</v>
      </c>
      <c r="BU272" s="2">
        <v>67573</v>
      </c>
      <c r="BV272" s="2">
        <v>67938</v>
      </c>
      <c r="BW272" s="2">
        <v>68303</v>
      </c>
      <c r="BX272" s="2">
        <v>68668</v>
      </c>
      <c r="BY272" s="2">
        <v>69034</v>
      </c>
      <c r="BZ272" s="2">
        <v>69399</v>
      </c>
      <c r="CA272" s="2">
        <v>69764</v>
      </c>
      <c r="CB272" s="2">
        <v>70129</v>
      </c>
      <c r="CC272" s="2">
        <v>70495</v>
      </c>
      <c r="CD272" s="2">
        <v>70860</v>
      </c>
      <c r="CE272" s="2">
        <v>71225</v>
      </c>
      <c r="CF272" s="2">
        <v>71590</v>
      </c>
      <c r="CG272" s="2">
        <v>71956</v>
      </c>
      <c r="CH272" s="2">
        <v>72321</v>
      </c>
      <c r="CI272" s="2">
        <v>72686</v>
      </c>
      <c r="CJ272" s="2">
        <v>73051</v>
      </c>
    </row>
    <row r="273" spans="1:88" x14ac:dyDescent="0.3">
      <c r="A273" t="s">
        <v>27</v>
      </c>
      <c r="B273" t="s">
        <v>80</v>
      </c>
      <c r="C273" s="9">
        <f t="shared" ref="C273:AL273" si="195">(C254/C149)/(C263/C137)-1</f>
        <v>0</v>
      </c>
      <c r="D273" s="9">
        <f t="shared" si="195"/>
        <v>0</v>
      </c>
      <c r="E273" s="9">
        <f t="shared" si="195"/>
        <v>0</v>
      </c>
      <c r="F273" s="9">
        <f t="shared" si="195"/>
        <v>0</v>
      </c>
      <c r="G273" s="9">
        <f t="shared" si="195"/>
        <v>0</v>
      </c>
      <c r="H273" s="9">
        <f t="shared" si="195"/>
        <v>0</v>
      </c>
      <c r="I273" s="9">
        <f t="shared" si="195"/>
        <v>0</v>
      </c>
      <c r="J273" s="9">
        <f t="shared" si="195"/>
        <v>-8.2637197528854234E-3</v>
      </c>
      <c r="K273" s="9">
        <f t="shared" si="195"/>
        <v>-1.930708884136656E-2</v>
      </c>
      <c r="L273" s="9">
        <f t="shared" si="195"/>
        <v>-3.0194958987568299E-2</v>
      </c>
      <c r="M273" s="9">
        <f t="shared" si="195"/>
        <v>-4.0349429609581655E-2</v>
      </c>
      <c r="N273" s="9">
        <f t="shared" si="195"/>
        <v>-4.7889712133154738E-2</v>
      </c>
      <c r="O273" s="9">
        <f t="shared" si="195"/>
        <v>-5.3299655244454569E-2</v>
      </c>
      <c r="P273" s="9">
        <f t="shared" si="195"/>
        <v>-5.6998689691024174E-2</v>
      </c>
      <c r="Q273" s="9">
        <f t="shared" si="195"/>
        <v>-5.925772826890241E-2</v>
      </c>
      <c r="R273" s="9">
        <f t="shared" si="195"/>
        <v>-6.033491847812178E-2</v>
      </c>
      <c r="S273" s="9">
        <f t="shared" si="195"/>
        <v>-6.1955874840709746E-2</v>
      </c>
      <c r="T273" s="9">
        <f t="shared" si="195"/>
        <v>-6.4359351627155559E-2</v>
      </c>
      <c r="U273" s="9">
        <f t="shared" si="195"/>
        <v>-6.7619951039934345E-2</v>
      </c>
      <c r="V273" s="9">
        <f t="shared" si="195"/>
        <v>-7.1626660393097508E-2</v>
      </c>
      <c r="W273" s="9">
        <f t="shared" si="195"/>
        <v>-7.6150964987123482E-2</v>
      </c>
      <c r="X273" s="9">
        <f t="shared" si="195"/>
        <v>-8.0895727232342729E-2</v>
      </c>
      <c r="Y273" s="9">
        <f t="shared" si="195"/>
        <v>-8.5595283557253987E-2</v>
      </c>
      <c r="Z273" s="9">
        <f t="shared" si="195"/>
        <v>-9.0082680888027733E-2</v>
      </c>
      <c r="AA273" s="9">
        <f t="shared" si="195"/>
        <v>-9.424536276686013E-2</v>
      </c>
      <c r="AB273" s="9">
        <f t="shared" si="195"/>
        <v>-9.7998924937376608E-2</v>
      </c>
      <c r="AC273" s="9">
        <f t="shared" si="195"/>
        <v>-0.10116917066008202</v>
      </c>
      <c r="AD273" s="9">
        <f t="shared" si="195"/>
        <v>-0.1035980660960153</v>
      </c>
      <c r="AE273" s="9">
        <f t="shared" si="195"/>
        <v>-0.10529174740715763</v>
      </c>
      <c r="AF273" s="9">
        <f t="shared" si="195"/>
        <v>-0.10628557108518322</v>
      </c>
      <c r="AG273" s="9">
        <f t="shared" si="195"/>
        <v>-0.1065936323301101</v>
      </c>
      <c r="AH273" s="9">
        <f t="shared" si="195"/>
        <v>-0.10615798652075559</v>
      </c>
      <c r="AI273" s="9">
        <f t="shared" si="195"/>
        <v>-0.1048990932030528</v>
      </c>
      <c r="AJ273" s="9">
        <f t="shared" si="195"/>
        <v>-0.10279479470484987</v>
      </c>
      <c r="AK273" s="9">
        <f t="shared" si="195"/>
        <v>-9.9837798166721781E-2</v>
      </c>
      <c r="AL273" s="9">
        <f t="shared" si="195"/>
        <v>-9.6028672151169392E-2</v>
      </c>
      <c r="AM273" s="9">
        <f t="shared" ref="AM273:CJ273" si="196">(AM254/AM149)/(AM263/AM137)-1</f>
        <v>-9.4021287410742449E-2</v>
      </c>
      <c r="AN273" s="9">
        <f t="shared" si="196"/>
        <v>-9.3846405688761458E-2</v>
      </c>
      <c r="AO273" s="9">
        <f t="shared" si="196"/>
        <v>-9.5133557493837784E-2</v>
      </c>
      <c r="AP273" s="9">
        <f t="shared" si="196"/>
        <v>-9.7523000338379573E-2</v>
      </c>
      <c r="AQ273" s="9">
        <f t="shared" si="196"/>
        <v>-0.10072063846432755</v>
      </c>
      <c r="AR273" s="9">
        <f t="shared" si="196"/>
        <v>-0.10449269317095311</v>
      </c>
      <c r="AS273" s="9">
        <f t="shared" si="196"/>
        <v>-0.10867066269161973</v>
      </c>
      <c r="AT273" s="9">
        <f t="shared" si="196"/>
        <v>-0.11312937273775381</v>
      </c>
      <c r="AU273" s="9">
        <f t="shared" si="196"/>
        <v>-0.11777644476697058</v>
      </c>
      <c r="AV273" s="9">
        <f t="shared" si="196"/>
        <v>-0.12254383840288363</v>
      </c>
      <c r="AW273" s="9">
        <f t="shared" si="196"/>
        <v>-0.12736770986471357</v>
      </c>
      <c r="AX273" s="9">
        <f t="shared" si="196"/>
        <v>-0.1322201818456975</v>
      </c>
      <c r="AY273" s="9">
        <f t="shared" si="196"/>
        <v>-0.13707142222887414</v>
      </c>
      <c r="AZ273" s="9">
        <f t="shared" si="196"/>
        <v>-0.14189650728912484</v>
      </c>
      <c r="BA273" s="9">
        <f t="shared" si="196"/>
        <v>-0.14667624115699518</v>
      </c>
      <c r="BB273" s="9">
        <f t="shared" si="196"/>
        <v>-0.15161620025628064</v>
      </c>
      <c r="BC273" s="9">
        <f t="shared" si="196"/>
        <v>-0.15638173894966101</v>
      </c>
      <c r="BD273" s="9">
        <f t="shared" si="196"/>
        <v>-0.16099690886780671</v>
      </c>
      <c r="BE273" s="9">
        <f t="shared" si="196"/>
        <v>-0.16549969010858367</v>
      </c>
      <c r="BF273" s="9">
        <f t="shared" si="196"/>
        <v>-0.1699147830636426</v>
      </c>
      <c r="BG273" s="9">
        <f t="shared" si="196"/>
        <v>-0.17424455337436828</v>
      </c>
      <c r="BH273" s="9">
        <f t="shared" si="196"/>
        <v>-0.17849013255663226</v>
      </c>
      <c r="BI273" s="9">
        <f t="shared" si="196"/>
        <v>-0.18264904053509778</v>
      </c>
      <c r="BJ273" s="9">
        <f t="shared" si="196"/>
        <v>-0.18671770696809853</v>
      </c>
      <c r="BK273" s="9">
        <f t="shared" si="196"/>
        <v>-0.19069425200395973</v>
      </c>
      <c r="BL273" s="9">
        <f t="shared" si="196"/>
        <v>-0.19457885045425616</v>
      </c>
      <c r="BM273" s="9">
        <f t="shared" si="196"/>
        <v>-0.19837331723375595</v>
      </c>
      <c r="BN273" s="9">
        <f t="shared" si="196"/>
        <v>-0.20208052903808804</v>
      </c>
      <c r="BO273" s="9">
        <f t="shared" si="196"/>
        <v>-0.20570393272565912</v>
      </c>
      <c r="BP273" s="9">
        <f t="shared" si="196"/>
        <v>-0.20924720542379327</v>
      </c>
      <c r="BQ273" s="9">
        <f t="shared" si="196"/>
        <v>-0.21270582714559483</v>
      </c>
      <c r="BR273" s="9">
        <f t="shared" si="196"/>
        <v>-0.21608573320197089</v>
      </c>
      <c r="BS273" s="9">
        <f t="shared" si="196"/>
        <v>-0.21939073809265153</v>
      </c>
      <c r="BT273" s="9">
        <f t="shared" si="196"/>
        <v>-0.2226231498075335</v>
      </c>
      <c r="BU273" s="9">
        <f t="shared" si="196"/>
        <v>-0.22578521521937245</v>
      </c>
      <c r="BV273" s="9">
        <f t="shared" si="196"/>
        <v>-0.22887938775516825</v>
      </c>
      <c r="BW273" s="9">
        <f t="shared" si="196"/>
        <v>-0.23190834657601223</v>
      </c>
      <c r="BX273" s="9">
        <f t="shared" si="196"/>
        <v>-0.23487492181747782</v>
      </c>
      <c r="BY273" s="9">
        <f t="shared" si="196"/>
        <v>-0.2377819907422567</v>
      </c>
      <c r="BZ273" s="9">
        <f t="shared" si="196"/>
        <v>-0.2406323774524074</v>
      </c>
      <c r="CA273" s="9">
        <f t="shared" si="196"/>
        <v>-0.2434228582573662</v>
      </c>
      <c r="CB273" s="9">
        <f t="shared" si="196"/>
        <v>-0.24615762250753204</v>
      </c>
      <c r="CC273" s="9">
        <f t="shared" si="196"/>
        <v>-0.24883944524048141</v>
      </c>
      <c r="CD273" s="9">
        <f t="shared" si="196"/>
        <v>-0.25146991649260497</v>
      </c>
      <c r="CE273" s="9">
        <f t="shared" si="196"/>
        <v>-0.25405051603846596</v>
      </c>
      <c r="CF273" s="9">
        <f t="shared" si="196"/>
        <v>-0.25658284217330152</v>
      </c>
      <c r="CG273" s="9">
        <f t="shared" si="196"/>
        <v>-0.25906864656297601</v>
      </c>
      <c r="CH273" s="9">
        <f t="shared" si="196"/>
        <v>-0.26150978937707481</v>
      </c>
      <c r="CI273" s="9">
        <f t="shared" si="196"/>
        <v>-0.2639081643603306</v>
      </c>
      <c r="CJ273" s="9">
        <f t="shared" si="196"/>
        <v>-0.26626562603706105</v>
      </c>
    </row>
    <row r="274" spans="1:88" x14ac:dyDescent="0.3">
      <c r="B274" t="s">
        <v>7</v>
      </c>
      <c r="C274" s="9">
        <f t="shared" ref="C274:AL274" si="197">(C255/C150)/(C264/C138)-1</f>
        <v>0</v>
      </c>
      <c r="D274" s="9">
        <f t="shared" si="197"/>
        <v>0</v>
      </c>
      <c r="E274" s="9">
        <f t="shared" si="197"/>
        <v>0</v>
      </c>
      <c r="F274" s="9">
        <f t="shared" si="197"/>
        <v>0</v>
      </c>
      <c r="G274" s="9">
        <f t="shared" si="197"/>
        <v>0</v>
      </c>
      <c r="H274" s="9">
        <f t="shared" si="197"/>
        <v>0</v>
      </c>
      <c r="I274" s="9">
        <f t="shared" si="197"/>
        <v>0</v>
      </c>
      <c r="J274" s="9">
        <f t="shared" si="197"/>
        <v>-1.1753368718202095E-2</v>
      </c>
      <c r="K274" s="9">
        <f t="shared" si="197"/>
        <v>-2.7017784835637659E-2</v>
      </c>
      <c r="L274" s="9">
        <f t="shared" si="197"/>
        <v>-4.2891991513686945E-2</v>
      </c>
      <c r="M274" s="9">
        <f t="shared" si="197"/>
        <v>-5.7146918052835782E-2</v>
      </c>
      <c r="N274" s="9">
        <f t="shared" si="197"/>
        <v>-6.6434825816048537E-2</v>
      </c>
      <c r="O274" s="9">
        <f t="shared" si="197"/>
        <v>-7.1636826934586728E-2</v>
      </c>
      <c r="P274" s="9">
        <f t="shared" si="197"/>
        <v>-7.3776607829892815E-2</v>
      </c>
      <c r="Q274" s="9">
        <f t="shared" si="197"/>
        <v>-7.3621961636132882E-2</v>
      </c>
      <c r="R274" s="9">
        <f t="shared" si="197"/>
        <v>-7.1700619307621172E-2</v>
      </c>
      <c r="S274" s="9">
        <f t="shared" si="197"/>
        <v>-7.0859499500926293E-2</v>
      </c>
      <c r="T274" s="9">
        <f t="shared" si="197"/>
        <v>-7.1310760475590818E-2</v>
      </c>
      <c r="U274" s="9">
        <f t="shared" si="197"/>
        <v>-7.2923101357907139E-2</v>
      </c>
      <c r="V274" s="9">
        <f t="shared" si="197"/>
        <v>-7.5402717291023102E-2</v>
      </c>
      <c r="W274" s="9">
        <f t="shared" si="197"/>
        <v>-7.837091042562061E-2</v>
      </c>
      <c r="X274" s="9">
        <f t="shared" si="197"/>
        <v>-8.1409629907310155E-2</v>
      </c>
      <c r="Y274" s="9">
        <f t="shared" si="197"/>
        <v>-8.4152263525663407E-2</v>
      </c>
      <c r="Z274" s="9">
        <f t="shared" si="197"/>
        <v>-8.634335762508738E-2</v>
      </c>
      <c r="AA274" s="9">
        <f t="shared" si="197"/>
        <v>-8.7792340941353797E-2</v>
      </c>
      <c r="AB274" s="9">
        <f t="shared" si="197"/>
        <v>-8.8347293188877796E-2</v>
      </c>
      <c r="AC274" s="9">
        <f t="shared" si="197"/>
        <v>-8.7783777440459176E-2</v>
      </c>
      <c r="AD274" s="9">
        <f t="shared" si="197"/>
        <v>-8.5901131261457375E-2</v>
      </c>
      <c r="AE274" s="9">
        <f t="shared" si="197"/>
        <v>-8.2657191822347209E-2</v>
      </c>
      <c r="AF274" s="9">
        <f t="shared" si="197"/>
        <v>-7.8034384497583709E-2</v>
      </c>
      <c r="AG274" s="9">
        <f t="shared" si="197"/>
        <v>-7.1986490617921062E-2</v>
      </c>
      <c r="AH274" s="9">
        <f t="shared" si="197"/>
        <v>-6.4391007955109769E-2</v>
      </c>
      <c r="AI274" s="9">
        <f t="shared" si="197"/>
        <v>-5.5089885073745015E-2</v>
      </c>
      <c r="AJ274" s="9">
        <f t="shared" si="197"/>
        <v>-4.3962871352230093E-2</v>
      </c>
      <c r="AK274" s="9">
        <f t="shared" si="197"/>
        <v>-3.0875563060206668E-2</v>
      </c>
      <c r="AL274" s="9">
        <f t="shared" si="197"/>
        <v>-1.5649232476735664E-2</v>
      </c>
      <c r="AM274" s="9">
        <f t="shared" ref="AM274:CJ274" si="198">(AM255/AM150)/(AM264/AM138)-1</f>
        <v>-5.1111758088254744E-3</v>
      </c>
      <c r="AN274" s="9">
        <f t="shared" si="198"/>
        <v>6.9243870665092189E-4</v>
      </c>
      <c r="AO274" s="9">
        <f t="shared" si="198"/>
        <v>2.7372398356435568E-3</v>
      </c>
      <c r="AP274" s="9">
        <f t="shared" si="198"/>
        <v>1.9837934125321866E-3</v>
      </c>
      <c r="AQ274" s="9">
        <f t="shared" si="198"/>
        <v>-7.7738027746265814E-4</v>
      </c>
      <c r="AR274" s="9">
        <f t="shared" si="198"/>
        <v>-4.9369813366543225E-3</v>
      </c>
      <c r="AS274" s="9">
        <f t="shared" si="198"/>
        <v>-1.0046030684980223E-2</v>
      </c>
      <c r="AT274" s="9">
        <f t="shared" si="198"/>
        <v>-1.5783417227097418E-2</v>
      </c>
      <c r="AU274" s="9">
        <f t="shared" si="198"/>
        <v>-2.1923536922304199E-2</v>
      </c>
      <c r="AV274" s="9">
        <f t="shared" si="198"/>
        <v>-2.8309819795470537E-2</v>
      </c>
      <c r="AW274" s="9">
        <f t="shared" si="198"/>
        <v>-3.4829509828431804E-2</v>
      </c>
      <c r="AX274" s="9">
        <f t="shared" si="198"/>
        <v>-4.140905210566892E-2</v>
      </c>
      <c r="AY274" s="9">
        <f t="shared" si="198"/>
        <v>-4.7993554595225252E-2</v>
      </c>
      <c r="AZ274" s="9">
        <f t="shared" si="198"/>
        <v>-5.454132869215722E-2</v>
      </c>
      <c r="BA274" s="9">
        <f t="shared" si="198"/>
        <v>-6.1021718682924164E-2</v>
      </c>
      <c r="BB274" s="9">
        <f t="shared" si="198"/>
        <v>-6.753611329754039E-2</v>
      </c>
      <c r="BC274" s="9">
        <f t="shared" si="198"/>
        <v>-7.3898167304002893E-2</v>
      </c>
      <c r="BD274" s="9">
        <f t="shared" si="198"/>
        <v>-8.008592174127882E-2</v>
      </c>
      <c r="BE274" s="9">
        <f t="shared" si="198"/>
        <v>-8.6128234840753159E-2</v>
      </c>
      <c r="BF274" s="9">
        <f t="shared" si="198"/>
        <v>-9.2050100341946606E-2</v>
      </c>
      <c r="BG274" s="9">
        <f t="shared" si="198"/>
        <v>-9.7861629301074005E-2</v>
      </c>
      <c r="BH274" s="9">
        <f t="shared" si="198"/>
        <v>-0.1035604645083279</v>
      </c>
      <c r="BI274" s="9">
        <f t="shared" si="198"/>
        <v>-0.10914049293674422</v>
      </c>
      <c r="BJ274" s="9">
        <f t="shared" si="198"/>
        <v>-0.11459542635590492</v>
      </c>
      <c r="BK274" s="9">
        <f t="shared" si="198"/>
        <v>-0.11992160321061074</v>
      </c>
      <c r="BL274" s="9">
        <f t="shared" si="198"/>
        <v>-0.12511847631301287</v>
      </c>
      <c r="BM274" s="9">
        <f t="shared" si="198"/>
        <v>-0.13018810423687888</v>
      </c>
      <c r="BN274" s="9">
        <f t="shared" si="198"/>
        <v>-0.13513435159298393</v>
      </c>
      <c r="BO274" s="9">
        <f t="shared" si="198"/>
        <v>-0.13996217173481418</v>
      </c>
      <c r="BP274" s="9">
        <f t="shared" si="198"/>
        <v>-0.14467710136857348</v>
      </c>
      <c r="BQ274" s="9">
        <f t="shared" si="198"/>
        <v>-0.14928420677371312</v>
      </c>
      <c r="BR274" s="9">
        <f t="shared" si="198"/>
        <v>-0.15378915177791852</v>
      </c>
      <c r="BS274" s="9">
        <f t="shared" si="198"/>
        <v>-0.15819590609732648</v>
      </c>
      <c r="BT274" s="9">
        <f t="shared" si="198"/>
        <v>-0.16250691798528449</v>
      </c>
      <c r="BU274" s="9">
        <f t="shared" si="198"/>
        <v>-0.16672453026824907</v>
      </c>
      <c r="BV274" s="9">
        <f t="shared" si="198"/>
        <v>-0.17085162544478016</v>
      </c>
      <c r="BW274" s="9">
        <f t="shared" si="198"/>
        <v>-0.17489181842406598</v>
      </c>
      <c r="BX274" s="9">
        <f t="shared" si="198"/>
        <v>-0.17884934306097311</v>
      </c>
      <c r="BY274" s="9">
        <f t="shared" si="198"/>
        <v>-0.18272880025884142</v>
      </c>
      <c r="BZ274" s="9">
        <f t="shared" si="198"/>
        <v>-0.18653489909928134</v>
      </c>
      <c r="CA274" s="9">
        <f t="shared" si="198"/>
        <v>-0.19027190575947905</v>
      </c>
      <c r="CB274" s="9">
        <f t="shared" si="198"/>
        <v>-0.19394456036912144</v>
      </c>
      <c r="CC274" s="9">
        <f t="shared" si="198"/>
        <v>-0.19755568461575279</v>
      </c>
      <c r="CD274" s="9">
        <f t="shared" si="198"/>
        <v>-0.20110669298246964</v>
      </c>
      <c r="CE274" s="9">
        <f t="shared" si="198"/>
        <v>-0.20459872496374765</v>
      </c>
      <c r="CF274" s="9">
        <f t="shared" si="198"/>
        <v>-0.2080332363005436</v>
      </c>
      <c r="CG274" s="9">
        <f t="shared" si="198"/>
        <v>-0.21141221474996419</v>
      </c>
      <c r="CH274" s="9">
        <f t="shared" si="198"/>
        <v>-0.21473812762976729</v>
      </c>
      <c r="CI274" s="9">
        <f t="shared" si="198"/>
        <v>-0.21801374259810646</v>
      </c>
      <c r="CJ274" s="9">
        <f t="shared" si="198"/>
        <v>-0.22124193931722802</v>
      </c>
    </row>
    <row r="275" spans="1:88" x14ac:dyDescent="0.3">
      <c r="B275" t="s">
        <v>8</v>
      </c>
      <c r="C275" s="9">
        <f t="shared" ref="C275:AL275" si="199">(C256/C153)/(C265/C141)-1</f>
        <v>0</v>
      </c>
      <c r="D275" s="9">
        <f t="shared" si="199"/>
        <v>0</v>
      </c>
      <c r="E275" s="9">
        <f t="shared" si="199"/>
        <v>0</v>
      </c>
      <c r="F275" s="9">
        <f t="shared" si="199"/>
        <v>0</v>
      </c>
      <c r="G275" s="9">
        <f t="shared" si="199"/>
        <v>0</v>
      </c>
      <c r="H275" s="9">
        <f t="shared" si="199"/>
        <v>0</v>
      </c>
      <c r="I275" s="9">
        <f t="shared" si="199"/>
        <v>0</v>
      </c>
      <c r="J275" s="9">
        <f t="shared" si="199"/>
        <v>-5.2583515180043561E-3</v>
      </c>
      <c r="K275" s="9">
        <f t="shared" si="199"/>
        <v>-1.2912355411886067E-2</v>
      </c>
      <c r="L275" s="9">
        <f t="shared" si="199"/>
        <v>-2.1812949029956119E-2</v>
      </c>
      <c r="M275" s="9">
        <f t="shared" si="199"/>
        <v>-2.9621114152355466E-2</v>
      </c>
      <c r="N275" s="9">
        <f t="shared" si="199"/>
        <v>-3.5253126297455917E-2</v>
      </c>
      <c r="O275" s="9">
        <f t="shared" si="199"/>
        <v>-3.9150600198822882E-2</v>
      </c>
      <c r="P275" s="9">
        <f t="shared" si="199"/>
        <v>-4.1749866556338056E-2</v>
      </c>
      <c r="Q275" s="9">
        <f t="shared" si="199"/>
        <v>-4.3323114753557657E-2</v>
      </c>
      <c r="R275" s="9">
        <f t="shared" si="199"/>
        <v>-4.4015019098561092E-2</v>
      </c>
      <c r="S275" s="9">
        <f t="shared" si="199"/>
        <v>-4.5213572236114552E-2</v>
      </c>
      <c r="T275" s="9">
        <f t="shared" si="199"/>
        <v>-4.7214016908084466E-2</v>
      </c>
      <c r="U275" s="9">
        <f t="shared" si="199"/>
        <v>-5.0002388916962404E-2</v>
      </c>
      <c r="V275" s="9">
        <f t="shared" si="199"/>
        <v>-5.3401198641735204E-2</v>
      </c>
      <c r="W275" s="9">
        <f t="shared" si="199"/>
        <v>-5.7173520337051476E-2</v>
      </c>
      <c r="X275" s="9">
        <f t="shared" si="199"/>
        <v>-6.1083174206745139E-2</v>
      </c>
      <c r="Y275" s="9">
        <f t="shared" si="199"/>
        <v>-6.4941280051345807E-2</v>
      </c>
      <c r="Z275" s="9">
        <f t="shared" si="199"/>
        <v>-6.8611411542149114E-2</v>
      </c>
      <c r="AA275" s="9">
        <f t="shared" si="199"/>
        <v>-7.2000442373943763E-2</v>
      </c>
      <c r="AB275" s="9">
        <f t="shared" si="199"/>
        <v>-7.5045486988545296E-2</v>
      </c>
      <c r="AC275" s="9">
        <f t="shared" si="199"/>
        <v>-7.7694850641507829E-2</v>
      </c>
      <c r="AD275" s="9">
        <f t="shared" si="199"/>
        <v>-7.9920105349956083E-2</v>
      </c>
      <c r="AE275" s="9">
        <f t="shared" si="199"/>
        <v>-8.1715546704405728E-2</v>
      </c>
      <c r="AF275" s="9">
        <f t="shared" si="199"/>
        <v>-8.3088528769257208E-2</v>
      </c>
      <c r="AG275" s="9">
        <f t="shared" si="199"/>
        <v>-8.4041611584294906E-2</v>
      </c>
      <c r="AH275" s="9">
        <f t="shared" si="199"/>
        <v>-8.4563511498639943E-2</v>
      </c>
      <c r="AI275" s="9">
        <f t="shared" si="199"/>
        <v>-8.4652853552647844E-2</v>
      </c>
      <c r="AJ275" s="9">
        <f t="shared" si="199"/>
        <v>-8.4313442687382389E-2</v>
      </c>
      <c r="AK275" s="9">
        <f t="shared" si="199"/>
        <v>-8.3560983474848083E-2</v>
      </c>
      <c r="AL275" s="9">
        <f t="shared" si="199"/>
        <v>-8.2442318195471764E-2</v>
      </c>
      <c r="AM275" s="9">
        <f t="shared" ref="AM275:CJ275" si="200">(AM256/AM153)/(AM265/AM141)-1</f>
        <v>-8.2279116170349553E-2</v>
      </c>
      <c r="AN275" s="9">
        <f t="shared" si="200"/>
        <v>-8.3169075803372183E-2</v>
      </c>
      <c r="AO275" s="9">
        <f t="shared" si="200"/>
        <v>-8.4901502487170433E-2</v>
      </c>
      <c r="AP275" s="9">
        <f t="shared" si="200"/>
        <v>-8.7269070470252008E-2</v>
      </c>
      <c r="AQ275" s="9">
        <f t="shared" si="200"/>
        <v>-9.0100758827316052E-2</v>
      </c>
      <c r="AR275" s="9">
        <f t="shared" si="200"/>
        <v>-9.3252290519636793E-2</v>
      </c>
      <c r="AS275" s="9">
        <f t="shared" si="200"/>
        <v>-9.6625898646698016E-2</v>
      </c>
      <c r="AT275" s="9">
        <f t="shared" si="200"/>
        <v>-0.10014768693295173</v>
      </c>
      <c r="AU275" s="9">
        <f t="shared" si="200"/>
        <v>-0.1037608220603855</v>
      </c>
      <c r="AV275" s="9">
        <f t="shared" si="200"/>
        <v>-0.10742318058803357</v>
      </c>
      <c r="AW275" s="9">
        <f t="shared" si="200"/>
        <v>-0.11108823070811058</v>
      </c>
      <c r="AX275" s="9">
        <f t="shared" si="200"/>
        <v>-0.1147488571736075</v>
      </c>
      <c r="AY275" s="9">
        <f t="shared" si="200"/>
        <v>-0.11839081957843378</v>
      </c>
      <c r="AZ275" s="9">
        <f t="shared" si="200"/>
        <v>-0.12200138941911465</v>
      </c>
      <c r="BA275" s="9">
        <f t="shared" si="200"/>
        <v>-0.12557134628549393</v>
      </c>
      <c r="BB275" s="9">
        <f t="shared" si="200"/>
        <v>-0.12922955142440795</v>
      </c>
      <c r="BC275" s="9">
        <f t="shared" si="200"/>
        <v>-0.13277453484516943</v>
      </c>
      <c r="BD275" s="9">
        <f t="shared" si="200"/>
        <v>-0.13622936466835356</v>
      </c>
      <c r="BE275" s="9">
        <f t="shared" si="200"/>
        <v>-0.13961938087643533</v>
      </c>
      <c r="BF275" s="9">
        <f t="shared" si="200"/>
        <v>-0.14295696059318963</v>
      </c>
      <c r="BG275" s="9">
        <f t="shared" si="200"/>
        <v>-0.14622915686556626</v>
      </c>
      <c r="BH275" s="9">
        <f t="shared" si="200"/>
        <v>-0.14944805772852499</v>
      </c>
      <c r="BI275" s="9">
        <f t="shared" si="200"/>
        <v>-0.15261414790385897</v>
      </c>
      <c r="BJ275" s="9">
        <f t="shared" si="200"/>
        <v>-0.15572498632311427</v>
      </c>
      <c r="BK275" s="9">
        <f t="shared" si="200"/>
        <v>-0.15877895808265485</v>
      </c>
      <c r="BL275" s="9">
        <f t="shared" si="200"/>
        <v>-0.16177565345895972</v>
      </c>
      <c r="BM275" s="9">
        <f t="shared" si="200"/>
        <v>-0.16471562830525577</v>
      </c>
      <c r="BN275" s="9">
        <f t="shared" si="200"/>
        <v>-0.16760009384858499</v>
      </c>
      <c r="BO275" s="9">
        <f t="shared" si="200"/>
        <v>-0.1704306717708497</v>
      </c>
      <c r="BP275" s="9">
        <f t="shared" si="200"/>
        <v>-0.17320922846513809</v>
      </c>
      <c r="BQ275" s="9">
        <f t="shared" si="200"/>
        <v>-0.17592107097162779</v>
      </c>
      <c r="BR275" s="9">
        <f t="shared" si="200"/>
        <v>-0.17858262937613012</v>
      </c>
      <c r="BS275" s="9">
        <f t="shared" si="200"/>
        <v>-0.18119786368950708</v>
      </c>
      <c r="BT275" s="9">
        <f t="shared" si="200"/>
        <v>-0.18376729661849789</v>
      </c>
      <c r="BU275" s="9">
        <f t="shared" si="200"/>
        <v>-0.1862912979468907</v>
      </c>
      <c r="BV275" s="9">
        <f t="shared" si="200"/>
        <v>-0.18877058418254011</v>
      </c>
      <c r="BW275" s="9">
        <f t="shared" si="200"/>
        <v>-0.19120624084465765</v>
      </c>
      <c r="BX275" s="9">
        <f t="shared" si="200"/>
        <v>-0.19359963195420471</v>
      </c>
      <c r="BY275" s="9">
        <f t="shared" si="200"/>
        <v>-0.19595229114133783</v>
      </c>
      <c r="BZ275" s="9">
        <f t="shared" si="200"/>
        <v>-0.19826582324839659</v>
      </c>
      <c r="CA275" s="9">
        <f t="shared" si="200"/>
        <v>-0.20052920322812695</v>
      </c>
      <c r="CB275" s="9">
        <f t="shared" si="200"/>
        <v>-0.2027550354947748</v>
      </c>
      <c r="CC275" s="9">
        <f t="shared" si="200"/>
        <v>-0.20494627035470991</v>
      </c>
      <c r="CD275" s="9">
        <f t="shared" si="200"/>
        <v>-0.20710326608560259</v>
      </c>
      <c r="CE275" s="9">
        <f t="shared" si="200"/>
        <v>-0.20922623303963295</v>
      </c>
      <c r="CF275" s="9">
        <f t="shared" si="200"/>
        <v>-0.21131562373375323</v>
      </c>
      <c r="CG275" s="9">
        <f t="shared" si="200"/>
        <v>-0.21337215522806519</v>
      </c>
      <c r="CH275" s="9">
        <f t="shared" si="200"/>
        <v>-0.21539673957462802</v>
      </c>
      <c r="CI275" s="9">
        <f t="shared" si="200"/>
        <v>-0.21739039918002279</v>
      </c>
      <c r="CJ275" s="9">
        <f t="shared" si="200"/>
        <v>-0.21935419420398683</v>
      </c>
    </row>
    <row r="276" spans="1:88" x14ac:dyDescent="0.3">
      <c r="B276" t="s">
        <v>10</v>
      </c>
      <c r="C276" s="9">
        <f t="shared" ref="C276:AL276" si="201">(C257/C155)/(C266/C143)-1</f>
        <v>0</v>
      </c>
      <c r="D276" s="9">
        <f t="shared" si="201"/>
        <v>0</v>
      </c>
      <c r="E276" s="9">
        <f t="shared" si="201"/>
        <v>0</v>
      </c>
      <c r="F276" s="9">
        <f t="shared" si="201"/>
        <v>0</v>
      </c>
      <c r="G276" s="9">
        <f t="shared" si="201"/>
        <v>0</v>
      </c>
      <c r="H276" s="9">
        <f t="shared" si="201"/>
        <v>0</v>
      </c>
      <c r="I276" s="9">
        <f t="shared" si="201"/>
        <v>0</v>
      </c>
      <c r="J276" s="9">
        <f t="shared" si="201"/>
        <v>-9.8199019699023449E-3</v>
      </c>
      <c r="K276" s="9">
        <f t="shared" si="201"/>
        <v>-2.387278821148664E-2</v>
      </c>
      <c r="L276" s="9">
        <f t="shared" si="201"/>
        <v>-3.9855263704249411E-2</v>
      </c>
      <c r="M276" s="9">
        <f t="shared" si="201"/>
        <v>-5.5299751746822334E-2</v>
      </c>
      <c r="N276" s="9">
        <f t="shared" si="201"/>
        <v>-6.7199520673170587E-2</v>
      </c>
      <c r="O276" s="9">
        <f t="shared" si="201"/>
        <v>-7.5969813172571787E-2</v>
      </c>
      <c r="P276" s="9">
        <f t="shared" si="201"/>
        <v>-8.2174237984241394E-2</v>
      </c>
      <c r="Q276" s="9">
        <f t="shared" si="201"/>
        <v>-8.6306950834103002E-2</v>
      </c>
      <c r="R276" s="9">
        <f t="shared" si="201"/>
        <v>-8.8745810431465677E-2</v>
      </c>
      <c r="S276" s="9">
        <f t="shared" si="201"/>
        <v>-9.1322380929711899E-2</v>
      </c>
      <c r="T276" s="9">
        <f t="shared" si="201"/>
        <v>-9.4620116628945983E-2</v>
      </c>
      <c r="U276" s="9">
        <f t="shared" si="201"/>
        <v>-9.8940259920211271E-2</v>
      </c>
      <c r="V276" s="9">
        <f t="shared" si="201"/>
        <v>-0.10425968917150685</v>
      </c>
      <c r="W276" s="9">
        <f t="shared" si="201"/>
        <v>-0.11032566947870048</v>
      </c>
      <c r="X276" s="9">
        <f t="shared" si="201"/>
        <v>-0.11674485066573304</v>
      </c>
      <c r="Y276" s="9">
        <f t="shared" si="201"/>
        <v>-0.12315120289186587</v>
      </c>
      <c r="Z276" s="9">
        <f t="shared" si="201"/>
        <v>-0.12930870351470247</v>
      </c>
      <c r="AA276" s="9">
        <f t="shared" si="201"/>
        <v>-0.13505423988327636</v>
      </c>
      <c r="AB276" s="9">
        <f t="shared" si="201"/>
        <v>-0.14026388580644877</v>
      </c>
      <c r="AC276" s="9">
        <f t="shared" si="201"/>
        <v>-0.14468715805505072</v>
      </c>
      <c r="AD276" s="9">
        <f t="shared" si="201"/>
        <v>-0.14810880471613319</v>
      </c>
      <c r="AE276" s="9">
        <f t="shared" si="201"/>
        <v>-0.15054848426454426</v>
      </c>
      <c r="AF276" s="9">
        <f t="shared" si="201"/>
        <v>-0.15206185471031541</v>
      </c>
      <c r="AG276" s="9">
        <f t="shared" si="201"/>
        <v>-0.15267096544363967</v>
      </c>
      <c r="AH276" s="9">
        <f t="shared" si="201"/>
        <v>-0.15229334599713173</v>
      </c>
      <c r="AI276" s="9">
        <f t="shared" si="201"/>
        <v>-0.1508231795045829</v>
      </c>
      <c r="AJ276" s="9">
        <f t="shared" si="201"/>
        <v>-0.14823950467041025</v>
      </c>
      <c r="AK276" s="9">
        <f t="shared" si="201"/>
        <v>-0.14454422559568147</v>
      </c>
      <c r="AL276" s="9">
        <f t="shared" si="201"/>
        <v>-0.13975224418799981</v>
      </c>
      <c r="AM276" s="9">
        <f t="shared" ref="AM276:CJ276" si="202">(AM257/AM155)/(AM266/AM143)-1</f>
        <v>-0.13731195378940508</v>
      </c>
      <c r="AN276" s="9">
        <f t="shared" si="202"/>
        <v>-0.13716178898724707</v>
      </c>
      <c r="AO276" s="9">
        <f t="shared" si="202"/>
        <v>-0.13884842852650348</v>
      </c>
      <c r="AP276" s="9">
        <f t="shared" si="202"/>
        <v>-0.14194004835892871</v>
      </c>
      <c r="AQ276" s="9">
        <f t="shared" si="202"/>
        <v>-0.14607997011702567</v>
      </c>
      <c r="AR276" s="9">
        <f t="shared" si="202"/>
        <v>-0.15097826749209442</v>
      </c>
      <c r="AS276" s="9">
        <f t="shared" si="202"/>
        <v>-0.15642420668335089</v>
      </c>
      <c r="AT276" s="9">
        <f t="shared" si="202"/>
        <v>-0.16225865827782326</v>
      </c>
      <c r="AU276" s="9">
        <f t="shared" si="202"/>
        <v>-0.16836153676009358</v>
      </c>
      <c r="AV276" s="9">
        <f t="shared" si="202"/>
        <v>-0.17464253725636159</v>
      </c>
      <c r="AW276" s="9">
        <f t="shared" si="202"/>
        <v>-0.18101294075502472</v>
      </c>
      <c r="AX276" s="9">
        <f t="shared" si="202"/>
        <v>-0.18743285638734597</v>
      </c>
      <c r="AY276" s="9">
        <f t="shared" si="202"/>
        <v>-0.19386090803772682</v>
      </c>
      <c r="AZ276" s="9">
        <f t="shared" si="202"/>
        <v>-0.20026108274103871</v>
      </c>
      <c r="BA276" s="9">
        <f t="shared" si="202"/>
        <v>-0.20660447814202332</v>
      </c>
      <c r="BB276" s="9">
        <f t="shared" si="202"/>
        <v>-0.21314134260098527</v>
      </c>
      <c r="BC276" s="9">
        <f t="shared" si="202"/>
        <v>-0.21948583920065046</v>
      </c>
      <c r="BD276" s="9">
        <f t="shared" si="202"/>
        <v>-0.22562203523445601</v>
      </c>
      <c r="BE276" s="9">
        <f t="shared" si="202"/>
        <v>-0.23159438367819429</v>
      </c>
      <c r="BF276" s="9">
        <f t="shared" si="202"/>
        <v>-0.23743905287879075</v>
      </c>
      <c r="BG276" s="9">
        <f t="shared" si="202"/>
        <v>-0.24315603560912025</v>
      </c>
      <c r="BH276" s="9">
        <f t="shared" si="202"/>
        <v>-0.2487508976804963</v>
      </c>
      <c r="BI276" s="9">
        <f t="shared" si="202"/>
        <v>-0.25422014100522949</v>
      </c>
      <c r="BJ276" s="9">
        <f t="shared" si="202"/>
        <v>-0.25955841476096897</v>
      </c>
      <c r="BK276" s="9">
        <f t="shared" si="202"/>
        <v>-0.26476267718289181</v>
      </c>
      <c r="BL276" s="9">
        <f t="shared" si="202"/>
        <v>-0.26983294595630292</v>
      </c>
      <c r="BM276" s="9">
        <f t="shared" si="202"/>
        <v>-0.27477174906390955</v>
      </c>
      <c r="BN276" s="9">
        <f t="shared" si="202"/>
        <v>-0.27958324384902877</v>
      </c>
      <c r="BO276" s="9">
        <f t="shared" si="202"/>
        <v>-0.28427243990606987</v>
      </c>
      <c r="BP276" s="9">
        <f t="shared" si="202"/>
        <v>-0.28884466751336724</v>
      </c>
      <c r="BQ276" s="9">
        <f t="shared" si="202"/>
        <v>-0.29328842835234359</v>
      </c>
      <c r="BR276" s="9">
        <f t="shared" si="202"/>
        <v>-0.29761653939203525</v>
      </c>
      <c r="BS276" s="9">
        <f t="shared" si="202"/>
        <v>-0.30183580304992663</v>
      </c>
      <c r="BT276" s="9">
        <f t="shared" si="202"/>
        <v>-0.30595037972651196</v>
      </c>
      <c r="BU276" s="9">
        <f t="shared" si="202"/>
        <v>-0.30996386305193335</v>
      </c>
      <c r="BV276" s="9">
        <f t="shared" si="202"/>
        <v>-0.31387992527818109</v>
      </c>
      <c r="BW276" s="9">
        <f t="shared" si="202"/>
        <v>-0.31770251779377889</v>
      </c>
      <c r="BX276" s="9">
        <f t="shared" si="202"/>
        <v>-0.32143584584715423</v>
      </c>
      <c r="BY276" s="9">
        <f t="shared" si="202"/>
        <v>-0.32508422720909513</v>
      </c>
      <c r="BZ276" s="9">
        <f t="shared" si="202"/>
        <v>-0.32865193254335989</v>
      </c>
      <c r="CA276" s="9">
        <f t="shared" si="202"/>
        <v>-0.33213070840445758</v>
      </c>
      <c r="CB276" s="9">
        <f t="shared" si="202"/>
        <v>-0.33553028107472327</v>
      </c>
      <c r="CC276" s="9">
        <f t="shared" si="202"/>
        <v>-0.33885577678426515</v>
      </c>
      <c r="CD276" s="9">
        <f t="shared" si="202"/>
        <v>-0.34211017556384227</v>
      </c>
      <c r="CE276" s="9">
        <f t="shared" si="202"/>
        <v>-0.3452958844284737</v>
      </c>
      <c r="CF276" s="9">
        <f t="shared" si="202"/>
        <v>-0.34841527379283899</v>
      </c>
      <c r="CG276" s="9">
        <f t="shared" si="202"/>
        <v>-0.35147086893850743</v>
      </c>
      <c r="CH276" s="9">
        <f t="shared" si="202"/>
        <v>-0.35446535493249021</v>
      </c>
      <c r="CI276" s="9">
        <f t="shared" si="202"/>
        <v>-0.35740148766345503</v>
      </c>
      <c r="CJ276" s="9">
        <f t="shared" si="202"/>
        <v>-0.36028198482450735</v>
      </c>
    </row>
    <row r="277" spans="1:88" x14ac:dyDescent="0.3">
      <c r="B277" t="s">
        <v>23</v>
      </c>
      <c r="C277" s="9">
        <f t="shared" ref="C277:AL277" si="203">(C258/C156)/(C267/C144)-1</f>
        <v>0</v>
      </c>
      <c r="D277" s="9">
        <f t="shared" si="203"/>
        <v>0</v>
      </c>
      <c r="E277" s="9">
        <f t="shared" si="203"/>
        <v>0</v>
      </c>
      <c r="F277" s="9">
        <f t="shared" si="203"/>
        <v>0</v>
      </c>
      <c r="G277" s="9">
        <f t="shared" si="203"/>
        <v>0</v>
      </c>
      <c r="H277" s="9">
        <f t="shared" si="203"/>
        <v>0</v>
      </c>
      <c r="I277" s="9">
        <f t="shared" si="203"/>
        <v>0</v>
      </c>
      <c r="J277" s="9">
        <f t="shared" si="203"/>
        <v>-3.2939956059073738E-3</v>
      </c>
      <c r="K277" s="9">
        <f t="shared" si="203"/>
        <v>-7.9871277083947145E-3</v>
      </c>
      <c r="L277" s="9">
        <f t="shared" si="203"/>
        <v>-1.3690373593835847E-2</v>
      </c>
      <c r="M277" s="9">
        <f t="shared" si="203"/>
        <v>-1.841364753795327E-2</v>
      </c>
      <c r="N277" s="9">
        <f t="shared" si="203"/>
        <v>-2.1852271055496586E-2</v>
      </c>
      <c r="O277" s="9">
        <f t="shared" si="203"/>
        <v>-2.4084576156691573E-2</v>
      </c>
      <c r="P277" s="9">
        <f t="shared" si="203"/>
        <v>-2.5456523447247581E-2</v>
      </c>
      <c r="Q277" s="9">
        <f t="shared" si="203"/>
        <v>-2.6241945583557302E-2</v>
      </c>
      <c r="R277" s="9">
        <f t="shared" si="203"/>
        <v>-2.6559639382704225E-2</v>
      </c>
      <c r="S277" s="9">
        <f t="shared" si="203"/>
        <v>-2.6818646494613962E-2</v>
      </c>
      <c r="T277" s="9">
        <f t="shared" si="203"/>
        <v>-2.7222728200692825E-2</v>
      </c>
      <c r="U277" s="9">
        <f t="shared" si="203"/>
        <v>-2.7776737644864991E-2</v>
      </c>
      <c r="V277" s="9">
        <f t="shared" si="203"/>
        <v>-2.8419708505173058E-2</v>
      </c>
      <c r="W277" s="9">
        <f t="shared" si="203"/>
        <v>-2.9079050856599786E-2</v>
      </c>
      <c r="X277" s="9">
        <f t="shared" si="203"/>
        <v>-2.9697592876835599E-2</v>
      </c>
      <c r="Y277" s="9">
        <f t="shared" si="203"/>
        <v>-3.0240206682220938E-2</v>
      </c>
      <c r="Z277" s="9">
        <f t="shared" si="203"/>
        <v>-3.064422528607047E-2</v>
      </c>
      <c r="AA277" s="9">
        <f t="shared" si="203"/>
        <v>-3.0858653958223847E-2</v>
      </c>
      <c r="AB277" s="9">
        <f t="shared" si="203"/>
        <v>-3.0843321525560796E-2</v>
      </c>
      <c r="AC277" s="9">
        <f t="shared" si="203"/>
        <v>-3.0626951248300283E-2</v>
      </c>
      <c r="AD277" s="9">
        <f t="shared" si="203"/>
        <v>-3.0258800419491916E-2</v>
      </c>
      <c r="AE277" s="9">
        <f t="shared" si="203"/>
        <v>-2.9687216310286924E-2</v>
      </c>
      <c r="AF277" s="9">
        <f t="shared" si="203"/>
        <v>-2.8858590679882945E-2</v>
      </c>
      <c r="AG277" s="9">
        <f t="shared" si="203"/>
        <v>-2.7716906870630109E-2</v>
      </c>
      <c r="AH277" s="9">
        <f t="shared" si="203"/>
        <v>-2.6216598157515203E-2</v>
      </c>
      <c r="AI277" s="9">
        <f t="shared" si="203"/>
        <v>-2.4322567589473709E-2</v>
      </c>
      <c r="AJ277" s="9">
        <f t="shared" si="203"/>
        <v>-2.1926274581177352E-2</v>
      </c>
      <c r="AK277" s="9">
        <f t="shared" si="203"/>
        <v>-1.8878678043821928E-2</v>
      </c>
      <c r="AL277" s="9">
        <f t="shared" si="203"/>
        <v>-1.4971379938755747E-2</v>
      </c>
      <c r="AM277" s="9">
        <f t="shared" ref="AM277:CJ277" si="204">(AM258/AM156)/(AM267/AM144)-1</f>
        <v>-1.1881185236557346E-2</v>
      </c>
      <c r="AN277" s="9">
        <f t="shared" si="204"/>
        <v>-9.8143134574439905E-3</v>
      </c>
      <c r="AO277" s="9">
        <f t="shared" si="204"/>
        <v>-8.5964859022455986E-3</v>
      </c>
      <c r="AP277" s="9">
        <f t="shared" si="204"/>
        <v>-8.0132196748319284E-3</v>
      </c>
      <c r="AQ277" s="9">
        <f t="shared" si="204"/>
        <v>-7.8792599163086674E-3</v>
      </c>
      <c r="AR277" s="9">
        <f t="shared" si="204"/>
        <v>-8.0442082930762826E-3</v>
      </c>
      <c r="AS277" s="9">
        <f t="shared" si="204"/>
        <v>-8.4146327964588208E-3</v>
      </c>
      <c r="AT277" s="9">
        <f t="shared" si="204"/>
        <v>-8.9172484094586224E-3</v>
      </c>
      <c r="AU277" s="9">
        <f t="shared" si="204"/>
        <v>-9.5028641656058621E-3</v>
      </c>
      <c r="AV277" s="9">
        <f t="shared" si="204"/>
        <v>-1.0138571761258985E-2</v>
      </c>
      <c r="AW277" s="9">
        <f t="shared" si="204"/>
        <v>-1.0792202365721426E-2</v>
      </c>
      <c r="AX277" s="9">
        <f t="shared" si="204"/>
        <v>-1.1461618894233694E-2</v>
      </c>
      <c r="AY277" s="9">
        <f t="shared" si="204"/>
        <v>-1.2135433846689025E-2</v>
      </c>
      <c r="AZ277" s="9">
        <f t="shared" si="204"/>
        <v>-1.2806617503778761E-2</v>
      </c>
      <c r="BA277" s="9">
        <f t="shared" si="204"/>
        <v>-1.3470353078783526E-2</v>
      </c>
      <c r="BB277" s="9">
        <f t="shared" si="204"/>
        <v>-1.4138967404346281E-2</v>
      </c>
      <c r="BC277" s="9">
        <f t="shared" si="204"/>
        <v>-1.4791146150614387E-2</v>
      </c>
      <c r="BD277" s="9">
        <f t="shared" si="204"/>
        <v>-1.5426218457532781E-2</v>
      </c>
      <c r="BE277" s="9">
        <f t="shared" si="204"/>
        <v>-1.6046019111495946E-2</v>
      </c>
      <c r="BF277" s="9">
        <f t="shared" si="204"/>
        <v>-1.6651942930048125E-2</v>
      </c>
      <c r="BG277" s="9">
        <f t="shared" si="204"/>
        <v>-1.7231772807710821E-2</v>
      </c>
      <c r="BH277" s="9">
        <f t="shared" si="204"/>
        <v>-1.7799085533483638E-2</v>
      </c>
      <c r="BI277" s="9">
        <f t="shared" si="204"/>
        <v>-1.8351482402144792E-2</v>
      </c>
      <c r="BJ277" s="9">
        <f t="shared" si="204"/>
        <v>-1.8887886491314454E-2</v>
      </c>
      <c r="BK277" s="9">
        <f t="shared" si="204"/>
        <v>-1.9407642466791941E-2</v>
      </c>
      <c r="BL277" s="9">
        <f t="shared" si="204"/>
        <v>-1.9910481651678635E-2</v>
      </c>
      <c r="BM277" s="9">
        <f t="shared" si="204"/>
        <v>-2.0396465800005759E-2</v>
      </c>
      <c r="BN277" s="9">
        <f t="shared" si="204"/>
        <v>-2.086589560922858E-2</v>
      </c>
      <c r="BO277" s="9">
        <f t="shared" si="204"/>
        <v>-2.1319236447554513E-2</v>
      </c>
      <c r="BP277" s="9">
        <f t="shared" si="204"/>
        <v>-2.1757051952238204E-2</v>
      </c>
      <c r="BQ277" s="9">
        <f t="shared" si="204"/>
        <v>-2.2168446404758013E-2</v>
      </c>
      <c r="BR277" s="9">
        <f t="shared" si="204"/>
        <v>-2.2566595990544114E-2</v>
      </c>
      <c r="BS277" s="9">
        <f t="shared" si="204"/>
        <v>-2.2951139556604661E-2</v>
      </c>
      <c r="BT277" s="9">
        <f t="shared" si="204"/>
        <v>-2.3322262840988484E-2</v>
      </c>
      <c r="BU277" s="9">
        <f t="shared" si="204"/>
        <v>-2.3680167807573982E-2</v>
      </c>
      <c r="BV277" s="9">
        <f t="shared" si="204"/>
        <v>-2.4025127733742213E-2</v>
      </c>
      <c r="BW277" s="9">
        <f t="shared" si="204"/>
        <v>-2.4357517483755586E-2</v>
      </c>
      <c r="BX277" s="9">
        <f t="shared" si="204"/>
        <v>-2.4677809975327314E-2</v>
      </c>
      <c r="BY277" s="9">
        <f t="shared" si="204"/>
        <v>-2.4986541045598054E-2</v>
      </c>
      <c r="BZ277" s="9">
        <f t="shared" si="204"/>
        <v>-2.5284274189970812E-2</v>
      </c>
      <c r="CA277" s="9">
        <f t="shared" si="204"/>
        <v>-2.5563151644978466E-2</v>
      </c>
      <c r="CB277" s="9">
        <f t="shared" si="204"/>
        <v>-2.5832528319734704E-2</v>
      </c>
      <c r="CC277" s="9">
        <f t="shared" si="204"/>
        <v>-2.6092469775464533E-2</v>
      </c>
      <c r="CD277" s="9">
        <f t="shared" si="204"/>
        <v>-2.6343165851537398E-2</v>
      </c>
      <c r="CE277" s="9">
        <f t="shared" si="204"/>
        <v>-2.6584777361513878E-2</v>
      </c>
      <c r="CF277" s="9">
        <f t="shared" si="204"/>
        <v>-2.6817504828563155E-2</v>
      </c>
      <c r="CG277" s="9">
        <f t="shared" si="204"/>
        <v>-2.704161701520813E-2</v>
      </c>
      <c r="CH277" s="9">
        <f t="shared" si="204"/>
        <v>-2.7257442615852057E-2</v>
      </c>
      <c r="CI277" s="9">
        <f t="shared" si="204"/>
        <v>-2.7465348877736662E-2</v>
      </c>
      <c r="CJ277" s="9">
        <f t="shared" si="204"/>
        <v>-2.7665714253961582E-2</v>
      </c>
    </row>
    <row r="278" spans="1:88" x14ac:dyDescent="0.3">
      <c r="B278" t="s">
        <v>32</v>
      </c>
      <c r="C278" s="9">
        <f t="shared" ref="C278:AL278" si="205">(C259/C59)/(C268/C58)-1</f>
        <v>0</v>
      </c>
      <c r="D278" s="9">
        <f t="shared" si="205"/>
        <v>0</v>
      </c>
      <c r="E278" s="9">
        <f t="shared" si="205"/>
        <v>0</v>
      </c>
      <c r="F278" s="9">
        <f t="shared" si="205"/>
        <v>0</v>
      </c>
      <c r="G278" s="9">
        <f t="shared" si="205"/>
        <v>0</v>
      </c>
      <c r="H278" s="9">
        <f t="shared" si="205"/>
        <v>0</v>
      </c>
      <c r="I278" s="9">
        <f t="shared" si="205"/>
        <v>0</v>
      </c>
      <c r="J278" s="9">
        <f t="shared" si="205"/>
        <v>-1.4025328094415812E-3</v>
      </c>
      <c r="K278" s="9">
        <f t="shared" si="205"/>
        <v>-3.2813672591487375E-3</v>
      </c>
      <c r="L278" s="9">
        <f t="shared" si="205"/>
        <v>-7.2592201896282127E-3</v>
      </c>
      <c r="M278" s="9">
        <f t="shared" si="205"/>
        <v>-1.3568824864887086E-2</v>
      </c>
      <c r="N278" s="9">
        <f t="shared" si="205"/>
        <v>-2.0977658210190486E-2</v>
      </c>
      <c r="O278" s="9">
        <f t="shared" si="205"/>
        <v>-2.8665582060330208E-2</v>
      </c>
      <c r="P278" s="9">
        <f t="shared" si="205"/>
        <v>-3.5644388586408504E-2</v>
      </c>
      <c r="Q278" s="9">
        <f t="shared" si="205"/>
        <v>-4.1332979633564193E-2</v>
      </c>
      <c r="R278" s="9">
        <f t="shared" si="205"/>
        <v>-4.5487115690494351E-2</v>
      </c>
      <c r="S278" s="9">
        <f t="shared" si="205"/>
        <v>-4.8619901639350038E-2</v>
      </c>
      <c r="T278" s="9">
        <f t="shared" si="205"/>
        <v>-5.1148189496522445E-2</v>
      </c>
      <c r="U278" s="9">
        <f t="shared" si="205"/>
        <v>-5.3518311076282687E-2</v>
      </c>
      <c r="V278" s="9">
        <f t="shared" si="205"/>
        <v>-5.5913260496261441E-2</v>
      </c>
      <c r="W278" s="9">
        <f t="shared" si="205"/>
        <v>-5.8334686360349886E-2</v>
      </c>
      <c r="X278" s="9">
        <f t="shared" si="205"/>
        <v>-6.0668860817902903E-2</v>
      </c>
      <c r="Y278" s="9">
        <f t="shared" si="205"/>
        <v>-6.2784063727241324E-2</v>
      </c>
      <c r="Z278" s="9">
        <f t="shared" si="205"/>
        <v>-6.4642885666097438E-2</v>
      </c>
      <c r="AA278" s="9">
        <f t="shared" si="205"/>
        <v>-6.6195228973311315E-2</v>
      </c>
      <c r="AB278" s="9">
        <f t="shared" si="205"/>
        <v>-6.7393138718697454E-2</v>
      </c>
      <c r="AC278" s="9">
        <f t="shared" si="205"/>
        <v>-6.8093644760460315E-2</v>
      </c>
      <c r="AD278" s="9">
        <f t="shared" si="205"/>
        <v>-6.8184718928454013E-2</v>
      </c>
      <c r="AE278" s="9">
        <f t="shared" si="205"/>
        <v>-6.7724727117317696E-2</v>
      </c>
      <c r="AF278" s="9">
        <f t="shared" si="205"/>
        <v>-6.6789262936657101E-2</v>
      </c>
      <c r="AG278" s="9">
        <f t="shared" si="205"/>
        <v>-6.5428092988353392E-2</v>
      </c>
      <c r="AH278" s="9">
        <f t="shared" si="205"/>
        <v>-6.3620981856800207E-2</v>
      </c>
      <c r="AI278" s="9">
        <f t="shared" si="205"/>
        <v>-6.1333758244288772E-2</v>
      </c>
      <c r="AJ278" s="9">
        <f t="shared" si="205"/>
        <v>-5.8600307133566676E-2</v>
      </c>
      <c r="AK278" s="9">
        <f t="shared" si="205"/>
        <v>-5.5476904516412406E-2</v>
      </c>
      <c r="AL278" s="9">
        <f t="shared" si="205"/>
        <v>-5.204050779460434E-2</v>
      </c>
      <c r="AM278" s="9">
        <f t="shared" ref="AM278:CJ278" si="206">(AM259/AM59)/(AM268/AM58)-1</f>
        <v>-4.9844608748670138E-2</v>
      </c>
      <c r="AN278" s="9">
        <f t="shared" si="206"/>
        <v>-4.8227847577621219E-2</v>
      </c>
      <c r="AO278" s="9">
        <f t="shared" si="206"/>
        <v>-4.7021275858631806E-2</v>
      </c>
      <c r="AP278" s="9">
        <f t="shared" si="206"/>
        <v>-4.6154597123174157E-2</v>
      </c>
      <c r="AQ278" s="9">
        <f t="shared" si="206"/>
        <v>-4.5586865201742821E-2</v>
      </c>
      <c r="AR278" s="9">
        <f t="shared" si="206"/>
        <v>-4.5304888474950733E-2</v>
      </c>
      <c r="AS278" s="9">
        <f t="shared" si="206"/>
        <v>-4.5315086052905351E-2</v>
      </c>
      <c r="AT278" s="9">
        <f t="shared" si="206"/>
        <v>-4.5617724417328365E-2</v>
      </c>
      <c r="AU278" s="9">
        <f t="shared" si="206"/>
        <v>-4.6216068971107749E-2</v>
      </c>
      <c r="AV278" s="9">
        <f t="shared" si="206"/>
        <v>-4.7108127601556804E-2</v>
      </c>
      <c r="AW278" s="9">
        <f t="shared" si="206"/>
        <v>-4.8277872600612559E-2</v>
      </c>
      <c r="AX278" s="9">
        <f t="shared" si="206"/>
        <v>-4.9728086563827101E-2</v>
      </c>
      <c r="AY278" s="9">
        <f t="shared" si="206"/>
        <v>-5.144973937003261E-2</v>
      </c>
      <c r="AZ278" s="9">
        <f t="shared" si="206"/>
        <v>-5.3430668498723133E-2</v>
      </c>
      <c r="BA278" s="9">
        <f t="shared" si="206"/>
        <v>-5.565633298083561E-2</v>
      </c>
      <c r="BB278" s="9">
        <f t="shared" si="206"/>
        <v>-5.8398088871756793E-2</v>
      </c>
      <c r="BC278" s="9">
        <f t="shared" si="206"/>
        <v>-6.1235252894245695E-2</v>
      </c>
      <c r="BD278" s="9">
        <f t="shared" si="206"/>
        <v>-6.4241463415149691E-2</v>
      </c>
      <c r="BE278" s="9">
        <f t="shared" si="206"/>
        <v>-6.742563282853109E-2</v>
      </c>
      <c r="BF278" s="9">
        <f t="shared" si="206"/>
        <v>-7.0784297192413637E-2</v>
      </c>
      <c r="BG278" s="9">
        <f t="shared" si="206"/>
        <v>-7.4303533371627206E-2</v>
      </c>
      <c r="BH278" s="9">
        <f t="shared" si="206"/>
        <v>-7.797038929302802E-2</v>
      </c>
      <c r="BI278" s="9">
        <f t="shared" si="206"/>
        <v>-8.177423872463141E-2</v>
      </c>
      <c r="BJ278" s="9">
        <f t="shared" si="206"/>
        <v>-8.5704531377078341E-2</v>
      </c>
      <c r="BK278" s="9">
        <f t="shared" si="206"/>
        <v>-8.9751844837477335E-2</v>
      </c>
      <c r="BL278" s="9">
        <f t="shared" si="206"/>
        <v>-9.3908174310906922E-2</v>
      </c>
      <c r="BM278" s="9">
        <f t="shared" si="206"/>
        <v>-9.8166778562404633E-2</v>
      </c>
      <c r="BN278" s="9">
        <f t="shared" si="206"/>
        <v>-0.10252186203424984</v>
      </c>
      <c r="BO278" s="9">
        <f t="shared" si="206"/>
        <v>-0.10696828615569098</v>
      </c>
      <c r="BP278" s="9">
        <f t="shared" si="206"/>
        <v>-0.11150136989466286</v>
      </c>
      <c r="BQ278" s="9">
        <f t="shared" si="206"/>
        <v>-0.11611166768399284</v>
      </c>
      <c r="BR278" s="9">
        <f t="shared" si="206"/>
        <v>-0.12079838915528229</v>
      </c>
      <c r="BS278" s="9">
        <f t="shared" si="206"/>
        <v>-0.12555944907448546</v>
      </c>
      <c r="BT278" s="9">
        <f t="shared" si="206"/>
        <v>-0.13039054344893486</v>
      </c>
      <c r="BU278" s="9">
        <f t="shared" si="206"/>
        <v>-0.13528587716754792</v>
      </c>
      <c r="BV278" s="9">
        <f t="shared" si="206"/>
        <v>-0.14023888355355041</v>
      </c>
      <c r="BW278" s="9">
        <f t="shared" si="206"/>
        <v>-0.14524277214977788</v>
      </c>
      <c r="BX278" s="9">
        <f t="shared" si="206"/>
        <v>-0.15029138541392317</v>
      </c>
      <c r="BY278" s="9">
        <f t="shared" si="206"/>
        <v>-0.15537908594933703</v>
      </c>
      <c r="BZ278" s="9">
        <f t="shared" si="206"/>
        <v>-0.16050055486806747</v>
      </c>
      <c r="CA278" s="9">
        <f t="shared" si="206"/>
        <v>-0.16564746277166487</v>
      </c>
      <c r="CB278" s="9">
        <f t="shared" si="206"/>
        <v>-0.17081710741013023</v>
      </c>
      <c r="CC278" s="9">
        <f t="shared" si="206"/>
        <v>-0.17600524574586907</v>
      </c>
      <c r="CD278" s="9">
        <f t="shared" si="206"/>
        <v>-0.18120566032428709</v>
      </c>
      <c r="CE278" s="9">
        <f t="shared" si="206"/>
        <v>-0.18641083387456325</v>
      </c>
      <c r="CF278" s="9">
        <f t="shared" si="206"/>
        <v>-0.19161272390762907</v>
      </c>
      <c r="CG278" s="9">
        <f t="shared" si="206"/>
        <v>-0.19680333732777167</v>
      </c>
      <c r="CH278" s="9">
        <f t="shared" si="206"/>
        <v>-0.20197502375031429</v>
      </c>
      <c r="CI278" s="9">
        <f t="shared" si="206"/>
        <v>-0.20712054660855139</v>
      </c>
      <c r="CJ278" s="9">
        <f t="shared" si="206"/>
        <v>-0.21223303140141725</v>
      </c>
    </row>
    <row r="279" spans="1:88" x14ac:dyDescent="0.3">
      <c r="B279" t="s">
        <v>33</v>
      </c>
      <c r="C279" s="9">
        <f t="shared" ref="C279:AL279" si="207">(C260/C59)/(C269/C58)-1</f>
        <v>0</v>
      </c>
      <c r="D279" s="9">
        <f t="shared" si="207"/>
        <v>0</v>
      </c>
      <c r="E279" s="9">
        <f t="shared" si="207"/>
        <v>0</v>
      </c>
      <c r="F279" s="9">
        <f t="shared" si="207"/>
        <v>0</v>
      </c>
      <c r="G279" s="9">
        <f t="shared" si="207"/>
        <v>0</v>
      </c>
      <c r="H279" s="9">
        <f t="shared" si="207"/>
        <v>0</v>
      </c>
      <c r="I279" s="9">
        <f t="shared" si="207"/>
        <v>0</v>
      </c>
      <c r="J279" s="9">
        <f t="shared" si="207"/>
        <v>-5.8258122532739431E-4</v>
      </c>
      <c r="K279" s="9">
        <f t="shared" si="207"/>
        <v>-1.5175095962729479E-3</v>
      </c>
      <c r="L279" s="9">
        <f t="shared" si="207"/>
        <v>-5.0842056077522457E-3</v>
      </c>
      <c r="M279" s="9">
        <f t="shared" si="207"/>
        <v>-1.1733045642423834E-2</v>
      </c>
      <c r="N279" s="9">
        <f t="shared" si="207"/>
        <v>-2.050056771204023E-2</v>
      </c>
      <c r="O279" s="9">
        <f t="shared" si="207"/>
        <v>-3.0142643644918587E-2</v>
      </c>
      <c r="P279" s="9">
        <f t="shared" si="207"/>
        <v>-3.9291248697756909E-2</v>
      </c>
      <c r="Q279" s="9">
        <f t="shared" si="207"/>
        <v>-4.719792487738228E-2</v>
      </c>
      <c r="R279" s="9">
        <f t="shared" si="207"/>
        <v>-5.3578409155200402E-2</v>
      </c>
      <c r="S279" s="9">
        <f t="shared" si="207"/>
        <v>-5.8806820377076741E-2</v>
      </c>
      <c r="T279" s="9">
        <f t="shared" si="207"/>
        <v>-6.3366621735869488E-2</v>
      </c>
      <c r="U279" s="9">
        <f t="shared" si="207"/>
        <v>-6.7739535290162411E-2</v>
      </c>
      <c r="V279" s="9">
        <f t="shared" si="207"/>
        <v>-7.2062619627321856E-2</v>
      </c>
      <c r="W279" s="9">
        <f t="shared" si="207"/>
        <v>-7.6285996694640756E-2</v>
      </c>
      <c r="X279" s="9">
        <f t="shared" si="207"/>
        <v>-8.0260700027743548E-2</v>
      </c>
      <c r="Y279" s="9">
        <f t="shared" si="207"/>
        <v>-8.3830081463187045E-2</v>
      </c>
      <c r="Z279" s="9">
        <f t="shared" si="207"/>
        <v>-8.69734144826384E-2</v>
      </c>
      <c r="AA279" s="9">
        <f t="shared" si="207"/>
        <v>-8.9641049399640904E-2</v>
      </c>
      <c r="AB279" s="9">
        <f t="shared" si="207"/>
        <v>-9.1786649385873109E-2</v>
      </c>
      <c r="AC279" s="9">
        <f t="shared" si="207"/>
        <v>-9.3268045583563386E-2</v>
      </c>
      <c r="AD279" s="9">
        <f t="shared" si="207"/>
        <v>-9.3975303198629012E-2</v>
      </c>
      <c r="AE279" s="9">
        <f t="shared" si="207"/>
        <v>-9.3974341779050619E-2</v>
      </c>
      <c r="AF279" s="9">
        <f t="shared" si="207"/>
        <v>-9.3351387854089141E-2</v>
      </c>
      <c r="AG279" s="9">
        <f t="shared" si="207"/>
        <v>-9.2164542578060615E-2</v>
      </c>
      <c r="AH279" s="9">
        <f t="shared" si="207"/>
        <v>-9.0395844838053629E-2</v>
      </c>
      <c r="AI279" s="9">
        <f t="shared" si="207"/>
        <v>-8.800862393678055E-2</v>
      </c>
      <c r="AJ279" s="9">
        <f t="shared" si="207"/>
        <v>-8.5033271448066383E-2</v>
      </c>
      <c r="AK279" s="9">
        <f t="shared" si="207"/>
        <v>-8.1526523539585227E-2</v>
      </c>
      <c r="AL279" s="9">
        <f t="shared" si="207"/>
        <v>-7.7580022849693231E-2</v>
      </c>
      <c r="AM279" s="9">
        <f t="shared" ref="AM279:CJ279" si="208">(AM260/AM59)/(AM269/AM58)-1</f>
        <v>-7.5060116169507474E-2</v>
      </c>
      <c r="AN279" s="9">
        <f t="shared" si="208"/>
        <v>-7.3147751504953562E-2</v>
      </c>
      <c r="AO279" s="9">
        <f t="shared" si="208"/>
        <v>-7.1682484310868655E-2</v>
      </c>
      <c r="AP279" s="9">
        <f t="shared" si="208"/>
        <v>-7.0611032834173582E-2</v>
      </c>
      <c r="AQ279" s="9">
        <f t="shared" si="208"/>
        <v>-6.9905550630362301E-2</v>
      </c>
      <c r="AR279" s="9">
        <f t="shared" si="208"/>
        <v>-6.9570869768816657E-2</v>
      </c>
      <c r="AS279" s="9">
        <f t="shared" si="208"/>
        <v>-6.9632623092200308E-2</v>
      </c>
      <c r="AT279" s="9">
        <f t="shared" si="208"/>
        <v>-7.0100911956729961E-2</v>
      </c>
      <c r="AU279" s="9">
        <f t="shared" si="208"/>
        <v>-7.0988131943672372E-2</v>
      </c>
      <c r="AV279" s="9">
        <f t="shared" si="208"/>
        <v>-7.2297506994488892E-2</v>
      </c>
      <c r="AW279" s="9">
        <f t="shared" si="208"/>
        <v>-7.4013287330875865E-2</v>
      </c>
      <c r="AX279" s="9">
        <f t="shared" si="208"/>
        <v>-7.6142560007248949E-2</v>
      </c>
      <c r="AY279" s="9">
        <f t="shared" si="208"/>
        <v>-7.8680327209501466E-2</v>
      </c>
      <c r="AZ279" s="9">
        <f t="shared" si="208"/>
        <v>-8.1616569375303372E-2</v>
      </c>
      <c r="BA279" s="9">
        <f t="shared" si="208"/>
        <v>-8.4937178959027415E-2</v>
      </c>
      <c r="BB279" s="9">
        <f t="shared" si="208"/>
        <v>-8.8993316134742373E-2</v>
      </c>
      <c r="BC279" s="9">
        <f t="shared" si="208"/>
        <v>-9.3326070043817655E-2</v>
      </c>
      <c r="BD279" s="9">
        <f t="shared" si="208"/>
        <v>-9.7972141391955314E-2</v>
      </c>
      <c r="BE279" s="9">
        <f t="shared" si="208"/>
        <v>-0.10292755457037428</v>
      </c>
      <c r="BF279" s="9">
        <f t="shared" si="208"/>
        <v>-0.1081835301315196</v>
      </c>
      <c r="BG279" s="9">
        <f t="shared" si="208"/>
        <v>-0.11372162933720575</v>
      </c>
      <c r="BH279" s="9">
        <f t="shared" si="208"/>
        <v>-0.11952665843977839</v>
      </c>
      <c r="BI279" s="9">
        <f t="shared" si="208"/>
        <v>-0.12558700767890318</v>
      </c>
      <c r="BJ279" s="9">
        <f t="shared" si="208"/>
        <v>-0.13189098205489502</v>
      </c>
      <c r="BK279" s="9">
        <f t="shared" si="208"/>
        <v>-0.13842756186632754</v>
      </c>
      <c r="BL279" s="9">
        <f t="shared" si="208"/>
        <v>-0.14518677834406846</v>
      </c>
      <c r="BM279" s="9">
        <f t="shared" si="208"/>
        <v>-0.15215973842808628</v>
      </c>
      <c r="BN279" s="9">
        <f t="shared" si="208"/>
        <v>-0.15933847063507678</v>
      </c>
      <c r="BO279" s="9">
        <f t="shared" si="208"/>
        <v>-0.16671575854457721</v>
      </c>
      <c r="BP279" s="9">
        <f t="shared" si="208"/>
        <v>-0.17428502161964043</v>
      </c>
      <c r="BQ279" s="9">
        <f t="shared" si="208"/>
        <v>-0.18203278978748283</v>
      </c>
      <c r="BR279" s="9">
        <f t="shared" si="208"/>
        <v>-0.18995668538654353</v>
      </c>
      <c r="BS279" s="9">
        <f t="shared" si="208"/>
        <v>-0.19805356341539648</v>
      </c>
      <c r="BT279" s="9">
        <f t="shared" si="208"/>
        <v>-0.20631723402919744</v>
      </c>
      <c r="BU279" s="9">
        <f t="shared" si="208"/>
        <v>-0.21473924117400212</v>
      </c>
      <c r="BV279" s="9">
        <f t="shared" si="208"/>
        <v>-0.22330985258885661</v>
      </c>
      <c r="BW279" s="9">
        <f t="shared" si="208"/>
        <v>-0.23201888777523438</v>
      </c>
      <c r="BX279" s="9">
        <f t="shared" si="208"/>
        <v>-0.24085704993896717</v>
      </c>
      <c r="BY279" s="9">
        <f t="shared" si="208"/>
        <v>-0.24981576082103474</v>
      </c>
      <c r="BZ279" s="9">
        <f t="shared" si="208"/>
        <v>-0.25888685242188769</v>
      </c>
      <c r="CA279" s="9">
        <f t="shared" si="208"/>
        <v>-0.26805738860682193</v>
      </c>
      <c r="CB279" s="9">
        <f t="shared" si="208"/>
        <v>-0.27732146933709501</v>
      </c>
      <c r="CC279" s="9">
        <f t="shared" si="208"/>
        <v>-0.28667174217037006</v>
      </c>
      <c r="CD279" s="9">
        <f t="shared" si="208"/>
        <v>-0.29609796255684451</v>
      </c>
      <c r="CE279" s="9">
        <f t="shared" si="208"/>
        <v>-0.30558775776881775</v>
      </c>
      <c r="CF279" s="9">
        <f t="shared" si="208"/>
        <v>-0.31512775606911581</v>
      </c>
      <c r="CG279" s="9">
        <f t="shared" si="208"/>
        <v>-0.32470448914315886</v>
      </c>
      <c r="CH279" s="9">
        <f t="shared" si="208"/>
        <v>-0.33430487746819804</v>
      </c>
      <c r="CI279" s="9">
        <f t="shared" si="208"/>
        <v>-0.34391636961667182</v>
      </c>
      <c r="CJ279" s="9">
        <f t="shared" si="208"/>
        <v>-0.35352687420526951</v>
      </c>
    </row>
    <row r="280" spans="1:88" x14ac:dyDescent="0.3">
      <c r="B280" t="s">
        <v>34</v>
      </c>
      <c r="C280" s="9">
        <f t="shared" ref="C280:AL280" si="209">(C261/C59)/(C270/C58)-1</f>
        <v>0</v>
      </c>
      <c r="D280" s="9">
        <f t="shared" si="209"/>
        <v>0</v>
      </c>
      <c r="E280" s="9">
        <f t="shared" si="209"/>
        <v>0</v>
      </c>
      <c r="F280" s="9">
        <f t="shared" si="209"/>
        <v>0</v>
      </c>
      <c r="G280" s="9">
        <f t="shared" si="209"/>
        <v>0</v>
      </c>
      <c r="H280" s="9">
        <f t="shared" si="209"/>
        <v>0</v>
      </c>
      <c r="I280" s="9">
        <f t="shared" si="209"/>
        <v>0</v>
      </c>
      <c r="J280" s="9">
        <f t="shared" si="209"/>
        <v>-2.3642540767905285E-3</v>
      </c>
      <c r="K280" s="9">
        <f t="shared" si="209"/>
        <v>-5.3416550396643281E-3</v>
      </c>
      <c r="L280" s="9">
        <f t="shared" si="209"/>
        <v>-9.792083629870274E-3</v>
      </c>
      <c r="M280" s="9">
        <f t="shared" si="209"/>
        <v>-1.5703276254928178E-2</v>
      </c>
      <c r="N280" s="9">
        <f t="shared" si="209"/>
        <v>-2.1532497084956637E-2</v>
      </c>
      <c r="O280" s="9">
        <f t="shared" si="209"/>
        <v>-2.6943839897689337E-2</v>
      </c>
      <c r="P280" s="9">
        <f t="shared" si="209"/>
        <v>-3.1373911380240704E-2</v>
      </c>
      <c r="Q280" s="9">
        <f t="shared" si="209"/>
        <v>-3.4417353628563685E-2</v>
      </c>
      <c r="R280" s="9">
        <f t="shared" si="209"/>
        <v>-3.5857632087809344E-2</v>
      </c>
      <c r="S280" s="9">
        <f t="shared" si="209"/>
        <v>-3.6363148792745825E-2</v>
      </c>
      <c r="T280" s="9">
        <f t="shared" si="209"/>
        <v>-3.6265681986588194E-2</v>
      </c>
      <c r="U280" s="9">
        <f t="shared" si="209"/>
        <v>-3.5964439453071817E-2</v>
      </c>
      <c r="V280" s="9">
        <f t="shared" si="209"/>
        <v>-3.5698688087372088E-2</v>
      </c>
      <c r="W280" s="9">
        <f t="shared" si="209"/>
        <v>-3.5538638836771996E-2</v>
      </c>
      <c r="X280" s="9">
        <f t="shared" si="209"/>
        <v>-3.5423127898356443E-2</v>
      </c>
      <c r="Y280" s="9">
        <f t="shared" si="209"/>
        <v>-3.5263817836442168E-2</v>
      </c>
      <c r="Z280" s="9">
        <f t="shared" si="209"/>
        <v>-3.5014341971790652E-2</v>
      </c>
      <c r="AA280" s="9">
        <f t="shared" si="209"/>
        <v>-3.463704893586006E-2</v>
      </c>
      <c r="AB280" s="9">
        <f t="shared" si="209"/>
        <v>-3.4094898737098145E-2</v>
      </c>
      <c r="AC280" s="9">
        <f t="shared" si="209"/>
        <v>-3.3256372627868513E-2</v>
      </c>
      <c r="AD280" s="9">
        <f t="shared" si="209"/>
        <v>-3.2019511465387618E-2</v>
      </c>
      <c r="AE280" s="9">
        <f t="shared" si="209"/>
        <v>-3.044479923227672E-2</v>
      </c>
      <c r="AF280" s="9">
        <f t="shared" si="209"/>
        <v>-2.8604999404010734E-2</v>
      </c>
      <c r="AG280" s="9">
        <f t="shared" si="209"/>
        <v>-2.6548928267468241E-2</v>
      </c>
      <c r="AH280" s="9">
        <f t="shared" si="209"/>
        <v>-2.4262206023153876E-2</v>
      </c>
      <c r="AI280" s="9">
        <f t="shared" si="209"/>
        <v>-2.1723055222483634E-2</v>
      </c>
      <c r="AJ280" s="9">
        <f t="shared" si="209"/>
        <v>-1.8978477667659921E-2</v>
      </c>
      <c r="AK280" s="9">
        <f t="shared" si="209"/>
        <v>-1.6091004444702128E-2</v>
      </c>
      <c r="AL280" s="9">
        <f t="shared" si="209"/>
        <v>-1.3120967884957424E-2</v>
      </c>
      <c r="AM280" s="9">
        <f t="shared" ref="AM280:CJ280" si="210">(AM261/AM59)/(AM270/AM58)-1</f>
        <v>-1.1137609508405588E-2</v>
      </c>
      <c r="AN280" s="9">
        <f t="shared" si="210"/>
        <v>-9.718749683620076E-3</v>
      </c>
      <c r="AO280" s="9">
        <f t="shared" si="210"/>
        <v>-8.6834968149205327E-3</v>
      </c>
      <c r="AP280" s="9">
        <f t="shared" si="210"/>
        <v>-7.9352738622929797E-3</v>
      </c>
      <c r="AQ280" s="9">
        <f t="shared" si="210"/>
        <v>-7.4117318232072016E-3</v>
      </c>
      <c r="AR280" s="9">
        <f t="shared" si="210"/>
        <v>-7.0692371158886935E-3</v>
      </c>
      <c r="AS280" s="9">
        <f t="shared" si="210"/>
        <v>-6.8816857337068438E-3</v>
      </c>
      <c r="AT280" s="9">
        <f t="shared" si="210"/>
        <v>-6.8317541887930044E-3</v>
      </c>
      <c r="AU280" s="9">
        <f t="shared" si="210"/>
        <v>-6.9066175793527362E-3</v>
      </c>
      <c r="AV280" s="9">
        <f t="shared" si="210"/>
        <v>-7.0948611192899191E-3</v>
      </c>
      <c r="AW280" s="9">
        <f t="shared" si="210"/>
        <v>-7.3781016417366896E-3</v>
      </c>
      <c r="AX280" s="9">
        <f t="shared" si="210"/>
        <v>-7.7524603474952158E-3</v>
      </c>
      <c r="AY280" s="9">
        <f t="shared" si="210"/>
        <v>-8.203060047645927E-3</v>
      </c>
      <c r="AZ280" s="9">
        <f t="shared" si="210"/>
        <v>-8.7152725207019222E-3</v>
      </c>
      <c r="BA280" s="9">
        <f t="shared" si="210"/>
        <v>-9.2752093858478046E-3</v>
      </c>
      <c r="BB280" s="9">
        <f t="shared" si="210"/>
        <v>-1.0058036195481734E-2</v>
      </c>
      <c r="BC280" s="9">
        <f t="shared" si="210"/>
        <v>-1.0691172468709542E-2</v>
      </c>
      <c r="BD280" s="9">
        <f t="shared" si="210"/>
        <v>-1.1302657473396205E-2</v>
      </c>
      <c r="BE280" s="9">
        <f t="shared" si="210"/>
        <v>-1.1921822520784886E-2</v>
      </c>
      <c r="BF280" s="9">
        <f t="shared" si="210"/>
        <v>-1.2555555533595775E-2</v>
      </c>
      <c r="BG280" s="9">
        <f t="shared" si="210"/>
        <v>-1.3199071564272136E-2</v>
      </c>
      <c r="BH280" s="9">
        <f t="shared" si="210"/>
        <v>-1.384568143145859E-2</v>
      </c>
      <c r="BI280" s="9">
        <f t="shared" si="210"/>
        <v>-1.4489529387166633E-2</v>
      </c>
      <c r="BJ280" s="9">
        <f t="shared" si="210"/>
        <v>-1.512521167844072E-2</v>
      </c>
      <c r="BK280" s="9">
        <f t="shared" si="210"/>
        <v>-1.574915323532089E-2</v>
      </c>
      <c r="BL280" s="9">
        <f t="shared" si="210"/>
        <v>-1.6359712512026725E-2</v>
      </c>
      <c r="BM280" s="9">
        <f t="shared" si="210"/>
        <v>-1.6956712460801104E-2</v>
      </c>
      <c r="BN280" s="9">
        <f t="shared" si="210"/>
        <v>-1.7540852481300107E-2</v>
      </c>
      <c r="BO280" s="9">
        <f t="shared" si="210"/>
        <v>-1.8113225742525607E-2</v>
      </c>
      <c r="BP280" s="9">
        <f t="shared" si="210"/>
        <v>-1.8675004341174084E-2</v>
      </c>
      <c r="BQ280" s="9">
        <f t="shared" si="210"/>
        <v>-1.9224125240214329E-2</v>
      </c>
      <c r="BR280" s="9">
        <f t="shared" si="210"/>
        <v>-1.9764493414170081E-2</v>
      </c>
      <c r="BS280" s="9">
        <f t="shared" si="210"/>
        <v>-2.0298082881573865E-2</v>
      </c>
      <c r="BT280" s="9">
        <f t="shared" si="210"/>
        <v>-2.0825743159775367E-2</v>
      </c>
      <c r="BU280" s="9">
        <f t="shared" si="210"/>
        <v>-2.1347831386574811E-2</v>
      </c>
      <c r="BV280" s="9">
        <f t="shared" si="210"/>
        <v>-2.186458566518179E-2</v>
      </c>
      <c r="BW280" s="9">
        <f t="shared" si="210"/>
        <v>-2.2376306311929217E-2</v>
      </c>
      <c r="BX280" s="9">
        <f t="shared" si="210"/>
        <v>-2.2883405013748082E-2</v>
      </c>
      <c r="BY280" s="9">
        <f t="shared" si="210"/>
        <v>-2.3386384089603696E-2</v>
      </c>
      <c r="BZ280" s="9">
        <f t="shared" si="210"/>
        <v>-2.388578680198683E-2</v>
      </c>
      <c r="CA280" s="9">
        <f t="shared" si="210"/>
        <v>-2.4379881109401147E-2</v>
      </c>
      <c r="CB280" s="9">
        <f t="shared" si="210"/>
        <v>-2.4871590854057768E-2</v>
      </c>
      <c r="CC280" s="9">
        <f t="shared" si="210"/>
        <v>-2.5362236552034068E-2</v>
      </c>
      <c r="CD280" s="9">
        <f t="shared" si="210"/>
        <v>-2.5852238662316784E-2</v>
      </c>
      <c r="CE280" s="9">
        <f t="shared" si="210"/>
        <v>-2.6341654911843815E-2</v>
      </c>
      <c r="CF280" s="9">
        <f t="shared" si="210"/>
        <v>-2.6830483929158211E-2</v>
      </c>
      <c r="CG280" s="9">
        <f t="shared" si="210"/>
        <v>-2.731880347043314E-2</v>
      </c>
      <c r="CH280" s="9">
        <f t="shared" si="210"/>
        <v>-2.7806793363377325E-2</v>
      </c>
      <c r="CI280" s="9">
        <f t="shared" si="210"/>
        <v>-2.829471136419992E-2</v>
      </c>
      <c r="CJ280" s="9">
        <f t="shared" si="210"/>
        <v>-2.8782849972024294E-2</v>
      </c>
    </row>
    <row r="282" spans="1:88" x14ac:dyDescent="0.3">
      <c r="A282" s="12" t="s">
        <v>17</v>
      </c>
      <c r="B282" t="s">
        <v>80</v>
      </c>
      <c r="C282" s="6">
        <f>[1]Results!F1600</f>
        <v>466868.16960000002</v>
      </c>
      <c r="D282" s="6">
        <f>[1]Results!G1600</f>
        <v>467682.28029999998</v>
      </c>
      <c r="E282" s="6">
        <f>[1]Results!H1600</f>
        <v>470866.52610000002</v>
      </c>
      <c r="F282" s="6">
        <f>[1]Results!I1600</f>
        <v>476103.90120000002</v>
      </c>
      <c r="G282" s="6">
        <f>[1]Results!J1600</f>
        <v>482582.26049999997</v>
      </c>
      <c r="H282" s="6">
        <f>[1]Results!K1600</f>
        <v>489740.83419999998</v>
      </c>
      <c r="I282" s="6">
        <f>[1]Results!L1600</f>
        <v>496840.69520000002</v>
      </c>
      <c r="J282" s="6">
        <f>[1]Results!M1600</f>
        <v>502905.00060000003</v>
      </c>
      <c r="K282" s="6">
        <f>[1]Results!N1600</f>
        <v>508811.96600000001</v>
      </c>
      <c r="L282" s="6">
        <f>[1]Results!O1600</f>
        <v>516190.39480000001</v>
      </c>
      <c r="M282" s="6">
        <f>[1]Results!P1600</f>
        <v>524454.95149999997</v>
      </c>
      <c r="N282" s="6">
        <f>[1]Results!Q1600</f>
        <v>533104.88269999996</v>
      </c>
      <c r="O282" s="6">
        <f>[1]Results!R1600</f>
        <v>542008.12749999994</v>
      </c>
      <c r="P282" s="6">
        <f>[1]Results!S1600</f>
        <v>551162.49959999998</v>
      </c>
      <c r="Q282" s="6">
        <f>[1]Results!T1600</f>
        <v>560640.47490000003</v>
      </c>
      <c r="R282" s="6">
        <f>[1]Results!U1600</f>
        <v>570457.30260000005</v>
      </c>
      <c r="S282" s="6">
        <f>[1]Results!V1600</f>
        <v>580605.55610000005</v>
      </c>
      <c r="T282" s="6">
        <f>[1]Results!W1600</f>
        <v>591041.51549999998</v>
      </c>
      <c r="U282" s="6">
        <f>[1]Results!X1600</f>
        <v>601734.88630000001</v>
      </c>
      <c r="V282" s="6">
        <f>[1]Results!Y1600</f>
        <v>612662.13199999998</v>
      </c>
      <c r="W282" s="6">
        <f>[1]Results!Z1600</f>
        <v>623800.06279999996</v>
      </c>
      <c r="X282" s="6">
        <f>[1]Results!AA1600</f>
        <v>635003.78229999996</v>
      </c>
      <c r="Y282" s="6">
        <f>[1]Results!AB1600</f>
        <v>646299.97589999996</v>
      </c>
      <c r="Z282" s="6">
        <f>[1]Results!AC1600</f>
        <v>657701.99060000002</v>
      </c>
      <c r="AA282" s="6">
        <f>[1]Results!AD1600</f>
        <v>669206.2696</v>
      </c>
      <c r="AB282" s="6">
        <f>[1]Results!AE1600</f>
        <v>680801.42989999999</v>
      </c>
      <c r="AC282" s="6">
        <f>[1]Results!AF1600</f>
        <v>692329.07220000005</v>
      </c>
      <c r="AD282" s="6">
        <f>[1]Results!AG1600</f>
        <v>703818.35959999997</v>
      </c>
      <c r="AE282" s="6">
        <f>[1]Results!AH1600</f>
        <v>715313.20559999999</v>
      </c>
      <c r="AF282" s="6">
        <f>[1]Results!AI1600</f>
        <v>726857.85829999996</v>
      </c>
      <c r="AG282" s="6">
        <f>[1]Results!AJ1600</f>
        <v>738485.45530000003</v>
      </c>
      <c r="AH282" s="6">
        <f>[1]Results!AK1600</f>
        <v>750068.9706</v>
      </c>
      <c r="AI282" s="6">
        <f>[1]Results!AL1600</f>
        <v>761676.06449999998</v>
      </c>
      <c r="AJ282" s="6">
        <f>[1]Results!AM1600</f>
        <v>773362.89450000005</v>
      </c>
      <c r="AK282" s="6">
        <f>[1]Results!AN1600</f>
        <v>785181.89199999999</v>
      </c>
      <c r="AL282" s="6">
        <f>[1]Results!AO1600</f>
        <v>797205.75619999995</v>
      </c>
      <c r="AM282" s="6">
        <f>[1]Results!AP1600</f>
        <v>809012.66020000004</v>
      </c>
      <c r="AN282" s="6">
        <f>[1]Results!AQ1600</f>
        <v>820691.52009999997</v>
      </c>
      <c r="AO282" s="6">
        <f>[1]Results!AR1600</f>
        <v>832370.92110000004</v>
      </c>
      <c r="AP282" s="6">
        <f>[1]Results!AS1600</f>
        <v>844117.79489999998</v>
      </c>
      <c r="AQ282" s="6">
        <f>[1]Results!AT1600</f>
        <v>855954.8959</v>
      </c>
      <c r="AR282" s="6">
        <f>[1]Results!AU1600</f>
        <v>867729.46620000002</v>
      </c>
      <c r="AS282" s="6">
        <f>[1]Results!AV1600</f>
        <v>879505.8273</v>
      </c>
      <c r="AT282" s="6">
        <f>[1]Results!AW1600</f>
        <v>891318.49269999994</v>
      </c>
      <c r="AU282" s="6">
        <f>[1]Results!AX1600</f>
        <v>903184.21900000004</v>
      </c>
      <c r="AV282" s="6">
        <f>[1]Results!AY1600</f>
        <v>915113.04859999998</v>
      </c>
      <c r="AW282" s="6">
        <f>[1]Results!AZ1600</f>
        <v>926905.04839999997</v>
      </c>
      <c r="AX282" s="6">
        <f>[1]Results!BA1600</f>
        <v>938683.36230000004</v>
      </c>
      <c r="AY282" s="6">
        <f>[1]Results!BB1600</f>
        <v>950506.27359999996</v>
      </c>
      <c r="AZ282" s="6">
        <f>[1]Results!BC1600</f>
        <v>962397.72369999997</v>
      </c>
      <c r="BA282" s="6">
        <f>[1]Results!BD1600</f>
        <v>974366.90760000004</v>
      </c>
      <c r="BB282" s="6">
        <f>[1]Results!BE1600</f>
        <v>986740.59109999996</v>
      </c>
      <c r="BC282" s="6">
        <f>[1]Results!BF1600</f>
        <v>998743.86670000001</v>
      </c>
      <c r="BD282" s="6">
        <f>[1]Results!BG1600</f>
        <v>1010335.25</v>
      </c>
      <c r="BE282" s="6">
        <f>[1]Results!BH1600</f>
        <v>1021656.01</v>
      </c>
      <c r="BF282" s="6">
        <f>[1]Results!BI1600</f>
        <v>1032837.914</v>
      </c>
      <c r="BG282" s="6">
        <f>[1]Results!BJ1600</f>
        <v>1043713.991</v>
      </c>
      <c r="BH282" s="6">
        <f>[1]Results!BK1600</f>
        <v>1054435.254</v>
      </c>
      <c r="BI282" s="6">
        <f>[1]Results!BL1600</f>
        <v>1065085.219</v>
      </c>
      <c r="BJ282" s="6">
        <f>[1]Results!BM1600</f>
        <v>1075702.611</v>
      </c>
      <c r="BK282" s="6">
        <f>[1]Results!BN1600</f>
        <v>1086305.176</v>
      </c>
      <c r="BL282" s="6">
        <f>[1]Results!BO1600</f>
        <v>1096901.781</v>
      </c>
      <c r="BM282" s="6">
        <f>[1]Results!BP1600</f>
        <v>1107497.6459999999</v>
      </c>
      <c r="BN282" s="6">
        <f>[1]Results!BQ1600</f>
        <v>1118096.2579999999</v>
      </c>
      <c r="BO282" s="6">
        <f>[1]Results!BR1600</f>
        <v>1128700.01</v>
      </c>
      <c r="BP282" s="6">
        <f>[1]Results!BS1600</f>
        <v>1139310.5330000001</v>
      </c>
      <c r="BQ282" s="6">
        <f>[1]Results!BT1600</f>
        <v>1149692.5109999999</v>
      </c>
      <c r="BR282" s="6">
        <f>[1]Results!BU1600</f>
        <v>1159959.9569999999</v>
      </c>
      <c r="BS282" s="6">
        <f>[1]Results!BV1600</f>
        <v>1170178.0589999999</v>
      </c>
      <c r="BT282" s="6">
        <f>[1]Results!BW1600</f>
        <v>1180377.852</v>
      </c>
      <c r="BU282" s="6">
        <f>[1]Results!BX1600</f>
        <v>1190573.976</v>
      </c>
      <c r="BV282" s="6">
        <f>[1]Results!BY1600</f>
        <v>1200774.2790000001</v>
      </c>
      <c r="BW282" s="6">
        <f>[1]Results!BZ1600</f>
        <v>1210984.544</v>
      </c>
      <c r="BX282" s="6">
        <f>[1]Results!CA1600</f>
        <v>1221210.4480000001</v>
      </c>
      <c r="BY282" s="6">
        <f>[1]Results!CB1600</f>
        <v>1231458.084</v>
      </c>
      <c r="BZ282" s="6">
        <f>[1]Results!CC1600</f>
        <v>1241733.844</v>
      </c>
      <c r="CA282" s="6">
        <f>[1]Results!CD1600</f>
        <v>1251866.2990000001</v>
      </c>
      <c r="CB282" s="6">
        <f>[1]Results!CE1600</f>
        <v>1261947</v>
      </c>
      <c r="CC282" s="6">
        <f>[1]Results!CF1600</f>
        <v>1272029.7520000001</v>
      </c>
      <c r="CD282" s="6">
        <f>[1]Results!CG1600</f>
        <v>1282141.754</v>
      </c>
      <c r="CE282" s="6">
        <f>[1]Results!CH1600</f>
        <v>1292297.125</v>
      </c>
      <c r="CF282" s="6">
        <f>[1]Results!CI1600</f>
        <v>1302504.327</v>
      </c>
      <c r="CG282" s="6">
        <f>[1]Results!CJ1600</f>
        <v>1312769.898</v>
      </c>
      <c r="CH282" s="6">
        <f>[1]Results!CK1600</f>
        <v>1323100.0649999999</v>
      </c>
      <c r="CI282" s="6">
        <f>[1]Results!CL1600</f>
        <v>1333501.236</v>
      </c>
      <c r="CJ282" s="6">
        <f>[1]Results!CM1600</f>
        <v>1343979.9950000001</v>
      </c>
    </row>
    <row r="283" spans="1:88" x14ac:dyDescent="0.3">
      <c r="A283" t="s">
        <v>27</v>
      </c>
      <c r="B283" t="s">
        <v>7</v>
      </c>
      <c r="C283" s="6">
        <f>[1]Results!F1601</f>
        <v>12048.30378</v>
      </c>
      <c r="D283" s="6">
        <f>[1]Results!G1601</f>
        <v>12003.17822</v>
      </c>
      <c r="E283" s="6">
        <f>[1]Results!H1601</f>
        <v>11983.95376</v>
      </c>
      <c r="F283" s="6">
        <f>[1]Results!I1601</f>
        <v>12031.49879</v>
      </c>
      <c r="G283" s="6">
        <f>[1]Results!J1601</f>
        <v>12139.17657</v>
      </c>
      <c r="H283" s="6">
        <f>[1]Results!K1601</f>
        <v>12296.58863</v>
      </c>
      <c r="I283" s="6">
        <f>[1]Results!L1601</f>
        <v>12488.85176</v>
      </c>
      <c r="J283" s="6">
        <f>[1]Results!M1601</f>
        <v>12698.14581</v>
      </c>
      <c r="K283" s="6">
        <f>[1]Results!N1601</f>
        <v>12910.103730000001</v>
      </c>
      <c r="L283" s="6">
        <f>[1]Results!O1601</f>
        <v>13152.183709999999</v>
      </c>
      <c r="M283" s="6">
        <f>[1]Results!P1601</f>
        <v>13394.189270000001</v>
      </c>
      <c r="N283" s="6">
        <f>[1]Results!Q1601</f>
        <v>13601.20594</v>
      </c>
      <c r="O283" s="6">
        <f>[1]Results!R1601</f>
        <v>13767.743109999999</v>
      </c>
      <c r="P283" s="6">
        <f>[1]Results!S1601</f>
        <v>13897.90531</v>
      </c>
      <c r="Q283" s="6">
        <f>[1]Results!T1601</f>
        <v>14001.65994</v>
      </c>
      <c r="R283" s="6">
        <f>[1]Results!U1601</f>
        <v>14088.25195</v>
      </c>
      <c r="S283" s="6">
        <f>[1]Results!V1601</f>
        <v>14164.87509</v>
      </c>
      <c r="T283" s="6">
        <f>[1]Results!W1601</f>
        <v>14236.59735</v>
      </c>
      <c r="U283" s="6">
        <f>[1]Results!X1601</f>
        <v>14307.15236</v>
      </c>
      <c r="V283" s="6">
        <f>[1]Results!Y1601</f>
        <v>14378.55401</v>
      </c>
      <c r="W283" s="6">
        <f>[1]Results!Z1601</f>
        <v>14451.29182</v>
      </c>
      <c r="X283" s="6">
        <f>[1]Results!AA1601</f>
        <v>14521.110420000001</v>
      </c>
      <c r="Y283" s="6">
        <f>[1]Results!AB1601</f>
        <v>14588.348400000001</v>
      </c>
      <c r="Z283" s="6">
        <f>[1]Results!AC1601</f>
        <v>14652.26859</v>
      </c>
      <c r="AA283" s="6">
        <f>[1]Results!AD1601</f>
        <v>14711.543110000001</v>
      </c>
      <c r="AB283" s="6">
        <f>[1]Results!AE1601</f>
        <v>14764.7601</v>
      </c>
      <c r="AC283" s="6">
        <f>[1]Results!AF1601</f>
        <v>14806.557339999999</v>
      </c>
      <c r="AD283" s="6">
        <f>[1]Results!AG1601</f>
        <v>14837.655559999999</v>
      </c>
      <c r="AE283" s="6">
        <f>[1]Results!AH1601</f>
        <v>14858.81918</v>
      </c>
      <c r="AF283" s="6">
        <f>[1]Results!AI1601</f>
        <v>14870.89393</v>
      </c>
      <c r="AG283" s="6">
        <f>[1]Results!AJ1601</f>
        <v>14874.63982</v>
      </c>
      <c r="AH283" s="6">
        <f>[1]Results!AK1601</f>
        <v>14866.438029999999</v>
      </c>
      <c r="AI283" s="6">
        <f>[1]Results!AL1601</f>
        <v>14848.7336</v>
      </c>
      <c r="AJ283" s="6">
        <f>[1]Results!AM1601</f>
        <v>14822.923510000001</v>
      </c>
      <c r="AK283" s="6">
        <f>[1]Results!AN1601</f>
        <v>14789.71248</v>
      </c>
      <c r="AL283" s="6">
        <f>[1]Results!AO1601</f>
        <v>14749.3387</v>
      </c>
      <c r="AM283" s="6">
        <f>[1]Results!AP1601</f>
        <v>14716.550219999999</v>
      </c>
      <c r="AN283" s="6">
        <f>[1]Results!AQ1601</f>
        <v>14693.06314</v>
      </c>
      <c r="AO283" s="6">
        <f>[1]Results!AR1601</f>
        <v>14679.1193</v>
      </c>
      <c r="AP283" s="6">
        <f>[1]Results!AS1601</f>
        <v>14673.903469999999</v>
      </c>
      <c r="AQ283" s="6">
        <f>[1]Results!AT1601</f>
        <v>14676.156709999999</v>
      </c>
      <c r="AR283" s="6">
        <f>[1]Results!AU1601</f>
        <v>14680.493119999999</v>
      </c>
      <c r="AS283" s="6">
        <f>[1]Results!AV1601</f>
        <v>14688.051949999999</v>
      </c>
      <c r="AT283" s="6">
        <f>[1]Results!AW1601</f>
        <v>14699.089900000001</v>
      </c>
      <c r="AU283" s="6">
        <f>[1]Results!AX1601</f>
        <v>14713.559219999999</v>
      </c>
      <c r="AV283" s="6">
        <f>[1]Results!AY1601</f>
        <v>14731.368399999999</v>
      </c>
      <c r="AW283" s="6">
        <f>[1]Results!AZ1601</f>
        <v>14747.52325</v>
      </c>
      <c r="AX283" s="6">
        <f>[1]Results!BA1601</f>
        <v>14764.95491</v>
      </c>
      <c r="AY283" s="6">
        <f>[1]Results!BB1601</f>
        <v>14785.135469999999</v>
      </c>
      <c r="AZ283" s="6">
        <f>[1]Results!BC1601</f>
        <v>14808.81041</v>
      </c>
      <c r="BA283" s="6">
        <f>[1]Results!BD1601</f>
        <v>14836.34857</v>
      </c>
      <c r="BB283" s="6">
        <f>[1]Results!BE1601</f>
        <v>14861.911050000001</v>
      </c>
      <c r="BC283" s="6">
        <f>[1]Results!BF1601</f>
        <v>14884.712369999999</v>
      </c>
      <c r="BD283" s="6">
        <f>[1]Results!BG1601</f>
        <v>14905.689490000001</v>
      </c>
      <c r="BE283" s="6">
        <f>[1]Results!BH1601</f>
        <v>14925.90091</v>
      </c>
      <c r="BF283" s="6">
        <f>[1]Results!BI1601</f>
        <v>14946.20421</v>
      </c>
      <c r="BG283" s="6">
        <f>[1]Results!BJ1601</f>
        <v>14960.910889999999</v>
      </c>
      <c r="BH283" s="6">
        <f>[1]Results!BK1601</f>
        <v>14974.05754</v>
      </c>
      <c r="BI283" s="6">
        <f>[1]Results!BL1601</f>
        <v>14987.77059</v>
      </c>
      <c r="BJ283" s="6">
        <f>[1]Results!BM1601</f>
        <v>15003.204449999999</v>
      </c>
      <c r="BK283" s="6">
        <f>[1]Results!BN1601</f>
        <v>15021.01082</v>
      </c>
      <c r="BL283" s="6">
        <f>[1]Results!BO1601</f>
        <v>15041.52342</v>
      </c>
      <c r="BM283" s="6">
        <f>[1]Results!BP1601</f>
        <v>15064.84447</v>
      </c>
      <c r="BN283" s="6">
        <f>[1]Results!BQ1601</f>
        <v>15090.89919</v>
      </c>
      <c r="BO283" s="6">
        <f>[1]Results!BR1601</f>
        <v>15119.48214</v>
      </c>
      <c r="BP283" s="6">
        <f>[1]Results!BS1601</f>
        <v>15150.302390000001</v>
      </c>
      <c r="BQ283" s="6">
        <f>[1]Results!BT1601</f>
        <v>15177.308360000001</v>
      </c>
      <c r="BR283" s="6">
        <f>[1]Results!BU1601</f>
        <v>15203.52253</v>
      </c>
      <c r="BS283" s="6">
        <f>[1]Results!BV1601</f>
        <v>15230.30406</v>
      </c>
      <c r="BT283" s="6">
        <f>[1]Results!BW1601</f>
        <v>15258.22925</v>
      </c>
      <c r="BU283" s="6">
        <f>[1]Results!BX1601</f>
        <v>15287.533380000001</v>
      </c>
      <c r="BV283" s="6">
        <f>[1]Results!BY1601</f>
        <v>15318.28851</v>
      </c>
      <c r="BW283" s="6">
        <f>[1]Results!BZ1601</f>
        <v>15350.48365</v>
      </c>
      <c r="BX283" s="6">
        <f>[1]Results!CA1601</f>
        <v>15384.06415</v>
      </c>
      <c r="BY283" s="6">
        <f>[1]Results!CB1601</f>
        <v>15418.952289999999</v>
      </c>
      <c r="BZ283" s="6">
        <f>[1]Results!CC1601</f>
        <v>15455.05868</v>
      </c>
      <c r="CA283" s="6">
        <f>[1]Results!CD1601</f>
        <v>15488.06027</v>
      </c>
      <c r="CB283" s="6">
        <f>[1]Results!CE1601</f>
        <v>15520.36448</v>
      </c>
      <c r="CC283" s="6">
        <f>[1]Results!CF1601</f>
        <v>15553.100469999999</v>
      </c>
      <c r="CD283" s="6">
        <f>[1]Results!CG1601</f>
        <v>15586.778780000001</v>
      </c>
      <c r="CE283" s="6">
        <f>[1]Results!CH1601</f>
        <v>15621.621010000001</v>
      </c>
      <c r="CF283" s="6">
        <f>[1]Results!CI1601</f>
        <v>15657.69411</v>
      </c>
      <c r="CG283" s="6">
        <f>[1]Results!CJ1601</f>
        <v>15694.97487</v>
      </c>
      <c r="CH283" s="6">
        <f>[1]Results!CK1601</f>
        <v>15733.38659</v>
      </c>
      <c r="CI283" s="6">
        <f>[1]Results!CL1601</f>
        <v>15772.822920000001</v>
      </c>
      <c r="CJ283" s="6">
        <f>[1]Results!CM1601</f>
        <v>15813.16481</v>
      </c>
    </row>
    <row r="284" spans="1:88" x14ac:dyDescent="0.3">
      <c r="B284" t="s">
        <v>96</v>
      </c>
      <c r="C284" s="6">
        <f>[1]Results!F1614</f>
        <v>7467.996212</v>
      </c>
      <c r="D284" s="6">
        <f>[1]Results!G1614</f>
        <v>7827.2237990000003</v>
      </c>
      <c r="E284" s="6">
        <f>[1]Results!H1614</f>
        <v>8293.4968700000009</v>
      </c>
      <c r="F284" s="6">
        <f>[1]Results!I1614</f>
        <v>8660.1286110000001</v>
      </c>
      <c r="G284" s="6">
        <f>[1]Results!J1614</f>
        <v>8902.9009889999998</v>
      </c>
      <c r="H284" s="6">
        <f>[1]Results!K1614</f>
        <v>9064.8083320000005</v>
      </c>
      <c r="I284" s="6">
        <f>[1]Results!L1614</f>
        <v>9183.2627250000005</v>
      </c>
      <c r="J284" s="6">
        <f>[1]Results!M1614</f>
        <v>9280.9954820000003</v>
      </c>
      <c r="K284" s="6">
        <f>[1]Results!N1614</f>
        <v>9388.7197199999991</v>
      </c>
      <c r="L284" s="6">
        <f>[1]Results!O1614</f>
        <v>9531.0576419999998</v>
      </c>
      <c r="M284" s="6">
        <f>[1]Results!P1614</f>
        <v>9705.6118929999993</v>
      </c>
      <c r="N284" s="6">
        <f>[1]Results!Q1614</f>
        <v>9894.2310660000003</v>
      </c>
      <c r="O284" s="6">
        <f>[1]Results!R1614</f>
        <v>10075.78724</v>
      </c>
      <c r="P284" s="6">
        <f>[1]Results!S1614</f>
        <v>10246.149299999999</v>
      </c>
      <c r="Q284" s="6">
        <f>[1]Results!T1614</f>
        <v>10410.53233</v>
      </c>
      <c r="R284" s="6">
        <f>[1]Results!U1614</f>
        <v>10575.210230000001</v>
      </c>
      <c r="S284" s="6">
        <f>[1]Results!V1614</f>
        <v>10747.129419999999</v>
      </c>
      <c r="T284" s="6">
        <f>[1]Results!W1614</f>
        <v>10929.69037</v>
      </c>
      <c r="U284" s="6">
        <f>[1]Results!X1614</f>
        <v>11121.004660000001</v>
      </c>
      <c r="V284" s="6">
        <f>[1]Results!Y1614</f>
        <v>11317.402599999999</v>
      </c>
      <c r="W284" s="6">
        <f>[1]Results!Z1614</f>
        <v>11515.89496</v>
      </c>
      <c r="X284" s="6">
        <f>[1]Results!AA1614</f>
        <v>11713.56099</v>
      </c>
      <c r="Y284" s="6">
        <f>[1]Results!AB1614</f>
        <v>11909.12636</v>
      </c>
      <c r="Z284" s="6">
        <f>[1]Results!AC1614</f>
        <v>12101.933730000001</v>
      </c>
      <c r="AA284" s="6">
        <f>[1]Results!AD1614</f>
        <v>12291.42261</v>
      </c>
      <c r="AB284" s="6">
        <f>[1]Results!AE1614</f>
        <v>12477.49937</v>
      </c>
      <c r="AC284" s="6">
        <f>[1]Results!AF1614</f>
        <v>12658.510399999999</v>
      </c>
      <c r="AD284" s="6">
        <f>[1]Results!AG1614</f>
        <v>12833.478520000001</v>
      </c>
      <c r="AE284" s="6">
        <f>[1]Results!AH1614</f>
        <v>13003.138209999999</v>
      </c>
      <c r="AF284" s="6">
        <f>[1]Results!AI1614</f>
        <v>13169.210859999999</v>
      </c>
      <c r="AG284" s="6">
        <f>[1]Results!AJ1614</f>
        <v>13333.81344</v>
      </c>
      <c r="AH284" s="6">
        <f>[1]Results!AK1614</f>
        <v>13497.087659999999</v>
      </c>
      <c r="AI284" s="6">
        <f>[1]Results!AL1614</f>
        <v>13659.463820000001</v>
      </c>
      <c r="AJ284" s="6">
        <f>[1]Results!AM1614</f>
        <v>13821.41583</v>
      </c>
      <c r="AK284" s="6">
        <f>[1]Results!AN1614</f>
        <v>13983.34953</v>
      </c>
      <c r="AL284" s="6">
        <f>[1]Results!AO1614</f>
        <v>14145.72228</v>
      </c>
      <c r="AM284" s="6">
        <f>[1]Results!AP1614</f>
        <v>14294.06258</v>
      </c>
      <c r="AN284" s="6">
        <f>[1]Results!AQ1614</f>
        <v>14457.90993</v>
      </c>
      <c r="AO284" s="6">
        <f>[1]Results!AR1614</f>
        <v>14638.91511</v>
      </c>
      <c r="AP284" s="6">
        <f>[1]Results!AS1614</f>
        <v>14832.504070000001</v>
      </c>
      <c r="AQ284" s="6">
        <f>[1]Results!AT1614</f>
        <v>15034.82857</v>
      </c>
      <c r="AR284" s="6">
        <f>[1]Results!AU1614</f>
        <v>15242.10799</v>
      </c>
      <c r="AS284" s="6">
        <f>[1]Results!AV1614</f>
        <v>15453.23019</v>
      </c>
      <c r="AT284" s="6">
        <f>[1]Results!AW1614</f>
        <v>15667.98697</v>
      </c>
      <c r="AU284" s="6">
        <f>[1]Results!AX1614</f>
        <v>15886.361870000001</v>
      </c>
      <c r="AV284" s="6">
        <f>[1]Results!AY1614</f>
        <v>16108.31812</v>
      </c>
      <c r="AW284" s="6">
        <f>[1]Results!AZ1614</f>
        <v>16337.39323</v>
      </c>
      <c r="AX284" s="6">
        <f>[1]Results!BA1614</f>
        <v>16567.113450000001</v>
      </c>
      <c r="AY284" s="6">
        <f>[1]Results!BB1614</f>
        <v>16797.17008</v>
      </c>
      <c r="AZ284" s="6">
        <f>[1]Results!BC1614</f>
        <v>17028.290509999999</v>
      </c>
      <c r="BA284" s="6">
        <f>[1]Results!BD1614</f>
        <v>17260.940289999999</v>
      </c>
      <c r="BB284" s="6">
        <f>[1]Results!BE1614</f>
        <v>17278.11796</v>
      </c>
      <c r="BC284" s="6">
        <f>[1]Results!BF1614</f>
        <v>17354.107660000001</v>
      </c>
      <c r="BD284" s="6">
        <f>[1]Results!BG1614</f>
        <v>17494.604960000001</v>
      </c>
      <c r="BE284" s="6">
        <f>[1]Results!BH1614</f>
        <v>17671.540440000001</v>
      </c>
      <c r="BF284" s="6">
        <f>[1]Results!BI1614</f>
        <v>17865.675670000001</v>
      </c>
      <c r="BG284" s="6">
        <f>[1]Results!BJ1614</f>
        <v>18063.007740000001</v>
      </c>
      <c r="BH284" s="6">
        <f>[1]Results!BK1614</f>
        <v>18261.007689999999</v>
      </c>
      <c r="BI284" s="6">
        <f>[1]Results!BL1614</f>
        <v>18458.53788</v>
      </c>
      <c r="BJ284" s="6">
        <f>[1]Results!BM1614</f>
        <v>18655.142309999999</v>
      </c>
      <c r="BK284" s="6">
        <f>[1]Results!BN1614</f>
        <v>18850.709559999999</v>
      </c>
      <c r="BL284" s="6">
        <f>[1]Results!BO1614</f>
        <v>19045.290110000002</v>
      </c>
      <c r="BM284" s="6">
        <f>[1]Results!BP1614</f>
        <v>19239.00246</v>
      </c>
      <c r="BN284" s="6">
        <f>[1]Results!BQ1614</f>
        <v>19431.98389</v>
      </c>
      <c r="BO284" s="6">
        <f>[1]Results!BR1614</f>
        <v>19624.365669999999</v>
      </c>
      <c r="BP284" s="6">
        <f>[1]Results!BS1614</f>
        <v>19816.26396</v>
      </c>
      <c r="BQ284" s="6">
        <f>[1]Results!BT1614</f>
        <v>20005.520810000002</v>
      </c>
      <c r="BR284" s="6">
        <f>[1]Results!BU1614</f>
        <v>20192.466710000001</v>
      </c>
      <c r="BS284" s="6">
        <f>[1]Results!BV1614</f>
        <v>20377.847659999999</v>
      </c>
      <c r="BT284" s="6">
        <f>[1]Results!BW1614</f>
        <v>20562.197400000001</v>
      </c>
      <c r="BU284" s="6">
        <f>[1]Results!BX1614</f>
        <v>20745.821090000001</v>
      </c>
      <c r="BV284" s="6">
        <f>[1]Results!BY1614</f>
        <v>20928.89921</v>
      </c>
      <c r="BW284" s="6">
        <f>[1]Results!BZ1614</f>
        <v>21111.57159</v>
      </c>
      <c r="BX284" s="6">
        <f>[1]Results!CA1614</f>
        <v>21293.980220000001</v>
      </c>
      <c r="BY284" s="6">
        <f>[1]Results!CB1614</f>
        <v>21476.28183</v>
      </c>
      <c r="BZ284" s="6">
        <f>[1]Results!CC1614</f>
        <v>21658.64558</v>
      </c>
      <c r="CA284" s="6">
        <f>[1]Results!CD1614</f>
        <v>21839.54883</v>
      </c>
      <c r="CB284" s="6">
        <f>[1]Results!CE1614</f>
        <v>22019.351060000001</v>
      </c>
      <c r="CC284" s="6">
        <f>[1]Results!CF1614</f>
        <v>22198.717499999999</v>
      </c>
      <c r="CD284" s="6">
        <f>[1]Results!CG1614</f>
        <v>22378.143779999999</v>
      </c>
      <c r="CE284" s="6">
        <f>[1]Results!CH1614</f>
        <v>22557.944039999998</v>
      </c>
      <c r="CF284" s="6">
        <f>[1]Results!CI1614</f>
        <v>22738.33094</v>
      </c>
      <c r="CG284" s="6">
        <f>[1]Results!CJ1614</f>
        <v>22919.481080000001</v>
      </c>
      <c r="CH284" s="6">
        <f>[1]Results!CK1614</f>
        <v>23101.569289999999</v>
      </c>
      <c r="CI284" s="6">
        <f>[1]Results!CL1614</f>
        <v>23284.779699999999</v>
      </c>
      <c r="CJ284" s="6">
        <f>[1]Results!CM1614</f>
        <v>23469.305130000001</v>
      </c>
    </row>
    <row r="285" spans="1:88" x14ac:dyDescent="0.3">
      <c r="B285" t="s">
        <v>11</v>
      </c>
      <c r="C285" s="6">
        <f>[1]Results!F1629</f>
        <v>6665.9819049999996</v>
      </c>
      <c r="D285" s="6">
        <f>[1]Results!G1629</f>
        <v>6687.8161769999997</v>
      </c>
      <c r="E285" s="6">
        <f>[1]Results!H1629</f>
        <v>6716.1754149999997</v>
      </c>
      <c r="F285" s="6">
        <f>[1]Results!I1629</f>
        <v>6753.4794330000004</v>
      </c>
      <c r="G285" s="6">
        <f>[1]Results!J1629</f>
        <v>6792.0910809999996</v>
      </c>
      <c r="H285" s="6">
        <f>[1]Results!K1629</f>
        <v>6835.0400790000003</v>
      </c>
      <c r="I285" s="6">
        <f>[1]Results!L1629</f>
        <v>6886.3503270000001</v>
      </c>
      <c r="J285" s="6">
        <f>[1]Results!M1629</f>
        <v>6970.0209729999997</v>
      </c>
      <c r="K285" s="6">
        <f>[1]Results!N1629</f>
        <v>7078.2973949999996</v>
      </c>
      <c r="L285" s="6">
        <f>[1]Results!O1629</f>
        <v>7222.7158929999996</v>
      </c>
      <c r="M285" s="6">
        <f>[1]Results!P1629</f>
        <v>7392.1110920000001</v>
      </c>
      <c r="N285" s="6">
        <f>[1]Results!Q1629</f>
        <v>7570.965314</v>
      </c>
      <c r="O285" s="6">
        <f>[1]Results!R1629</f>
        <v>7761.581467</v>
      </c>
      <c r="P285" s="6">
        <f>[1]Results!S1629</f>
        <v>7970.1381170000004</v>
      </c>
      <c r="Q285" s="6">
        <f>[1]Results!T1629</f>
        <v>8202.3299499999994</v>
      </c>
      <c r="R285" s="6">
        <f>[1]Results!U1629</f>
        <v>8460.9196479999991</v>
      </c>
      <c r="S285" s="6">
        <f>[1]Results!V1629</f>
        <v>8748.9964259999997</v>
      </c>
      <c r="T285" s="6">
        <f>[1]Results!W1629</f>
        <v>9065.2365499999996</v>
      </c>
      <c r="U285" s="6">
        <f>[1]Results!X1629</f>
        <v>9407.0285039999999</v>
      </c>
      <c r="V285" s="6">
        <f>[1]Results!Y1629</f>
        <v>9771.8601980000003</v>
      </c>
      <c r="W285" s="6">
        <f>[1]Results!Z1629</f>
        <v>10157.599609999999</v>
      </c>
      <c r="X285" s="6">
        <f>[1]Results!AA1629</f>
        <v>10560.716109999999</v>
      </c>
      <c r="Y285" s="6">
        <f>[1]Results!AB1629</f>
        <v>10980.52512</v>
      </c>
      <c r="Z285" s="6">
        <f>[1]Results!AC1629</f>
        <v>11415.582200000001</v>
      </c>
      <c r="AA285" s="6">
        <f>[1]Results!AD1629</f>
        <v>11864.08014</v>
      </c>
      <c r="AB285" s="6">
        <f>[1]Results!AE1629</f>
        <v>12324.108539999999</v>
      </c>
      <c r="AC285" s="6">
        <f>[1]Results!AF1629</f>
        <v>12792.961929999999</v>
      </c>
      <c r="AD285" s="6">
        <f>[1]Results!AG1629</f>
        <v>13271.945809999999</v>
      </c>
      <c r="AE285" s="6">
        <f>[1]Results!AH1629</f>
        <v>13760.556979999999</v>
      </c>
      <c r="AF285" s="6">
        <f>[1]Results!AI1629</f>
        <v>14257.023719999999</v>
      </c>
      <c r="AG285" s="6">
        <f>[1]Results!AJ1629</f>
        <v>14759.264289999999</v>
      </c>
      <c r="AH285" s="6">
        <f>[1]Results!AK1629</f>
        <v>15263.26647</v>
      </c>
      <c r="AI285" s="6">
        <f>[1]Results!AL1629</f>
        <v>15769.660099999999</v>
      </c>
      <c r="AJ285" s="6">
        <f>[1]Results!AM1629</f>
        <v>16278.17697</v>
      </c>
      <c r="AK285" s="6">
        <f>[1]Results!AN1629</f>
        <v>16787.909810000001</v>
      </c>
      <c r="AL285" s="6">
        <f>[1]Results!AO1629</f>
        <v>17297.694070000001</v>
      </c>
      <c r="AM285" s="6">
        <f>[1]Results!AP1629</f>
        <v>17587.829170000001</v>
      </c>
      <c r="AN285" s="6">
        <f>[1]Results!AQ1629</f>
        <v>17769.864519999999</v>
      </c>
      <c r="AO285" s="6">
        <f>[1]Results!AR1629</f>
        <v>17895.032299999999</v>
      </c>
      <c r="AP285" s="6">
        <f>[1]Results!AS1629</f>
        <v>17981.544290000002</v>
      </c>
      <c r="AQ285" s="6">
        <f>[1]Results!AT1629</f>
        <v>18036.678500000002</v>
      </c>
      <c r="AR285" s="6">
        <f>[1]Results!AU1629</f>
        <v>18061.299770000001</v>
      </c>
      <c r="AS285" s="6">
        <f>[1]Results!AV1629</f>
        <v>18059.90552</v>
      </c>
      <c r="AT285" s="6">
        <f>[1]Results!AW1629</f>
        <v>18035.989320000001</v>
      </c>
      <c r="AU285" s="6">
        <f>[1]Results!AX1629</f>
        <v>17992.43332</v>
      </c>
      <c r="AV285" s="6">
        <f>[1]Results!AY1629</f>
        <v>17931.888139999999</v>
      </c>
      <c r="AW285" s="6">
        <f>[1]Results!AZ1629</f>
        <v>17853.223290000002</v>
      </c>
      <c r="AX285" s="6">
        <f>[1]Results!BA1629</f>
        <v>17760.613160000001</v>
      </c>
      <c r="AY285" s="6">
        <f>[1]Results!BB1629</f>
        <v>17657.209989999999</v>
      </c>
      <c r="AZ285" s="6">
        <f>[1]Results!BC1629</f>
        <v>17545.542590000001</v>
      </c>
      <c r="BA285" s="6">
        <f>[1]Results!BD1629</f>
        <v>17427.789720000001</v>
      </c>
      <c r="BB285" s="6">
        <f>[1]Results!BE1629</f>
        <v>17300.46183</v>
      </c>
      <c r="BC285" s="6">
        <f>[1]Results!BF1629</f>
        <v>17167.221430000001</v>
      </c>
      <c r="BD285" s="6">
        <f>[1]Results!BG1629</f>
        <v>17030.898529999999</v>
      </c>
      <c r="BE285" s="6">
        <f>[1]Results!BH1629</f>
        <v>16893.28241</v>
      </c>
      <c r="BF285" s="6">
        <f>[1]Results!BI1629</f>
        <v>16755.793699999998</v>
      </c>
      <c r="BG285" s="6">
        <f>[1]Results!BJ1629</f>
        <v>16615.56063</v>
      </c>
      <c r="BH285" s="6">
        <f>[1]Results!BK1629</f>
        <v>16475.690630000001</v>
      </c>
      <c r="BI285" s="6">
        <f>[1]Results!BL1629</f>
        <v>16338.144039999999</v>
      </c>
      <c r="BJ285" s="6">
        <f>[1]Results!BM1629</f>
        <v>16204.154909999999</v>
      </c>
      <c r="BK285" s="6">
        <f>[1]Results!BN1629</f>
        <v>16074.5872</v>
      </c>
      <c r="BL285" s="6">
        <f>[1]Results!BO1629</f>
        <v>15950.08152</v>
      </c>
      <c r="BM285" s="6">
        <f>[1]Results!BP1629</f>
        <v>15831.11809</v>
      </c>
      <c r="BN285" s="6">
        <f>[1]Results!BQ1629</f>
        <v>15718.05121</v>
      </c>
      <c r="BO285" s="6">
        <f>[1]Results!BR1629</f>
        <v>15611.132449999999</v>
      </c>
      <c r="BP285" s="6">
        <f>[1]Results!BS1629</f>
        <v>15510.528319999999</v>
      </c>
      <c r="BQ285" s="6">
        <f>[1]Results!BT1629</f>
        <v>15412.963599999999</v>
      </c>
      <c r="BR285" s="6">
        <f>[1]Results!BU1629</f>
        <v>15320.107889999999</v>
      </c>
      <c r="BS285" s="6">
        <f>[1]Results!BV1629</f>
        <v>15232.79603</v>
      </c>
      <c r="BT285" s="6">
        <f>[1]Results!BW1629</f>
        <v>15151.393770000001</v>
      </c>
      <c r="BU285" s="6">
        <f>[1]Results!BX1629</f>
        <v>15076.073050000001</v>
      </c>
      <c r="BV285" s="6">
        <f>[1]Results!BY1629</f>
        <v>15006.908729999999</v>
      </c>
      <c r="BW285" s="6">
        <f>[1]Results!BZ1629</f>
        <v>14943.91107</v>
      </c>
      <c r="BX285" s="6">
        <f>[1]Results!CA1629</f>
        <v>14887.04177</v>
      </c>
      <c r="BY285" s="6">
        <f>[1]Results!CB1629</f>
        <v>14836.22647</v>
      </c>
      <c r="BZ285" s="6">
        <f>[1]Results!CC1629</f>
        <v>14791.36529</v>
      </c>
      <c r="CA285" s="6">
        <f>[1]Results!CD1629</f>
        <v>14750.018690000001</v>
      </c>
      <c r="CB285" s="6">
        <f>[1]Results!CE1629</f>
        <v>14713.16922</v>
      </c>
      <c r="CC285" s="6">
        <f>[1]Results!CF1629</f>
        <v>14681.25719</v>
      </c>
      <c r="CD285" s="6">
        <f>[1]Results!CG1629</f>
        <v>14654.425219999999</v>
      </c>
      <c r="CE285" s="6">
        <f>[1]Results!CH1629</f>
        <v>14632.70256</v>
      </c>
      <c r="CF285" s="6">
        <f>[1]Results!CI1629</f>
        <v>14616.0679</v>
      </c>
      <c r="CG285" s="6">
        <f>[1]Results!CJ1629</f>
        <v>14604.468870000001</v>
      </c>
      <c r="CH285" s="6">
        <f>[1]Results!CK1629</f>
        <v>14597.830830000001</v>
      </c>
      <c r="CI285" s="6">
        <f>[1]Results!CL1629</f>
        <v>14596.06379</v>
      </c>
      <c r="CJ285" s="6">
        <f>[1]Results!CM1629</f>
        <v>14599.0684</v>
      </c>
    </row>
    <row r="286" spans="1:88" x14ac:dyDescent="0.3">
      <c r="B286" t="s">
        <v>8</v>
      </c>
      <c r="C286" s="6">
        <f>[1]Results!F1604-[1]Results!F1614</f>
        <v>58346.959058000008</v>
      </c>
      <c r="D286" s="6">
        <f>[1]Results!G1604-[1]Results!G1614</f>
        <v>58225.411171</v>
      </c>
      <c r="E286" s="6">
        <f>[1]Results!H1604-[1]Results!H1614</f>
        <v>58533.457169999994</v>
      </c>
      <c r="F286" s="6">
        <f>[1]Results!I1604-[1]Results!I1614</f>
        <v>59058.446539000004</v>
      </c>
      <c r="G286" s="6">
        <f>[1]Results!J1604-[1]Results!J1614</f>
        <v>59696.330961</v>
      </c>
      <c r="H286" s="6">
        <f>[1]Results!K1604-[1]Results!K1614</f>
        <v>60412.374857999996</v>
      </c>
      <c r="I286" s="6">
        <f>[1]Results!L1604-[1]Results!L1614</f>
        <v>61134.535725000002</v>
      </c>
      <c r="J286" s="6">
        <f>[1]Results!M1604-[1]Results!M1614</f>
        <v>61648.437718000001</v>
      </c>
      <c r="K286" s="6">
        <f>[1]Results!N1604-[1]Results!N1614</f>
        <v>62170.503770000003</v>
      </c>
      <c r="L286" s="6">
        <f>[1]Results!O1604-[1]Results!O1614</f>
        <v>63087.729158000002</v>
      </c>
      <c r="M286" s="6">
        <f>[1]Results!P1604-[1]Results!P1614</f>
        <v>64177.768386999996</v>
      </c>
      <c r="N286" s="6">
        <f>[1]Results!Q1604-[1]Results!Q1614</f>
        <v>65273.788173999994</v>
      </c>
      <c r="O286" s="6">
        <f>[1]Results!R1604-[1]Results!R1614</f>
        <v>66313.691489999997</v>
      </c>
      <c r="P286" s="6">
        <f>[1]Results!S1604-[1]Results!S1614</f>
        <v>67295.360309999989</v>
      </c>
      <c r="Q286" s="6">
        <f>[1]Results!T1604-[1]Results!T1614</f>
        <v>68251.313890000005</v>
      </c>
      <c r="R286" s="6">
        <f>[1]Results!U1604-[1]Results!U1614</f>
        <v>69200.241150000002</v>
      </c>
      <c r="S286" s="6">
        <f>[1]Results!V1604-[1]Results!V1614</f>
        <v>70134.64314</v>
      </c>
      <c r="T286" s="6">
        <f>[1]Results!W1604-[1]Results!W1614</f>
        <v>71068.310110000006</v>
      </c>
      <c r="U286" s="6">
        <f>[1]Results!X1604-[1]Results!X1614</f>
        <v>72006.795869999987</v>
      </c>
      <c r="V286" s="6">
        <f>[1]Results!Y1604-[1]Results!Y1614</f>
        <v>72951.807369999995</v>
      </c>
      <c r="W286" s="6">
        <f>[1]Results!Z1604-[1]Results!Z1614</f>
        <v>73904.499179999999</v>
      </c>
      <c r="X286" s="6">
        <f>[1]Results!AA1604-[1]Results!AA1614</f>
        <v>74837.853140000007</v>
      </c>
      <c r="Y286" s="6">
        <f>[1]Results!AB1604-[1]Results!AB1614</f>
        <v>75771.911040000006</v>
      </c>
      <c r="Z286" s="6">
        <f>[1]Results!AC1604-[1]Results!AC1614</f>
        <v>76715.177899999995</v>
      </c>
      <c r="AA286" s="6">
        <f>[1]Results!AD1604-[1]Results!AD1614</f>
        <v>77671.27837</v>
      </c>
      <c r="AB286" s="6">
        <f>[1]Results!AE1604-[1]Results!AE1614</f>
        <v>78642.110099999991</v>
      </c>
      <c r="AC286" s="6">
        <f>[1]Results!AF1604-[1]Results!AF1614</f>
        <v>79602.627970000001</v>
      </c>
      <c r="AD286" s="6">
        <f>[1]Results!AG1604-[1]Results!AG1614</f>
        <v>80579.509059999997</v>
      </c>
      <c r="AE286" s="6">
        <f>[1]Results!AH1604-[1]Results!AH1614</f>
        <v>81584.040819999995</v>
      </c>
      <c r="AF286" s="6">
        <f>[1]Results!AI1604-[1]Results!AI1614</f>
        <v>82618.624739999999</v>
      </c>
      <c r="AG286" s="6">
        <f>[1]Results!AJ1604-[1]Results!AJ1614</f>
        <v>83682.315499999997</v>
      </c>
      <c r="AH286" s="6">
        <f>[1]Results!AK1604-[1]Results!AK1614</f>
        <v>84740.443699999989</v>
      </c>
      <c r="AI286" s="6">
        <f>[1]Results!AL1604-[1]Results!AL1614</f>
        <v>85814.286649999995</v>
      </c>
      <c r="AJ286" s="6">
        <f>[1]Results!AM1604-[1]Results!AM1614</f>
        <v>86911.910170000003</v>
      </c>
      <c r="AK286" s="6">
        <f>[1]Results!AN1604-[1]Results!AN1614</f>
        <v>88035.265970000008</v>
      </c>
      <c r="AL286" s="6">
        <f>[1]Results!AO1604-[1]Results!AO1614</f>
        <v>89185.268020000003</v>
      </c>
      <c r="AM286" s="6">
        <f>[1]Results!AP1604-[1]Results!AP1614</f>
        <v>90325.460019999999</v>
      </c>
      <c r="AN286" s="6">
        <f>[1]Results!AQ1604-[1]Results!AQ1614</f>
        <v>91467.536870000011</v>
      </c>
      <c r="AO286" s="6">
        <f>[1]Results!AR1604-[1]Results!AR1614</f>
        <v>92617.651689999999</v>
      </c>
      <c r="AP286" s="6">
        <f>[1]Results!AS1604-[1]Results!AS1614</f>
        <v>93776.058730000004</v>
      </c>
      <c r="AQ286" s="6">
        <f>[1]Results!AT1604-[1]Results!AT1614</f>
        <v>94940.759430000006</v>
      </c>
      <c r="AR286" s="6">
        <f>[1]Results!AU1604-[1]Results!AU1614</f>
        <v>96071.621809999997</v>
      </c>
      <c r="AS286" s="6">
        <f>[1]Results!AV1604-[1]Results!AV1614</f>
        <v>97188.664309999993</v>
      </c>
      <c r="AT286" s="6">
        <f>[1]Results!AW1604-[1]Results!AW1614</f>
        <v>98300.30773</v>
      </c>
      <c r="AU286" s="6">
        <f>[1]Results!AX1604-[1]Results!AX1614</f>
        <v>99410.146230000013</v>
      </c>
      <c r="AV286" s="6">
        <f>[1]Results!AY1604-[1]Results!AY1614</f>
        <v>100520.28668</v>
      </c>
      <c r="AW286" s="6">
        <f>[1]Results!AZ1604-[1]Results!AZ1614</f>
        <v>101585.48997</v>
      </c>
      <c r="AX286" s="6">
        <f>[1]Results!BA1604-[1]Results!BA1614</f>
        <v>102634.49745</v>
      </c>
      <c r="AY286" s="6">
        <f>[1]Results!BB1604-[1]Results!BB1614</f>
        <v>103680.51212</v>
      </c>
      <c r="AZ286" s="6">
        <f>[1]Results!BC1604-[1]Results!BC1614</f>
        <v>104729.78959</v>
      </c>
      <c r="BA286" s="6">
        <f>[1]Results!BD1604-[1]Results!BD1614</f>
        <v>105785.75311000001</v>
      </c>
      <c r="BB286" s="6">
        <f>[1]Results!BE1604-[1]Results!BE1614</f>
        <v>106782.01474</v>
      </c>
      <c r="BC286" s="6">
        <f>[1]Results!BF1604-[1]Results!BF1614</f>
        <v>107776.70634</v>
      </c>
      <c r="BD286" s="6">
        <f>[1]Results!BG1604-[1]Results!BG1614</f>
        <v>108783.39234000001</v>
      </c>
      <c r="BE286" s="6">
        <f>[1]Results!BH1604-[1]Results!BH1614</f>
        <v>109800.65406</v>
      </c>
      <c r="BF286" s="6">
        <f>[1]Results!BI1604-[1]Results!BI1614</f>
        <v>110827.01393</v>
      </c>
      <c r="BG286" s="6">
        <f>[1]Results!BJ1604-[1]Results!BJ1614</f>
        <v>111800.16656</v>
      </c>
      <c r="BH286" s="6">
        <f>[1]Results!BK1604-[1]Results!BK1614</f>
        <v>112756.86911</v>
      </c>
      <c r="BI286" s="6">
        <f>[1]Results!BL1604-[1]Results!BL1614</f>
        <v>113713.12082</v>
      </c>
      <c r="BJ286" s="6">
        <f>[1]Results!BM1604-[1]Results!BM1614</f>
        <v>114675.49659</v>
      </c>
      <c r="BK286" s="6">
        <f>[1]Results!BN1604-[1]Results!BN1614</f>
        <v>115647.02704</v>
      </c>
      <c r="BL286" s="6">
        <f>[1]Results!BO1604-[1]Results!BO1614</f>
        <v>116629.34138999999</v>
      </c>
      <c r="BM286" s="6">
        <f>[1]Results!BP1604-[1]Results!BP1614</f>
        <v>117623.41843999999</v>
      </c>
      <c r="BN286" s="6">
        <f>[1]Results!BQ1604-[1]Results!BQ1614</f>
        <v>118629.83731</v>
      </c>
      <c r="BO286" s="6">
        <f>[1]Results!BR1604-[1]Results!BR1614</f>
        <v>119648.86473</v>
      </c>
      <c r="BP286" s="6">
        <f>[1]Results!BS1604-[1]Results!BS1614</f>
        <v>120680.50734</v>
      </c>
      <c r="BQ286" s="6">
        <f>[1]Results!BT1604-[1]Results!BT1614</f>
        <v>121666.54349</v>
      </c>
      <c r="BR286" s="6">
        <f>[1]Results!BU1604-[1]Results!BU1614</f>
        <v>122640.68748999998</v>
      </c>
      <c r="BS286" s="6">
        <f>[1]Results!BV1604-[1]Results!BV1614</f>
        <v>123616.97354000001</v>
      </c>
      <c r="BT286" s="6">
        <f>[1]Results!BW1604-[1]Results!BW1614</f>
        <v>124600.62479999999</v>
      </c>
      <c r="BU286" s="6">
        <f>[1]Results!BX1604-[1]Results!BX1614</f>
        <v>125593.58351000001</v>
      </c>
      <c r="BV286" s="6">
        <f>[1]Results!BY1604-[1]Results!BY1614</f>
        <v>126596.58418999999</v>
      </c>
      <c r="BW286" s="6">
        <f>[1]Results!BZ1604-[1]Results!BZ1614</f>
        <v>127609.93640999999</v>
      </c>
      <c r="BX286" s="6">
        <f>[1]Results!CA1604-[1]Results!CA1614</f>
        <v>128633.80958</v>
      </c>
      <c r="BY286" s="6">
        <f>[1]Results!CB1604-[1]Results!CB1614</f>
        <v>129668.31997000001</v>
      </c>
      <c r="BZ286" s="6">
        <f>[1]Results!CC1604-[1]Results!CC1614</f>
        <v>130713.54422</v>
      </c>
      <c r="CA286" s="6">
        <f>[1]Results!CD1604-[1]Results!CD1614</f>
        <v>131725.63587</v>
      </c>
      <c r="CB286" s="6">
        <f>[1]Results!CE1604-[1]Results!CE1614</f>
        <v>132730.41253999999</v>
      </c>
      <c r="CC286" s="6">
        <f>[1]Results!CF1604-[1]Results!CF1614</f>
        <v>133738.7286</v>
      </c>
      <c r="CD286" s="6">
        <f>[1]Results!CG1604-[1]Results!CG1614</f>
        <v>134754.73082</v>
      </c>
      <c r="CE286" s="6">
        <f>[1]Results!CH1604-[1]Results!CH1614</f>
        <v>135780.04326000001</v>
      </c>
      <c r="CF286" s="6">
        <f>[1]Results!CI1604-[1]Results!CI1614</f>
        <v>136815.33665999997</v>
      </c>
      <c r="CG286" s="6">
        <f>[1]Results!CJ1604-[1]Results!CJ1614</f>
        <v>137860.92522</v>
      </c>
      <c r="CH286" s="6">
        <f>[1]Results!CK1604-[1]Results!CK1614</f>
        <v>138916.99111</v>
      </c>
      <c r="CI286" s="6">
        <f>[1]Results!CL1604-[1]Results!CL1614</f>
        <v>139983.66119999997</v>
      </c>
      <c r="CJ286" s="6">
        <f>[1]Results!CM1604-[1]Results!CM1614</f>
        <v>141061.02827000001</v>
      </c>
    </row>
    <row r="287" spans="1:88" x14ac:dyDescent="0.3">
      <c r="B287" t="s">
        <v>24</v>
      </c>
      <c r="C287" s="6">
        <f>[1]Results!F1624</f>
        <v>3858.9156079999998</v>
      </c>
      <c r="D287" s="6">
        <f>[1]Results!G1624</f>
        <v>3948.3717569999999</v>
      </c>
      <c r="E287" s="6">
        <f>[1]Results!H1624</f>
        <v>4054.1741830000001</v>
      </c>
      <c r="F287" s="6">
        <f>[1]Results!I1624</f>
        <v>4149.9593340000001</v>
      </c>
      <c r="G287" s="6">
        <f>[1]Results!J1624</f>
        <v>4238.9445690000002</v>
      </c>
      <c r="H287" s="6">
        <f>[1]Results!K1624</f>
        <v>4323.7684730000001</v>
      </c>
      <c r="I287" s="6">
        <f>[1]Results!L1624</f>
        <v>4399.9359910000003</v>
      </c>
      <c r="J287" s="6">
        <f>[1]Results!M1624</f>
        <v>4482.9291819999999</v>
      </c>
      <c r="K287" s="6">
        <f>[1]Results!N1624</f>
        <v>4563.425929</v>
      </c>
      <c r="L287" s="6">
        <f>[1]Results!O1624</f>
        <v>4647.8545350000004</v>
      </c>
      <c r="M287" s="6">
        <f>[1]Results!P1624</f>
        <v>4733.9209799999999</v>
      </c>
      <c r="N287" s="6">
        <f>[1]Results!Q1624</f>
        <v>4824.9946250000003</v>
      </c>
      <c r="O287" s="6">
        <f>[1]Results!R1624</f>
        <v>4919.7559730000003</v>
      </c>
      <c r="P287" s="6">
        <f>[1]Results!S1624</f>
        <v>5016.4803419999998</v>
      </c>
      <c r="Q287" s="6">
        <f>[1]Results!T1624</f>
        <v>5114.0793819999999</v>
      </c>
      <c r="R287" s="6">
        <f>[1]Results!U1624</f>
        <v>5211.5258510000003</v>
      </c>
      <c r="S287" s="6">
        <f>[1]Results!V1624</f>
        <v>5310.0653810000003</v>
      </c>
      <c r="T287" s="6">
        <f>[1]Results!W1624</f>
        <v>5405.9573110000001</v>
      </c>
      <c r="U287" s="6">
        <f>[1]Results!X1624</f>
        <v>5498.4620789999999</v>
      </c>
      <c r="V287" s="6">
        <f>[1]Results!Y1624</f>
        <v>5587.8092889999998</v>
      </c>
      <c r="W287" s="6">
        <f>[1]Results!Z1624</f>
        <v>5674.4824989999997</v>
      </c>
      <c r="X287" s="6">
        <f>[1]Results!AA1624</f>
        <v>5758.4966119999999</v>
      </c>
      <c r="Y287" s="6">
        <f>[1]Results!AB1624</f>
        <v>5840.6437729999998</v>
      </c>
      <c r="Z287" s="6">
        <f>[1]Results!AC1624</f>
        <v>5921.456811</v>
      </c>
      <c r="AA287" s="6">
        <f>[1]Results!AD1624</f>
        <v>6001.5653130000001</v>
      </c>
      <c r="AB287" s="6">
        <f>[1]Results!AE1624</f>
        <v>6081.8288920000005</v>
      </c>
      <c r="AC287" s="6">
        <f>[1]Results!AF1624</f>
        <v>6163.0176140000003</v>
      </c>
      <c r="AD287" s="6">
        <f>[1]Results!AG1624</f>
        <v>6247.2456810000003</v>
      </c>
      <c r="AE287" s="6">
        <f>[1]Results!AH1624</f>
        <v>6336.8104940000003</v>
      </c>
      <c r="AF287" s="6">
        <f>[1]Results!AI1624</f>
        <v>6434.4625400000004</v>
      </c>
      <c r="AG287" s="6">
        <f>[1]Results!AJ1624</f>
        <v>6544.0429290000002</v>
      </c>
      <c r="AH287" s="6">
        <f>[1]Results!AK1624</f>
        <v>6670.6760450000002</v>
      </c>
      <c r="AI287" s="6">
        <f>[1]Results!AL1624</f>
        <v>6823.9308449999999</v>
      </c>
      <c r="AJ287" s="6">
        <f>[1]Results!AM1624</f>
        <v>7019.4466620000003</v>
      </c>
      <c r="AK287" s="6">
        <f>[1]Results!AN1624</f>
        <v>7285.3320169999997</v>
      </c>
      <c r="AL287" s="6">
        <f>[1]Results!AO1624</f>
        <v>7678.3798059999999</v>
      </c>
      <c r="AM287" s="6">
        <f>[1]Results!AP1624</f>
        <v>7925.1195189999999</v>
      </c>
      <c r="AN287" s="6">
        <f>[1]Results!AQ1624</f>
        <v>8056.28658</v>
      </c>
      <c r="AO287" s="6">
        <f>[1]Results!AR1624</f>
        <v>8126.9112990000003</v>
      </c>
      <c r="AP287" s="6">
        <f>[1]Results!AS1624</f>
        <v>8162.1054869999998</v>
      </c>
      <c r="AQ287" s="6">
        <f>[1]Results!AT1624</f>
        <v>8172.8128859999997</v>
      </c>
      <c r="AR287" s="6">
        <f>[1]Results!AU1624</f>
        <v>8163.5982180000001</v>
      </c>
      <c r="AS287" s="6">
        <f>[1]Results!AV1624</f>
        <v>8138.4157580000001</v>
      </c>
      <c r="AT287" s="6">
        <f>[1]Results!AW1624</f>
        <v>8100.4124760000004</v>
      </c>
      <c r="AU287" s="6">
        <f>[1]Results!AX1624</f>
        <v>8052.2311920000002</v>
      </c>
      <c r="AV287" s="6">
        <f>[1]Results!AY1624</f>
        <v>7996.174078</v>
      </c>
      <c r="AW287" s="6">
        <f>[1]Results!AZ1624</f>
        <v>7933.1482459999997</v>
      </c>
      <c r="AX287" s="6">
        <f>[1]Results!BA1624</f>
        <v>7865.3146720000004</v>
      </c>
      <c r="AY287" s="6">
        <f>[1]Results!BB1624</f>
        <v>7794.5165399999996</v>
      </c>
      <c r="AZ287" s="6">
        <f>[1]Results!BC1624</f>
        <v>7722.2624310000001</v>
      </c>
      <c r="BA287" s="6">
        <f>[1]Results!BD1624</f>
        <v>7649.8073569999997</v>
      </c>
      <c r="BB287" s="6">
        <f>[1]Results!BE1624</f>
        <v>7574.2308030000004</v>
      </c>
      <c r="BC287" s="6">
        <f>[1]Results!BF1624</f>
        <v>7498.6555310000003</v>
      </c>
      <c r="BD287" s="6">
        <f>[1]Results!BG1624</f>
        <v>7424.8872540000002</v>
      </c>
      <c r="BE287" s="6">
        <f>[1]Results!BH1624</f>
        <v>7353.7268199999999</v>
      </c>
      <c r="BF287" s="6">
        <f>[1]Results!BI1624</f>
        <v>7285.6858949999996</v>
      </c>
      <c r="BG287" s="6">
        <f>[1]Results!BJ1624</f>
        <v>7219.8838990000004</v>
      </c>
      <c r="BH287" s="6">
        <f>[1]Results!BK1624</f>
        <v>7157.1806230000002</v>
      </c>
      <c r="BI287" s="6">
        <f>[1]Results!BL1624</f>
        <v>7098.2536989999999</v>
      </c>
      <c r="BJ287" s="6">
        <f>[1]Results!BM1624</f>
        <v>7043.5384240000003</v>
      </c>
      <c r="BK287" s="6">
        <f>[1]Results!BN1624</f>
        <v>6993.322553</v>
      </c>
      <c r="BL287" s="6">
        <f>[1]Results!BO1624</f>
        <v>6947.7983260000001</v>
      </c>
      <c r="BM287" s="6">
        <f>[1]Results!BP1624</f>
        <v>6907.0877440000004</v>
      </c>
      <c r="BN287" s="6">
        <f>[1]Results!BQ1624</f>
        <v>6871.2574619999996</v>
      </c>
      <c r="BO287" s="6">
        <f>[1]Results!BR1624</f>
        <v>6840.3294859999996</v>
      </c>
      <c r="BP287" s="6">
        <f>[1]Results!BS1624</f>
        <v>6814.2897190000003</v>
      </c>
      <c r="BQ287" s="6">
        <f>[1]Results!BT1624</f>
        <v>6792.0392229999998</v>
      </c>
      <c r="BR287" s="6">
        <f>[1]Results!BU1624</f>
        <v>6773.8894909999999</v>
      </c>
      <c r="BS287" s="6">
        <f>[1]Results!BV1624</f>
        <v>6760.050929</v>
      </c>
      <c r="BT287" s="6">
        <f>[1]Results!BW1624</f>
        <v>6750.5962680000002</v>
      </c>
      <c r="BU287" s="6">
        <f>[1]Results!BX1624</f>
        <v>6745.5309370000004</v>
      </c>
      <c r="BV287" s="6">
        <f>[1]Results!BY1624</f>
        <v>6744.8257210000002</v>
      </c>
      <c r="BW287" s="6">
        <f>[1]Results!BZ1624</f>
        <v>6748.4290810000002</v>
      </c>
      <c r="BX287" s="6">
        <f>[1]Results!CA1624</f>
        <v>6756.2733969999999</v>
      </c>
      <c r="BY287" s="6">
        <f>[1]Results!CB1624</f>
        <v>6768.2797129999999</v>
      </c>
      <c r="BZ287" s="6">
        <f>[1]Results!CC1624</f>
        <v>6784.3617800000002</v>
      </c>
      <c r="CA287" s="6">
        <f>[1]Results!CD1624</f>
        <v>6803.6930780000002</v>
      </c>
      <c r="CB287" s="6">
        <f>[1]Results!CE1624</f>
        <v>6826.4405420000003</v>
      </c>
      <c r="CC287" s="6">
        <f>[1]Results!CF1624</f>
        <v>6852.7134980000001</v>
      </c>
      <c r="CD287" s="6">
        <f>[1]Results!CG1624</f>
        <v>6882.5368539999999</v>
      </c>
      <c r="CE287" s="6">
        <f>[1]Results!CH1624</f>
        <v>6915.8975369999998</v>
      </c>
      <c r="CF287" s="6">
        <f>[1]Results!CI1624</f>
        <v>6952.7653840000003</v>
      </c>
      <c r="CG287" s="6">
        <f>[1]Results!CJ1624</f>
        <v>6993.1004039999998</v>
      </c>
      <c r="CH287" s="6">
        <f>[1]Results!CK1624</f>
        <v>7036.8561790000003</v>
      </c>
      <c r="CI287" s="6">
        <f>[1]Results!CL1624</f>
        <v>7083.9825419999997</v>
      </c>
      <c r="CJ287" s="6">
        <f>[1]Results!CM1624</f>
        <v>7134.4279800000004</v>
      </c>
    </row>
    <row r="288" spans="1:88" x14ac:dyDescent="0.3">
      <c r="B288" t="s">
        <v>10</v>
      </c>
      <c r="C288" s="6">
        <f>[1]Results!F1621</f>
        <v>363100.6851</v>
      </c>
      <c r="D288" s="6">
        <f>[1]Results!G1621</f>
        <v>363650.80949999997</v>
      </c>
      <c r="E288" s="6">
        <f>[1]Results!H1621</f>
        <v>365924.2562</v>
      </c>
      <c r="F288" s="6">
        <f>[1]Results!I1621</f>
        <v>370013.8824</v>
      </c>
      <c r="G288" s="6">
        <f>[1]Results!J1621</f>
        <v>375264.41470000002</v>
      </c>
      <c r="H288" s="6">
        <f>[1]Results!K1621</f>
        <v>381119.22519999999</v>
      </c>
      <c r="I288" s="6">
        <f>[1]Results!L1621</f>
        <v>386907.01309999998</v>
      </c>
      <c r="J288" s="6">
        <f>[1]Results!M1621</f>
        <v>391849.32250000001</v>
      </c>
      <c r="K288" s="6">
        <f>[1]Results!N1621</f>
        <v>396580.18530000001</v>
      </c>
      <c r="L288" s="6">
        <f>[1]Results!O1621</f>
        <v>402196.19280000002</v>
      </c>
      <c r="M288" s="6">
        <f>[1]Results!P1621</f>
        <v>408416.3518</v>
      </c>
      <c r="N288" s="6">
        <f>[1]Results!Q1621</f>
        <v>415006.58919999999</v>
      </c>
      <c r="O288" s="6">
        <f>[1]Results!R1621</f>
        <v>421935.19660000002</v>
      </c>
      <c r="P288" s="6">
        <f>[1]Results!S1621</f>
        <v>429201.64520000003</v>
      </c>
      <c r="Q288" s="6">
        <f>[1]Results!T1621</f>
        <v>436824.16700000002</v>
      </c>
      <c r="R288" s="6">
        <f>[1]Results!U1621</f>
        <v>444782.23920000001</v>
      </c>
      <c r="S288" s="6">
        <f>[1]Results!V1621</f>
        <v>453059.27529999998</v>
      </c>
      <c r="T288" s="6">
        <f>[1]Results!W1621</f>
        <v>461592.23469999997</v>
      </c>
      <c r="U288" s="6">
        <f>[1]Results!X1621</f>
        <v>470345.63860000001</v>
      </c>
      <c r="V288" s="6">
        <f>[1]Results!Y1621</f>
        <v>479297.79109999997</v>
      </c>
      <c r="W288" s="6">
        <f>[1]Results!Z1621</f>
        <v>488428.4106</v>
      </c>
      <c r="X288" s="6">
        <f>[1]Results!AA1621</f>
        <v>497635.74209999997</v>
      </c>
      <c r="Y288" s="6">
        <f>[1]Results!AB1621</f>
        <v>506923.24800000002</v>
      </c>
      <c r="Z288" s="6">
        <f>[1]Results!AC1621</f>
        <v>516296.93780000001</v>
      </c>
      <c r="AA288" s="6">
        <f>[1]Results!AD1621</f>
        <v>525752.97589999996</v>
      </c>
      <c r="AB288" s="6">
        <f>[1]Results!AE1621</f>
        <v>535281.39520000003</v>
      </c>
      <c r="AC288" s="6">
        <f>[1]Results!AF1621</f>
        <v>544762.31169999996</v>
      </c>
      <c r="AD288" s="6">
        <f>[1]Results!AG1621</f>
        <v>554187.50249999994</v>
      </c>
      <c r="AE288" s="6">
        <f>[1]Results!AH1621</f>
        <v>563583.04610000004</v>
      </c>
      <c r="AF288" s="6">
        <f>[1]Results!AI1621</f>
        <v>572986.61679999996</v>
      </c>
      <c r="AG288" s="6">
        <f>[1]Results!AJ1621</f>
        <v>582428.12430000002</v>
      </c>
      <c r="AH288" s="6">
        <f>[1]Results!AK1621</f>
        <v>591824.53280000004</v>
      </c>
      <c r="AI288" s="6">
        <f>[1]Results!AL1621</f>
        <v>601203.78630000004</v>
      </c>
      <c r="AJ288" s="6">
        <f>[1]Results!AM1621</f>
        <v>610594.52659999998</v>
      </c>
      <c r="AK288" s="6">
        <f>[1]Results!AN1621</f>
        <v>620018.53500000003</v>
      </c>
      <c r="AL288" s="6">
        <f>[1]Results!AO1621</f>
        <v>629491.68689999997</v>
      </c>
      <c r="AM288" s="6">
        <f>[1]Results!AP1621</f>
        <v>639121.01170000003</v>
      </c>
      <c r="AN288" s="6">
        <f>[1]Results!AQ1621</f>
        <v>648823.26119999995</v>
      </c>
      <c r="AO288" s="6">
        <f>[1]Results!AR1621</f>
        <v>658617.47840000002</v>
      </c>
      <c r="AP288" s="6">
        <f>[1]Results!AS1621</f>
        <v>668532.5895</v>
      </c>
      <c r="AQ288" s="6">
        <f>[1]Results!AT1621</f>
        <v>678578.71459999995</v>
      </c>
      <c r="AR288" s="6">
        <f>[1]Results!AU1621</f>
        <v>688653.37800000003</v>
      </c>
      <c r="AS288" s="6">
        <f>[1]Results!AV1621</f>
        <v>698786.20360000001</v>
      </c>
      <c r="AT288" s="6">
        <f>[1]Results!AW1621</f>
        <v>708993.25430000003</v>
      </c>
      <c r="AU288" s="6">
        <f>[1]Results!AX1621</f>
        <v>719280.31229999999</v>
      </c>
      <c r="AV288" s="6">
        <f>[1]Results!AY1621</f>
        <v>729649.21420000005</v>
      </c>
      <c r="AW288" s="6">
        <f>[1]Results!AZ1621</f>
        <v>739956.61569999997</v>
      </c>
      <c r="AX288" s="6">
        <f>[1]Results!BA1621</f>
        <v>750287.16810000001</v>
      </c>
      <c r="AY288" s="6">
        <f>[1]Results!BB1621</f>
        <v>760676.60380000004</v>
      </c>
      <c r="AZ288" s="6">
        <f>[1]Results!BC1621</f>
        <v>771135.62300000002</v>
      </c>
      <c r="BA288" s="6">
        <f>[1]Results!BD1621</f>
        <v>781664.92920000001</v>
      </c>
      <c r="BB288" s="6">
        <f>[1]Results!BE1621</f>
        <v>792885.73719999997</v>
      </c>
      <c r="BC288" s="6">
        <f>[1]Results!BF1621</f>
        <v>803693.22109999997</v>
      </c>
      <c r="BD288" s="6">
        <f>[1]Results!BG1621</f>
        <v>814021.19629999995</v>
      </c>
      <c r="BE288" s="6">
        <f>[1]Results!BH1621</f>
        <v>824034.27060000005</v>
      </c>
      <c r="BF288" s="6">
        <f>[1]Results!BI1621</f>
        <v>833879.67760000005</v>
      </c>
      <c r="BG288" s="6">
        <f>[1]Results!BJ1621</f>
        <v>843487.81</v>
      </c>
      <c r="BH288" s="6">
        <f>[1]Results!BK1621</f>
        <v>852959.07160000002</v>
      </c>
      <c r="BI288" s="6">
        <f>[1]Results!BL1621</f>
        <v>862353.58510000003</v>
      </c>
      <c r="BJ288" s="6">
        <f>[1]Results!BM1621</f>
        <v>871699.48939999996</v>
      </c>
      <c r="BK288" s="6">
        <f>[1]Results!BN1621</f>
        <v>881008.99670000002</v>
      </c>
      <c r="BL288" s="6">
        <f>[1]Results!BO1621</f>
        <v>890287.65830000001</v>
      </c>
      <c r="BM288" s="6">
        <f>[1]Results!BP1621</f>
        <v>899538.57330000005</v>
      </c>
      <c r="BN288" s="6">
        <f>[1]Results!BQ1621</f>
        <v>908763.93790000002</v>
      </c>
      <c r="BO288" s="6">
        <f>[1]Results!BR1621</f>
        <v>917965.51329999999</v>
      </c>
      <c r="BP288" s="6">
        <f>[1]Results!BS1621</f>
        <v>927144.83330000006</v>
      </c>
      <c r="BQ288" s="6">
        <f>[1]Results!BT1621</f>
        <v>936149.7463</v>
      </c>
      <c r="BR288" s="6">
        <f>[1]Results!BU1621</f>
        <v>945048.15729999996</v>
      </c>
      <c r="BS288" s="6">
        <f>[1]Results!BV1621</f>
        <v>953884.99899999995</v>
      </c>
      <c r="BT288" s="6">
        <f>[1]Results!BW1621</f>
        <v>962683.28189999994</v>
      </c>
      <c r="BU288" s="6">
        <f>[1]Results!BX1621</f>
        <v>971454.43330000003</v>
      </c>
      <c r="BV288" s="6">
        <f>[1]Results!BY1621</f>
        <v>980204.98979999998</v>
      </c>
      <c r="BW288" s="6">
        <f>[1]Results!BZ1621</f>
        <v>988940.16099999996</v>
      </c>
      <c r="BX288" s="6">
        <f>[1]Results!CA1621</f>
        <v>997665.34259999997</v>
      </c>
      <c r="BY288" s="6">
        <f>[1]Results!CB1621</f>
        <v>1006386.468</v>
      </c>
      <c r="BZ288" s="6">
        <f>[1]Results!CC1621</f>
        <v>1015109.86</v>
      </c>
      <c r="CA288" s="6">
        <f>[1]Results!CD1621</f>
        <v>1023726.323</v>
      </c>
      <c r="CB288" s="6">
        <f>[1]Results!CE1621</f>
        <v>1032292.325</v>
      </c>
      <c r="CC288" s="6">
        <f>[1]Results!CF1621</f>
        <v>1040846.1310000001</v>
      </c>
      <c r="CD288" s="6">
        <f>[1]Results!CG1621</f>
        <v>1049408.652</v>
      </c>
      <c r="CE288" s="6">
        <f>[1]Results!CH1621</f>
        <v>1057991.4040000001</v>
      </c>
      <c r="CF288" s="6">
        <f>[1]Results!CI1621</f>
        <v>1066601.737</v>
      </c>
      <c r="CG288" s="6">
        <f>[1]Results!CJ1621</f>
        <v>1075245.682</v>
      </c>
      <c r="CH288" s="6">
        <f>[1]Results!CK1621</f>
        <v>1083929.2069999999</v>
      </c>
      <c r="CI288" s="6">
        <f>[1]Results!CL1621</f>
        <v>1092658.5730000001</v>
      </c>
      <c r="CJ288" s="6">
        <f>[1]Results!CM1621</f>
        <v>1101440.2720000001</v>
      </c>
    </row>
    <row r="289" spans="1:88" x14ac:dyDescent="0.3">
      <c r="B289" t="s">
        <v>23</v>
      </c>
      <c r="C289" s="6">
        <f>[1]Results!F1616</f>
        <v>15379.327929999999</v>
      </c>
      <c r="D289" s="6">
        <f>[1]Results!G1616</f>
        <v>15339.46968</v>
      </c>
      <c r="E289" s="6">
        <f>[1]Results!H1616</f>
        <v>15361.012549999999</v>
      </c>
      <c r="F289" s="6">
        <f>[1]Results!I1616</f>
        <v>15436.50612</v>
      </c>
      <c r="G289" s="6">
        <f>[1]Results!J1616</f>
        <v>15548.40158</v>
      </c>
      <c r="H289" s="6">
        <f>[1]Results!K1616</f>
        <v>15689.028609999999</v>
      </c>
      <c r="I289" s="6">
        <f>[1]Results!L1616</f>
        <v>15840.74548</v>
      </c>
      <c r="J289" s="6">
        <f>[1]Results!M1616</f>
        <v>15975.14896</v>
      </c>
      <c r="K289" s="6">
        <f>[1]Results!N1616</f>
        <v>16120.730170000001</v>
      </c>
      <c r="L289" s="6">
        <f>[1]Results!O1616</f>
        <v>16352.66102</v>
      </c>
      <c r="M289" s="6">
        <f>[1]Results!P1616</f>
        <v>16634.99811</v>
      </c>
      <c r="N289" s="6">
        <f>[1]Results!Q1616</f>
        <v>16933.108370000002</v>
      </c>
      <c r="O289" s="6">
        <f>[1]Results!R1616</f>
        <v>17234.371640000001</v>
      </c>
      <c r="P289" s="6">
        <f>[1]Results!S1616</f>
        <v>17534.821</v>
      </c>
      <c r="Q289" s="6">
        <f>[1]Results!T1616</f>
        <v>17836.392370000001</v>
      </c>
      <c r="R289" s="6">
        <f>[1]Results!U1616</f>
        <v>18138.914550000001</v>
      </c>
      <c r="S289" s="6">
        <f>[1]Results!V1616</f>
        <v>18440.571380000001</v>
      </c>
      <c r="T289" s="6">
        <f>[1]Results!W1616</f>
        <v>18743.489030000001</v>
      </c>
      <c r="U289" s="6">
        <f>[1]Results!X1616</f>
        <v>19048.80428</v>
      </c>
      <c r="V289" s="6">
        <f>[1]Results!Y1616</f>
        <v>19356.907439999999</v>
      </c>
      <c r="W289" s="6">
        <f>[1]Results!Z1616</f>
        <v>19667.884129999999</v>
      </c>
      <c r="X289" s="6">
        <f>[1]Results!AA1616</f>
        <v>19976.30298</v>
      </c>
      <c r="Y289" s="6">
        <f>[1]Results!AB1616</f>
        <v>20286.17325</v>
      </c>
      <c r="Z289" s="6">
        <f>[1]Results!AC1616</f>
        <v>20598.633620000001</v>
      </c>
      <c r="AA289" s="6">
        <f>[1]Results!AD1616</f>
        <v>20913.404149999998</v>
      </c>
      <c r="AB289" s="6">
        <f>[1]Results!AE1616</f>
        <v>21229.72768</v>
      </c>
      <c r="AC289" s="6">
        <f>[1]Results!AF1616</f>
        <v>21543.08526</v>
      </c>
      <c r="AD289" s="6">
        <f>[1]Results!AG1616</f>
        <v>21861.02248</v>
      </c>
      <c r="AE289" s="6">
        <f>[1]Results!AH1616</f>
        <v>22186.793880000001</v>
      </c>
      <c r="AF289" s="6">
        <f>[1]Results!AI1616</f>
        <v>22521.025679999999</v>
      </c>
      <c r="AG289" s="6">
        <f>[1]Results!AJ1616</f>
        <v>22863.255000000001</v>
      </c>
      <c r="AH289" s="6">
        <f>[1]Results!AK1616</f>
        <v>23206.52591</v>
      </c>
      <c r="AI289" s="6">
        <f>[1]Results!AL1616</f>
        <v>23556.203239999999</v>
      </c>
      <c r="AJ289" s="6">
        <f>[1]Results!AM1616</f>
        <v>23914.494780000001</v>
      </c>
      <c r="AK289" s="6">
        <f>[1]Results!AN1616</f>
        <v>24281.787110000001</v>
      </c>
      <c r="AL289" s="6">
        <f>[1]Results!AO1616</f>
        <v>24657.66634</v>
      </c>
      <c r="AM289" s="6">
        <f>[1]Results!AP1616</f>
        <v>25042.627059999999</v>
      </c>
      <c r="AN289" s="6">
        <f>[1]Results!AQ1616</f>
        <v>25423.597819999999</v>
      </c>
      <c r="AO289" s="6">
        <f>[1]Results!AR1616</f>
        <v>25795.813020000001</v>
      </c>
      <c r="AP289" s="6">
        <f>[1]Results!AS1616</f>
        <v>26159.08944</v>
      </c>
      <c r="AQ289" s="6">
        <f>[1]Results!AT1616</f>
        <v>26514.945199999998</v>
      </c>
      <c r="AR289" s="6">
        <f>[1]Results!AU1616</f>
        <v>26856.967390000002</v>
      </c>
      <c r="AS289" s="6">
        <f>[1]Results!AV1616</f>
        <v>27191.355940000001</v>
      </c>
      <c r="AT289" s="6">
        <f>[1]Results!AW1616</f>
        <v>27521.452020000001</v>
      </c>
      <c r="AU289" s="6">
        <f>[1]Results!AX1616</f>
        <v>27849.174849999999</v>
      </c>
      <c r="AV289" s="6">
        <f>[1]Results!AY1616</f>
        <v>28175.79897</v>
      </c>
      <c r="AW289" s="6">
        <f>[1]Results!AZ1616</f>
        <v>28491.654729999998</v>
      </c>
      <c r="AX289" s="6">
        <f>[1]Results!BA1616</f>
        <v>28803.70062</v>
      </c>
      <c r="AY289" s="6">
        <f>[1]Results!BB1616</f>
        <v>29115.125650000002</v>
      </c>
      <c r="AZ289" s="6">
        <f>[1]Results!BC1616</f>
        <v>29427.405139999999</v>
      </c>
      <c r="BA289" s="6">
        <f>[1]Results!BD1616</f>
        <v>29741.339390000001</v>
      </c>
      <c r="BB289" s="6">
        <f>[1]Results!BE1616</f>
        <v>30058.117579999998</v>
      </c>
      <c r="BC289" s="6">
        <f>[1]Results!BF1616</f>
        <v>30369.242289999998</v>
      </c>
      <c r="BD289" s="6">
        <f>[1]Results!BG1616</f>
        <v>30674.581150000002</v>
      </c>
      <c r="BE289" s="6">
        <f>[1]Results!BH1616</f>
        <v>30976.635190000001</v>
      </c>
      <c r="BF289" s="6">
        <f>[1]Results!BI1616</f>
        <v>31277.862939999999</v>
      </c>
      <c r="BG289" s="6">
        <f>[1]Results!BJ1616</f>
        <v>31566.650959999999</v>
      </c>
      <c r="BH289" s="6">
        <f>[1]Results!BK1616</f>
        <v>31851.37659</v>
      </c>
      <c r="BI289" s="6">
        <f>[1]Results!BL1616</f>
        <v>32135.806939999999</v>
      </c>
      <c r="BJ289" s="6">
        <f>[1]Results!BM1616</f>
        <v>32421.585309999999</v>
      </c>
      <c r="BK289" s="6">
        <f>[1]Results!BN1616</f>
        <v>32709.5219</v>
      </c>
      <c r="BL289" s="6">
        <f>[1]Results!BO1616</f>
        <v>33000.088170000003</v>
      </c>
      <c r="BM289" s="6">
        <f>[1]Results!BP1616</f>
        <v>33293.601450000002</v>
      </c>
      <c r="BN289" s="6">
        <f>[1]Results!BQ1616</f>
        <v>33590.291019999997</v>
      </c>
      <c r="BO289" s="6">
        <f>[1]Results!BR1616</f>
        <v>33890.322090000001</v>
      </c>
      <c r="BP289" s="6">
        <f>[1]Results!BS1616</f>
        <v>34193.80846</v>
      </c>
      <c r="BQ289" s="6">
        <f>[1]Results!BT1616</f>
        <v>34488.389040000002</v>
      </c>
      <c r="BR289" s="6">
        <f>[1]Results!BU1616</f>
        <v>34781.125390000001</v>
      </c>
      <c r="BS289" s="6">
        <f>[1]Results!BV1616</f>
        <v>35075.087590000003</v>
      </c>
      <c r="BT289" s="6">
        <f>[1]Results!BW1616</f>
        <v>35371.528449999998</v>
      </c>
      <c r="BU289" s="6">
        <f>[1]Results!BX1616</f>
        <v>35671.000590000003</v>
      </c>
      <c r="BV289" s="6">
        <f>[1]Results!BY1616</f>
        <v>35973.783380000001</v>
      </c>
      <c r="BW289" s="6">
        <f>[1]Results!BZ1616</f>
        <v>36280.05083</v>
      </c>
      <c r="BX289" s="6">
        <f>[1]Results!CA1616</f>
        <v>36589.936580000001</v>
      </c>
      <c r="BY289" s="6">
        <f>[1]Results!CB1616</f>
        <v>36903.555630000003</v>
      </c>
      <c r="BZ289" s="6">
        <f>[1]Results!CC1616</f>
        <v>37221.008809999999</v>
      </c>
      <c r="CA289" s="6">
        <f>[1]Results!CD1616</f>
        <v>37533.018680000001</v>
      </c>
      <c r="CB289" s="6">
        <f>[1]Results!CE1616</f>
        <v>37844.936249999999</v>
      </c>
      <c r="CC289" s="6">
        <f>[1]Results!CF1616</f>
        <v>38159.104180000002</v>
      </c>
      <c r="CD289" s="6">
        <f>[1]Results!CG1616</f>
        <v>38476.487009999997</v>
      </c>
      <c r="CE289" s="6">
        <f>[1]Results!CH1616</f>
        <v>38797.512349999997</v>
      </c>
      <c r="CF289" s="6">
        <f>[1]Results!CI1616</f>
        <v>39122.394950000002</v>
      </c>
      <c r="CG289" s="6">
        <f>[1]Results!CJ1616</f>
        <v>39451.265879999999</v>
      </c>
      <c r="CH289" s="6">
        <f>[1]Results!CK1616</f>
        <v>39784.2238</v>
      </c>
      <c r="CI289" s="6">
        <f>[1]Results!CL1616</f>
        <v>40121.353190000002</v>
      </c>
      <c r="CJ289" s="6">
        <f>[1]Results!CM1616</f>
        <v>40462.729010000003</v>
      </c>
    </row>
    <row r="291" spans="1:88" x14ac:dyDescent="0.3">
      <c r="A291" s="12" t="s">
        <v>17</v>
      </c>
      <c r="B291" t="s">
        <v>80</v>
      </c>
      <c r="C291" s="6">
        <f>[1]Results!F1639</f>
        <v>466868.16960000002</v>
      </c>
      <c r="D291" s="6">
        <f>[1]Results!G1639</f>
        <v>467682.28029999998</v>
      </c>
      <c r="E291" s="6">
        <f>[1]Results!H1639</f>
        <v>470866.52610000002</v>
      </c>
      <c r="F291" s="6">
        <f>[1]Results!I1639</f>
        <v>476103.90120000002</v>
      </c>
      <c r="G291" s="6">
        <f>[1]Results!J1639</f>
        <v>482582.26049999997</v>
      </c>
      <c r="H291" s="6">
        <f>[1]Results!K1639</f>
        <v>489740.83419999998</v>
      </c>
      <c r="I291" s="6">
        <f>[1]Results!L1639</f>
        <v>496840.69520000002</v>
      </c>
      <c r="J291" s="6">
        <f>[1]Results!M1639</f>
        <v>503771.38860000001</v>
      </c>
      <c r="K291" s="6">
        <f>[1]Results!N1639</f>
        <v>510578.54519999999</v>
      </c>
      <c r="L291" s="6">
        <f>[1]Results!O1639</f>
        <v>517358.63630000001</v>
      </c>
      <c r="M291" s="6">
        <f>[1]Results!P1639</f>
        <v>524202.26030000002</v>
      </c>
      <c r="N291" s="6">
        <f>[1]Results!Q1639</f>
        <v>531069.89690000005</v>
      </c>
      <c r="O291" s="6">
        <f>[1]Results!R1639</f>
        <v>538080.54890000005</v>
      </c>
      <c r="P291" s="6">
        <f>[1]Results!S1639</f>
        <v>545313.91839999997</v>
      </c>
      <c r="Q291" s="6">
        <f>[1]Results!T1639</f>
        <v>552817.40350000001</v>
      </c>
      <c r="R291" s="6">
        <f>[1]Results!U1639</f>
        <v>560618.52370000002</v>
      </c>
      <c r="S291" s="6">
        <f>[1]Results!V1639</f>
        <v>568883.60250000004</v>
      </c>
      <c r="T291" s="6">
        <f>[1]Results!W1639</f>
        <v>577659.71499999997</v>
      </c>
      <c r="U291" s="6">
        <f>[1]Results!X1639</f>
        <v>586862.9889</v>
      </c>
      <c r="V291" s="6">
        <f>[1]Results!Y1639</f>
        <v>596371.05359999998</v>
      </c>
      <c r="W291" s="6">
        <f>[1]Results!Z1639</f>
        <v>606080.22530000005</v>
      </c>
      <c r="X291" s="6">
        <f>[1]Results!AA1639</f>
        <v>615809.16460000002</v>
      </c>
      <c r="Y291" s="6">
        <f>[1]Results!AB1639</f>
        <v>625577.54240000003</v>
      </c>
      <c r="Z291" s="6">
        <f>[1]Results!AC1639</f>
        <v>635401.45310000004</v>
      </c>
      <c r="AA291" s="6">
        <f>[1]Results!AD1639</f>
        <v>645287.56519999995</v>
      </c>
      <c r="AB291" s="6">
        <f>[1]Results!AE1639</f>
        <v>655239.62379999994</v>
      </c>
      <c r="AC291" s="6">
        <f>[1]Results!AF1639</f>
        <v>665139.96719999996</v>
      </c>
      <c r="AD291" s="6">
        <f>[1]Results!AG1639</f>
        <v>675055.98320000002</v>
      </c>
      <c r="AE291" s="6">
        <f>[1]Results!AH1639</f>
        <v>685032.0074</v>
      </c>
      <c r="AF291" s="6">
        <f>[1]Results!AI1639</f>
        <v>695101.7352</v>
      </c>
      <c r="AG291" s="6">
        <f>[1]Results!AJ1639</f>
        <v>705289.31530000002</v>
      </c>
      <c r="AH291" s="6">
        <f>[1]Results!AK1639</f>
        <v>715476.02489999996</v>
      </c>
      <c r="AI291" s="6">
        <f>[1]Results!AL1639</f>
        <v>725738.82050000003</v>
      </c>
      <c r="AJ291" s="6">
        <f>[1]Results!AM1639</f>
        <v>736121.09820000001</v>
      </c>
      <c r="AK291" s="6">
        <f>[1]Results!AN1639</f>
        <v>746642.20700000005</v>
      </c>
      <c r="AL291" s="6">
        <f>[1]Results!AO1639</f>
        <v>757308.62450000003</v>
      </c>
      <c r="AM291" s="6">
        <f>[1]Results!AP1639</f>
        <v>768086.8027</v>
      </c>
      <c r="AN291" s="6">
        <f>[1]Results!AQ1639</f>
        <v>778964.74</v>
      </c>
      <c r="AO291" s="6">
        <f>[1]Results!AR1639</f>
        <v>789978.71589999995</v>
      </c>
      <c r="AP291" s="6">
        <f>[1]Results!AS1639</f>
        <v>801156.22160000005</v>
      </c>
      <c r="AQ291" s="6">
        <f>[1]Results!AT1639</f>
        <v>812504.13780000003</v>
      </c>
      <c r="AR291" s="6">
        <f>[1]Results!AU1639</f>
        <v>823865.74919999996</v>
      </c>
      <c r="AS291" s="6">
        <f>[1]Results!AV1639</f>
        <v>835297.97530000005</v>
      </c>
      <c r="AT291" s="6">
        <f>[1]Results!AW1639</f>
        <v>846824.28060000006</v>
      </c>
      <c r="AU291" s="6">
        <f>[1]Results!AX1639</f>
        <v>858448.66460000002</v>
      </c>
      <c r="AV291" s="6">
        <f>[1]Results!AY1639</f>
        <v>870167.68759999995</v>
      </c>
      <c r="AW291" s="6">
        <f>[1]Results!AZ1639</f>
        <v>881775.13659999997</v>
      </c>
      <c r="AX291" s="6">
        <f>[1]Results!BA1639</f>
        <v>893377.98880000005</v>
      </c>
      <c r="AY291" s="6">
        <f>[1]Results!BB1639</f>
        <v>905022.45620000002</v>
      </c>
      <c r="AZ291" s="6">
        <f>[1]Results!BC1639</f>
        <v>916723.57250000001</v>
      </c>
      <c r="BA291" s="6">
        <f>[1]Results!BD1639</f>
        <v>928484.00749999995</v>
      </c>
      <c r="BB291" s="6">
        <f>[1]Results!BE1639</f>
        <v>940519.63760000002</v>
      </c>
      <c r="BC291" s="6">
        <f>[1]Results!BF1639</f>
        <v>952207.2476</v>
      </c>
      <c r="BD291" s="6">
        <f>[1]Results!BG1639</f>
        <v>963520.34259999997</v>
      </c>
      <c r="BE291" s="6">
        <f>[1]Results!BH1639</f>
        <v>974576.6642</v>
      </c>
      <c r="BF291" s="6">
        <f>[1]Results!BI1639</f>
        <v>985482.70160000003</v>
      </c>
      <c r="BG291" s="6">
        <f>[1]Results!BJ1639</f>
        <v>996057.48640000005</v>
      </c>
      <c r="BH291" s="6">
        <f>[1]Results!BK1639</f>
        <v>1006446.722</v>
      </c>
      <c r="BI291" s="6">
        <f>[1]Results!BL1639</f>
        <v>1016732.056</v>
      </c>
      <c r="BJ291" s="6">
        <f>[1]Results!BM1639</f>
        <v>1026952.62</v>
      </c>
      <c r="BK291" s="6">
        <f>[1]Results!BN1639</f>
        <v>1037127.35</v>
      </c>
      <c r="BL291" s="6">
        <f>[1]Results!BO1639</f>
        <v>1047266.097</v>
      </c>
      <c r="BM291" s="6">
        <f>[1]Results!BP1639</f>
        <v>1057374.4950000001</v>
      </c>
      <c r="BN291" s="6">
        <f>[1]Results!BQ1639</f>
        <v>1067455.933</v>
      </c>
      <c r="BO291" s="6">
        <f>[1]Results!BR1639</f>
        <v>1077512.4129999999</v>
      </c>
      <c r="BP291" s="6">
        <f>[1]Results!BS1639</f>
        <v>1087545.1059999999</v>
      </c>
      <c r="BQ291" s="6">
        <f>[1]Results!BT1639</f>
        <v>1097319.733</v>
      </c>
      <c r="BR291" s="6">
        <f>[1]Results!BU1639</f>
        <v>1106951.5360000001</v>
      </c>
      <c r="BS291" s="6">
        <f>[1]Results!BV1639</f>
        <v>1116505.0619999999</v>
      </c>
      <c r="BT291" s="6">
        <f>[1]Results!BW1639</f>
        <v>1126010.5460000001</v>
      </c>
      <c r="BU291" s="6">
        <f>[1]Results!BX1639</f>
        <v>1135482.2679999999</v>
      </c>
      <c r="BV291" s="6">
        <f>[1]Results!BY1639</f>
        <v>1144928.105</v>
      </c>
      <c r="BW291" s="6">
        <f>[1]Results!BZ1639</f>
        <v>1154354.02</v>
      </c>
      <c r="BX291" s="6">
        <f>[1]Results!CA1639</f>
        <v>1163765.855</v>
      </c>
      <c r="BY291" s="6">
        <f>[1]Results!CB1639</f>
        <v>1173169.7660000001</v>
      </c>
      <c r="BZ291" s="6">
        <f>[1]Results!CC1639</f>
        <v>1182572.1159999999</v>
      </c>
      <c r="CA291" s="6">
        <f>[1]Results!CD1639</f>
        <v>1191801.733</v>
      </c>
      <c r="CB291" s="6">
        <f>[1]Results!CE1639</f>
        <v>1200951.635</v>
      </c>
      <c r="CC291" s="6">
        <f>[1]Results!CF1639</f>
        <v>1210075.3049999999</v>
      </c>
      <c r="CD291" s="6">
        <f>[1]Results!CG1639</f>
        <v>1219199.3540000001</v>
      </c>
      <c r="CE291" s="6">
        <f>[1]Results!CH1639</f>
        <v>1228337.615</v>
      </c>
      <c r="CF291" s="6">
        <f>[1]Results!CI1639</f>
        <v>1237498.53</v>
      </c>
      <c r="CG291" s="6">
        <f>[1]Results!CJ1639</f>
        <v>1246688.692</v>
      </c>
      <c r="CH291" s="6">
        <f>[1]Results!CK1639</f>
        <v>1255914.318</v>
      </c>
      <c r="CI291" s="6">
        <f>[1]Results!CL1639</f>
        <v>1265181.7</v>
      </c>
      <c r="CJ291" s="6">
        <f>[1]Results!CM1639</f>
        <v>1274497.209</v>
      </c>
    </row>
    <row r="292" spans="1:88" x14ac:dyDescent="0.3">
      <c r="A292" t="s">
        <v>26</v>
      </c>
      <c r="B292" t="s">
        <v>7</v>
      </c>
      <c r="C292" s="6">
        <f>[1]Results!F1640</f>
        <v>12048.30378</v>
      </c>
      <c r="D292" s="6">
        <f>[1]Results!G1640</f>
        <v>12003.17822</v>
      </c>
      <c r="E292" s="6">
        <f>[1]Results!H1640</f>
        <v>11983.95376</v>
      </c>
      <c r="F292" s="6">
        <f>[1]Results!I1640</f>
        <v>12031.49879</v>
      </c>
      <c r="G292" s="6">
        <f>[1]Results!J1640</f>
        <v>12139.17657</v>
      </c>
      <c r="H292" s="6">
        <f>[1]Results!K1640</f>
        <v>12296.58863</v>
      </c>
      <c r="I292" s="6">
        <f>[1]Results!L1640</f>
        <v>12488.85176</v>
      </c>
      <c r="J292" s="6">
        <f>[1]Results!M1640</f>
        <v>12696.143760000001</v>
      </c>
      <c r="K292" s="6">
        <f>[1]Results!N1640</f>
        <v>12903.073130000001</v>
      </c>
      <c r="L292" s="6">
        <f>[1]Results!O1640</f>
        <v>13095.77245</v>
      </c>
      <c r="M292" s="6">
        <f>[1]Results!P1640</f>
        <v>13265.134620000001</v>
      </c>
      <c r="N292" s="6">
        <f>[1]Results!Q1640</f>
        <v>13403.98717</v>
      </c>
      <c r="O292" s="6">
        <f>[1]Results!R1640</f>
        <v>13514.97992</v>
      </c>
      <c r="P292" s="6">
        <f>[1]Results!S1640</f>
        <v>13603.49007</v>
      </c>
      <c r="Q292" s="6">
        <f>[1]Results!T1640</f>
        <v>13676.352279999999</v>
      </c>
      <c r="R292" s="6">
        <f>[1]Results!U1640</f>
        <v>13740.68924</v>
      </c>
      <c r="S292" s="6">
        <f>[1]Results!V1640</f>
        <v>13794.36175</v>
      </c>
      <c r="T292" s="6">
        <f>[1]Results!W1640</f>
        <v>13843.60547</v>
      </c>
      <c r="U292" s="6">
        <f>[1]Results!X1640</f>
        <v>13892.271699999999</v>
      </c>
      <c r="V292" s="6">
        <f>[1]Results!Y1640</f>
        <v>13942.331459999999</v>
      </c>
      <c r="W292" s="6">
        <f>[1]Results!Z1640</f>
        <v>13994.344709999999</v>
      </c>
      <c r="X292" s="6">
        <f>[1]Results!AA1640</f>
        <v>14044.448200000001</v>
      </c>
      <c r="Y292" s="6">
        <f>[1]Results!AB1640</f>
        <v>14093.36024</v>
      </c>
      <c r="Z292" s="6">
        <f>[1]Results!AC1640</f>
        <v>14140.630230000001</v>
      </c>
      <c r="AA292" s="6">
        <f>[1]Results!AD1640</f>
        <v>14185.2916</v>
      </c>
      <c r="AB292" s="6">
        <f>[1]Results!AE1640</f>
        <v>14226.42942</v>
      </c>
      <c r="AC292" s="6">
        <f>[1]Results!AF1640</f>
        <v>14259.831679999999</v>
      </c>
      <c r="AD292" s="6">
        <f>[1]Results!AG1640</f>
        <v>14287.354079999999</v>
      </c>
      <c r="AE292" s="6">
        <f>[1]Results!AH1640</f>
        <v>14310.38552</v>
      </c>
      <c r="AF292" s="6">
        <f>[1]Results!AI1640</f>
        <v>14330.29997</v>
      </c>
      <c r="AG292" s="6">
        <f>[1]Results!AJ1640</f>
        <v>14348.42252</v>
      </c>
      <c r="AH292" s="6">
        <f>[1]Results!AK1640</f>
        <v>14362.00741</v>
      </c>
      <c r="AI292" s="6">
        <f>[1]Results!AL1640</f>
        <v>14374.241889999999</v>
      </c>
      <c r="AJ292" s="6">
        <f>[1]Results!AM1640</f>
        <v>14386.997300000001</v>
      </c>
      <c r="AK292" s="6">
        <f>[1]Results!AN1640</f>
        <v>14401.32799</v>
      </c>
      <c r="AL292" s="6">
        <f>[1]Results!AO1640</f>
        <v>14417.75513</v>
      </c>
      <c r="AM292" s="6">
        <f>[1]Results!AP1640</f>
        <v>14429.913989999999</v>
      </c>
      <c r="AN292" s="6">
        <f>[1]Results!AQ1640</f>
        <v>14439.912609999999</v>
      </c>
      <c r="AO292" s="6">
        <f>[1]Results!AR1640</f>
        <v>14449.106089999999</v>
      </c>
      <c r="AP292" s="6">
        <f>[1]Results!AS1640</f>
        <v>14458.27534</v>
      </c>
      <c r="AQ292" s="6">
        <f>[1]Results!AT1640</f>
        <v>14467.821470000001</v>
      </c>
      <c r="AR292" s="6">
        <f>[1]Results!AU1640</f>
        <v>14473.868899999999</v>
      </c>
      <c r="AS292" s="6">
        <f>[1]Results!AV1640</f>
        <v>14478.77304</v>
      </c>
      <c r="AT292" s="6">
        <f>[1]Results!AW1640</f>
        <v>14483.709339999999</v>
      </c>
      <c r="AU292" s="6">
        <f>[1]Results!AX1640</f>
        <v>14489.27054</v>
      </c>
      <c r="AV292" s="6">
        <f>[1]Results!AY1640</f>
        <v>14495.76874</v>
      </c>
      <c r="AW292" s="6">
        <f>[1]Results!AZ1640</f>
        <v>14498.482410000001</v>
      </c>
      <c r="AX292" s="6">
        <f>[1]Results!BA1640</f>
        <v>14500.42606</v>
      </c>
      <c r="AY292" s="6">
        <f>[1]Results!BB1640</f>
        <v>14503.08491</v>
      </c>
      <c r="AZ292" s="6">
        <f>[1]Results!BC1640</f>
        <v>14507.185799999999</v>
      </c>
      <c r="BA292" s="6">
        <f>[1]Results!BD1640</f>
        <v>14513.07504</v>
      </c>
      <c r="BB292" s="6">
        <f>[1]Results!BE1640</f>
        <v>14514.451590000001</v>
      </c>
      <c r="BC292" s="6">
        <f>[1]Results!BF1640</f>
        <v>14511.38442</v>
      </c>
      <c r="BD292" s="6">
        <f>[1]Results!BG1640</f>
        <v>14504.968929999999</v>
      </c>
      <c r="BE292" s="6">
        <f>[1]Results!BH1640</f>
        <v>14496.243490000001</v>
      </c>
      <c r="BF292" s="6">
        <f>[1]Results!BI1640</f>
        <v>14486.0488</v>
      </c>
      <c r="BG292" s="6">
        <f>[1]Results!BJ1640</f>
        <v>14468.888489999999</v>
      </c>
      <c r="BH292" s="6">
        <f>[1]Results!BK1640</f>
        <v>14448.875899999999</v>
      </c>
      <c r="BI292" s="6">
        <f>[1]Results!BL1640</f>
        <v>14428.250169999999</v>
      </c>
      <c r="BJ292" s="6">
        <f>[1]Results!BM1640</f>
        <v>14408.287969999999</v>
      </c>
      <c r="BK292" s="6">
        <f>[1]Results!BN1640</f>
        <v>14389.75237</v>
      </c>
      <c r="BL292" s="6">
        <f>[1]Results!BO1640</f>
        <v>14373.06918</v>
      </c>
      <c r="BM292" s="6">
        <f>[1]Results!BP1640</f>
        <v>14358.41381</v>
      </c>
      <c r="BN292" s="6">
        <f>[1]Results!BQ1640</f>
        <v>14345.77074</v>
      </c>
      <c r="BO292" s="6">
        <f>[1]Results!BR1640</f>
        <v>14334.98611</v>
      </c>
      <c r="BP292" s="6">
        <f>[1]Results!BS1640</f>
        <v>14325.818359999999</v>
      </c>
      <c r="BQ292" s="6">
        <f>[1]Results!BT1640</f>
        <v>14312.54831</v>
      </c>
      <c r="BR292" s="6">
        <f>[1]Results!BU1640</f>
        <v>14298.13839</v>
      </c>
      <c r="BS292" s="6">
        <f>[1]Results!BV1640</f>
        <v>14283.94472</v>
      </c>
      <c r="BT292" s="6">
        <f>[1]Results!BW1640</f>
        <v>14270.57188</v>
      </c>
      <c r="BU292" s="6">
        <f>[1]Results!BX1640</f>
        <v>14258.297060000001</v>
      </c>
      <c r="BV292" s="6">
        <f>[1]Results!BY1640</f>
        <v>14247.238530000001</v>
      </c>
      <c r="BW292" s="6">
        <f>[1]Results!BZ1640</f>
        <v>14237.43087</v>
      </c>
      <c r="BX292" s="6">
        <f>[1]Results!CA1640</f>
        <v>14228.86224</v>
      </c>
      <c r="BY292" s="6">
        <f>[1]Results!CB1640</f>
        <v>14221.494199999999</v>
      </c>
      <c r="BZ292" s="6">
        <f>[1]Results!CC1640</f>
        <v>14215.27331</v>
      </c>
      <c r="CA292" s="6">
        <f>[1]Results!CD1640</f>
        <v>14206.23388</v>
      </c>
      <c r="CB292" s="6">
        <f>[1]Results!CE1640</f>
        <v>14196.654119999999</v>
      </c>
      <c r="CC292" s="6">
        <f>[1]Results!CF1640</f>
        <v>14187.61139</v>
      </c>
      <c r="CD292" s="6">
        <f>[1]Results!CG1640</f>
        <v>14179.60268</v>
      </c>
      <c r="CE292" s="6">
        <f>[1]Results!CH1640</f>
        <v>14172.85288</v>
      </c>
      <c r="CF292" s="6">
        <f>[1]Results!CI1640</f>
        <v>14167.43979</v>
      </c>
      <c r="CG292" s="6">
        <f>[1]Results!CJ1640</f>
        <v>14163.3542</v>
      </c>
      <c r="CH292" s="6">
        <f>[1]Results!CK1640</f>
        <v>14160.534680000001</v>
      </c>
      <c r="CI292" s="6">
        <f>[1]Results!CL1640</f>
        <v>14158.89063</v>
      </c>
      <c r="CJ292" s="6">
        <f>[1]Results!CM1640</f>
        <v>14158.31878</v>
      </c>
    </row>
    <row r="293" spans="1:88" x14ac:dyDescent="0.3">
      <c r="B293" t="s">
        <v>96</v>
      </c>
      <c r="C293" s="6">
        <f>[1]Results!F1653</f>
        <v>7467.996212</v>
      </c>
      <c r="D293" s="6">
        <f>[1]Results!G1653</f>
        <v>7827.2237990000003</v>
      </c>
      <c r="E293" s="6">
        <f>[1]Results!H1653</f>
        <v>8293.4968700000009</v>
      </c>
      <c r="F293" s="6">
        <f>[1]Results!I1653</f>
        <v>8660.1286110000001</v>
      </c>
      <c r="G293" s="6">
        <f>[1]Results!J1653</f>
        <v>8902.9009889999998</v>
      </c>
      <c r="H293" s="6">
        <f>[1]Results!K1653</f>
        <v>9064.8083320000005</v>
      </c>
      <c r="I293" s="6">
        <f>[1]Results!L1653</f>
        <v>9183.2627250000005</v>
      </c>
      <c r="J293" s="6">
        <f>[1]Results!M1653</f>
        <v>9283.0425610000002</v>
      </c>
      <c r="K293" s="6">
        <f>[1]Results!N1653</f>
        <v>9377.5080539999999</v>
      </c>
      <c r="L293" s="6">
        <f>[1]Results!O1653</f>
        <v>9473.3247250000004</v>
      </c>
      <c r="M293" s="6">
        <f>[1]Results!P1653</f>
        <v>9573.9682290000001</v>
      </c>
      <c r="N293" s="6">
        <f>[1]Results!Q1653</f>
        <v>9680.6182399999998</v>
      </c>
      <c r="O293" s="6">
        <f>[1]Results!R1653</f>
        <v>9794.7241279999998</v>
      </c>
      <c r="P293" s="6">
        <f>[1]Results!S1653</f>
        <v>9917.0722339999993</v>
      </c>
      <c r="Q293" s="6">
        <f>[1]Results!T1653</f>
        <v>10047.65568</v>
      </c>
      <c r="R293" s="6">
        <f>[1]Results!U1653</f>
        <v>10186.147779999999</v>
      </c>
      <c r="S293" s="6">
        <f>[1]Results!V1653</f>
        <v>10334.05795</v>
      </c>
      <c r="T293" s="6">
        <f>[1]Results!W1653</f>
        <v>10489.506719999999</v>
      </c>
      <c r="U293" s="6">
        <f>[1]Results!X1653</f>
        <v>10649.795529999999</v>
      </c>
      <c r="V293" s="6">
        <f>[1]Results!Y1653</f>
        <v>10812.33664</v>
      </c>
      <c r="W293" s="6">
        <f>[1]Results!Z1653</f>
        <v>10975.354160000001</v>
      </c>
      <c r="X293" s="6">
        <f>[1]Results!AA1653</f>
        <v>11136.958280000001</v>
      </c>
      <c r="Y293" s="6">
        <f>[1]Results!AB1653</f>
        <v>11296.711569999999</v>
      </c>
      <c r="Z293" s="6">
        <f>[1]Results!AC1653</f>
        <v>11454.25216</v>
      </c>
      <c r="AA293" s="6">
        <f>[1]Results!AD1653</f>
        <v>11609.089480000001</v>
      </c>
      <c r="AB293" s="6">
        <f>[1]Results!AE1653</f>
        <v>11761.201429999999</v>
      </c>
      <c r="AC293" s="6">
        <f>[1]Results!AF1653</f>
        <v>11909.777480000001</v>
      </c>
      <c r="AD293" s="6">
        <f>[1]Results!AG1653</f>
        <v>12054.973599999999</v>
      </c>
      <c r="AE293" s="6">
        <f>[1]Results!AH1653</f>
        <v>12197.83966</v>
      </c>
      <c r="AF293" s="6">
        <f>[1]Results!AI1653</f>
        <v>12340.01871</v>
      </c>
      <c r="AG293" s="6">
        <f>[1]Results!AJ1653</f>
        <v>12483.53586</v>
      </c>
      <c r="AH293" s="6">
        <f>[1]Results!AK1653</f>
        <v>12628.939350000001</v>
      </c>
      <c r="AI293" s="6">
        <f>[1]Results!AL1653</f>
        <v>12777.331190000001</v>
      </c>
      <c r="AJ293" s="6">
        <f>[1]Results!AM1653</f>
        <v>12929.525509999999</v>
      </c>
      <c r="AK293" s="6">
        <f>[1]Results!AN1653</f>
        <v>13085.98595</v>
      </c>
      <c r="AL293" s="6">
        <f>[1]Results!AO1653</f>
        <v>13246.97647</v>
      </c>
      <c r="AM293" s="6">
        <f>[1]Results!AP1653</f>
        <v>13391.89659</v>
      </c>
      <c r="AN293" s="6">
        <f>[1]Results!AQ1653</f>
        <v>13548.51001</v>
      </c>
      <c r="AO293" s="6">
        <f>[1]Results!AR1653</f>
        <v>13718.634980000001</v>
      </c>
      <c r="AP293" s="6">
        <f>[1]Results!AS1653</f>
        <v>13898.553900000001</v>
      </c>
      <c r="AQ293" s="6">
        <f>[1]Results!AT1653</f>
        <v>14085.198560000001</v>
      </c>
      <c r="AR293" s="6">
        <f>[1]Results!AU1653</f>
        <v>14275.325800000001</v>
      </c>
      <c r="AS293" s="6">
        <f>[1]Results!AV1653</f>
        <v>14467.8156</v>
      </c>
      <c r="AT293" s="6">
        <f>[1]Results!AW1653</f>
        <v>14662.617319999999</v>
      </c>
      <c r="AU293" s="6">
        <f>[1]Results!AX1653</f>
        <v>14859.736080000001</v>
      </c>
      <c r="AV293" s="6">
        <f>[1]Results!AY1653</f>
        <v>15059.07488</v>
      </c>
      <c r="AW293" s="6">
        <f>[1]Results!AZ1653</f>
        <v>15264.088820000001</v>
      </c>
      <c r="AX293" s="6">
        <f>[1]Results!BA1653</f>
        <v>15468.39133</v>
      </c>
      <c r="AY293" s="6">
        <f>[1]Results!BB1653</f>
        <v>15671.686159999999</v>
      </c>
      <c r="AZ293" s="6">
        <f>[1]Results!BC1653</f>
        <v>15874.746230000001</v>
      </c>
      <c r="BA293" s="6">
        <f>[1]Results!BD1653</f>
        <v>16078.117910000001</v>
      </c>
      <c r="BB293" s="6">
        <f>[1]Results!BE1653</f>
        <v>16068.62521</v>
      </c>
      <c r="BC293" s="6">
        <f>[1]Results!BF1653</f>
        <v>16117.040580000001</v>
      </c>
      <c r="BD293" s="6">
        <f>[1]Results!BG1653</f>
        <v>16228.603730000001</v>
      </c>
      <c r="BE293" s="6">
        <f>[1]Results!BH1653</f>
        <v>16375.51561</v>
      </c>
      <c r="BF293" s="6">
        <f>[1]Results!BI1653</f>
        <v>16538.701659999999</v>
      </c>
      <c r="BG293" s="6">
        <f>[1]Results!BJ1653</f>
        <v>16704.345000000001</v>
      </c>
      <c r="BH293" s="6">
        <f>[1]Results!BK1653</f>
        <v>16869.909830000001</v>
      </c>
      <c r="BI293" s="6">
        <f>[1]Results!BL1653</f>
        <v>17034.278859999999</v>
      </c>
      <c r="BJ293" s="6">
        <f>[1]Results!BM1653</f>
        <v>17197.04046</v>
      </c>
      <c r="BK293" s="6">
        <f>[1]Results!BN1653</f>
        <v>17358.129089999999</v>
      </c>
      <c r="BL293" s="6">
        <f>[1]Results!BO1653</f>
        <v>17517.623940000001</v>
      </c>
      <c r="BM293" s="6">
        <f>[1]Results!BP1653</f>
        <v>17675.64861</v>
      </c>
      <c r="BN293" s="6">
        <f>[1]Results!BQ1653</f>
        <v>17832.325339999999</v>
      </c>
      <c r="BO293" s="6">
        <f>[1]Results!BR1653</f>
        <v>17987.757959999999</v>
      </c>
      <c r="BP293" s="6">
        <f>[1]Results!BS1653</f>
        <v>18142.030460000002</v>
      </c>
      <c r="BQ293" s="6">
        <f>[1]Results!BT1653</f>
        <v>18293.055110000001</v>
      </c>
      <c r="BR293" s="6">
        <f>[1]Results!BU1653</f>
        <v>18441.150010000001</v>
      </c>
      <c r="BS293" s="6">
        <f>[1]Results!BV1653</f>
        <v>18587.030019999998</v>
      </c>
      <c r="BT293" s="6">
        <f>[1]Results!BW1653</f>
        <v>18731.216680000001</v>
      </c>
      <c r="BU293" s="6">
        <f>[1]Results!BX1653</f>
        <v>18874.02017</v>
      </c>
      <c r="BV293" s="6">
        <f>[1]Results!BY1653</f>
        <v>19015.630229999999</v>
      </c>
      <c r="BW293" s="6">
        <f>[1]Results!BZ1653</f>
        <v>19156.190719999999</v>
      </c>
      <c r="BX293" s="6">
        <f>[1]Results!CA1653</f>
        <v>19295.839779999998</v>
      </c>
      <c r="BY293" s="6">
        <f>[1]Results!CB1653</f>
        <v>19434.724440000002</v>
      </c>
      <c r="BZ293" s="6">
        <f>[1]Results!CC1653</f>
        <v>19573.001749999999</v>
      </c>
      <c r="CA293" s="6">
        <f>[1]Results!CD1653</f>
        <v>19709.222030000001</v>
      </c>
      <c r="CB293" s="6">
        <f>[1]Results!CE1653</f>
        <v>19843.744930000001</v>
      </c>
      <c r="CC293" s="6">
        <f>[1]Results!CF1653</f>
        <v>19977.217949999998</v>
      </c>
      <c r="CD293" s="6">
        <f>[1]Results!CG1653</f>
        <v>20110.13163</v>
      </c>
      <c r="CE293" s="6">
        <f>[1]Results!CH1653</f>
        <v>20242.80688</v>
      </c>
      <c r="CF293" s="6">
        <f>[1]Results!CI1653</f>
        <v>20375.464550000001</v>
      </c>
      <c r="CG293" s="6">
        <f>[1]Results!CJ1653</f>
        <v>20508.28297</v>
      </c>
      <c r="CH293" s="6">
        <f>[1]Results!CK1653</f>
        <v>20641.429609999999</v>
      </c>
      <c r="CI293" s="6">
        <f>[1]Results!CL1653</f>
        <v>20775.073469999999</v>
      </c>
      <c r="CJ293" s="6">
        <f>[1]Results!CM1653</f>
        <v>20909.387180000002</v>
      </c>
    </row>
    <row r="294" spans="1:88" x14ac:dyDescent="0.3">
      <c r="B294" t="s">
        <v>11</v>
      </c>
      <c r="C294" s="6">
        <f>[1]Results!F1668</f>
        <v>6665.9819049999996</v>
      </c>
      <c r="D294" s="6">
        <f>[1]Results!G1668</f>
        <v>6687.8161769999997</v>
      </c>
      <c r="E294" s="6">
        <f>[1]Results!H1668</f>
        <v>6716.1754149999997</v>
      </c>
      <c r="F294" s="6">
        <f>[1]Results!I1668</f>
        <v>6753.4794330000004</v>
      </c>
      <c r="G294" s="6">
        <f>[1]Results!J1668</f>
        <v>6792.0910809999996</v>
      </c>
      <c r="H294" s="6">
        <f>[1]Results!K1668</f>
        <v>6835.0400790000003</v>
      </c>
      <c r="I294" s="6">
        <f>[1]Results!L1668</f>
        <v>6886.3503270000001</v>
      </c>
      <c r="J294" s="6">
        <f>[1]Results!M1668</f>
        <v>6945.0122080000001</v>
      </c>
      <c r="K294" s="6">
        <f>[1]Results!N1668</f>
        <v>7010.677565</v>
      </c>
      <c r="L294" s="6">
        <f>[1]Results!O1668</f>
        <v>7081.9300160000003</v>
      </c>
      <c r="M294" s="6">
        <f>[1]Results!P1668</f>
        <v>7158.2409479999997</v>
      </c>
      <c r="N294" s="6">
        <f>[1]Results!Q1668</f>
        <v>7238.2723169999999</v>
      </c>
      <c r="O294" s="6">
        <f>[1]Results!R1668</f>
        <v>7323.5633369999996</v>
      </c>
      <c r="P294" s="6">
        <f>[1]Results!S1668</f>
        <v>7415.7314340000003</v>
      </c>
      <c r="Q294" s="6">
        <f>[1]Results!T1668</f>
        <v>7516.4413549999999</v>
      </c>
      <c r="R294" s="6">
        <f>[1]Results!U1668</f>
        <v>7627.2070620000004</v>
      </c>
      <c r="S294" s="6">
        <f>[1]Results!V1668</f>
        <v>7744.6673890000002</v>
      </c>
      <c r="T294" s="6">
        <f>[1]Results!W1668</f>
        <v>7871.5053829999997</v>
      </c>
      <c r="U294" s="6">
        <f>[1]Results!X1668</f>
        <v>8009.2011769999999</v>
      </c>
      <c r="V294" s="6">
        <f>[1]Results!Y1668</f>
        <v>8157.6424209999996</v>
      </c>
      <c r="W294" s="6">
        <f>[1]Results!Z1668</f>
        <v>8315.7521390000002</v>
      </c>
      <c r="X294" s="6">
        <f>[1]Results!AA1668</f>
        <v>8480.5917399999998</v>
      </c>
      <c r="Y294" s="6">
        <f>[1]Results!AB1668</f>
        <v>8651.3813239999999</v>
      </c>
      <c r="Z294" s="6">
        <f>[1]Results!AC1668</f>
        <v>8827.2703299999994</v>
      </c>
      <c r="AA294" s="6">
        <f>[1]Results!AD1668</f>
        <v>9007.5685529999992</v>
      </c>
      <c r="AB294" s="6">
        <f>[1]Results!AE1668</f>
        <v>9191.718965</v>
      </c>
      <c r="AC294" s="6">
        <f>[1]Results!AF1668</f>
        <v>9377.6486069999992</v>
      </c>
      <c r="AD294" s="6">
        <f>[1]Results!AG1668</f>
        <v>9565.5403239999996</v>
      </c>
      <c r="AE294" s="6">
        <f>[1]Results!AH1668</f>
        <v>9755.2447979999997</v>
      </c>
      <c r="AF294" s="6">
        <f>[1]Results!AI1668</f>
        <v>9946.265539</v>
      </c>
      <c r="AG294" s="6">
        <f>[1]Results!AJ1668</f>
        <v>10138.00085</v>
      </c>
      <c r="AH294" s="6">
        <f>[1]Results!AK1668</f>
        <v>10328.058069999999</v>
      </c>
      <c r="AI294" s="6">
        <f>[1]Results!AL1668</f>
        <v>10516.618039999999</v>
      </c>
      <c r="AJ294" s="6">
        <f>[1]Results!AM1668</f>
        <v>10703.558010000001</v>
      </c>
      <c r="AK294" s="6">
        <f>[1]Results!AN1668</f>
        <v>10888.57856</v>
      </c>
      <c r="AL294" s="6">
        <f>[1]Results!AO1668</f>
        <v>11071.32166</v>
      </c>
      <c r="AM294" s="6">
        <f>[1]Results!AP1668</f>
        <v>11252.468570000001</v>
      </c>
      <c r="AN294" s="6">
        <f>[1]Results!AQ1668</f>
        <v>11431.80768</v>
      </c>
      <c r="AO294" s="6">
        <f>[1]Results!AR1668</f>
        <v>11608.843440000001</v>
      </c>
      <c r="AP294" s="6">
        <f>[1]Results!AS1668</f>
        <v>11783.12177</v>
      </c>
      <c r="AQ294" s="6">
        <f>[1]Results!AT1668</f>
        <v>11954.283450000001</v>
      </c>
      <c r="AR294" s="6">
        <f>[1]Results!AU1668</f>
        <v>12120.05091</v>
      </c>
      <c r="AS294" s="6">
        <f>[1]Results!AV1668</f>
        <v>12281.03657</v>
      </c>
      <c r="AT294" s="6">
        <f>[1]Results!AW1668</f>
        <v>12437.544879999999</v>
      </c>
      <c r="AU294" s="6">
        <f>[1]Results!AX1668</f>
        <v>12589.71254</v>
      </c>
      <c r="AV294" s="6">
        <f>[1]Results!AY1668</f>
        <v>12737.64133</v>
      </c>
      <c r="AW294" s="6">
        <f>[1]Results!AZ1668</f>
        <v>12878.93471</v>
      </c>
      <c r="AX294" s="6">
        <f>[1]Results!BA1668</f>
        <v>13014.83376</v>
      </c>
      <c r="AY294" s="6">
        <f>[1]Results!BB1668</f>
        <v>13146.07907</v>
      </c>
      <c r="AZ294" s="6">
        <f>[1]Results!BC1668</f>
        <v>13273.14349</v>
      </c>
      <c r="BA294" s="6">
        <f>[1]Results!BD1668</f>
        <v>13396.4035</v>
      </c>
      <c r="BB294" s="6">
        <f>[1]Results!BE1668</f>
        <v>13512.73834</v>
      </c>
      <c r="BC294" s="6">
        <f>[1]Results!BF1668</f>
        <v>13623.29593</v>
      </c>
      <c r="BD294" s="6">
        <f>[1]Results!BG1668</f>
        <v>13728.93669</v>
      </c>
      <c r="BE294" s="6">
        <f>[1]Results!BH1668</f>
        <v>13830.19275</v>
      </c>
      <c r="BF294" s="6">
        <f>[1]Results!BI1668</f>
        <v>13927.56918</v>
      </c>
      <c r="BG294" s="6">
        <f>[1]Results!BJ1668</f>
        <v>14018.255520000001</v>
      </c>
      <c r="BH294" s="6">
        <f>[1]Results!BK1668</f>
        <v>14104.14553</v>
      </c>
      <c r="BI294" s="6">
        <f>[1]Results!BL1668</f>
        <v>14186.412350000001</v>
      </c>
      <c r="BJ294" s="6">
        <f>[1]Results!BM1668</f>
        <v>14265.77572</v>
      </c>
      <c r="BK294" s="6">
        <f>[1]Results!BN1668</f>
        <v>14342.75317</v>
      </c>
      <c r="BL294" s="6">
        <f>[1]Results!BO1668</f>
        <v>14417.75856</v>
      </c>
      <c r="BM294" s="6">
        <f>[1]Results!BP1668</f>
        <v>14491.138919999999</v>
      </c>
      <c r="BN294" s="6">
        <f>[1]Results!BQ1668</f>
        <v>14563.19101</v>
      </c>
      <c r="BO294" s="6">
        <f>[1]Results!BR1668</f>
        <v>14634.170840000001</v>
      </c>
      <c r="BP294" s="6">
        <f>[1]Results!BS1668</f>
        <v>14704.30035</v>
      </c>
      <c r="BQ294" s="6">
        <f>[1]Results!BT1668</f>
        <v>14770.69946</v>
      </c>
      <c r="BR294" s="6">
        <f>[1]Results!BU1668</f>
        <v>14834.899090000001</v>
      </c>
      <c r="BS294" s="6">
        <f>[1]Results!BV1668</f>
        <v>14897.78765</v>
      </c>
      <c r="BT294" s="6">
        <f>[1]Results!BW1668</f>
        <v>14959.87724</v>
      </c>
      <c r="BU294" s="6">
        <f>[1]Results!BX1668</f>
        <v>15021.526610000001</v>
      </c>
      <c r="BV294" s="6">
        <f>[1]Results!BY1668</f>
        <v>15083.01751</v>
      </c>
      <c r="BW294" s="6">
        <f>[1]Results!BZ1668</f>
        <v>15144.578680000001</v>
      </c>
      <c r="BX294" s="6">
        <f>[1]Results!CA1668</f>
        <v>15206.40194</v>
      </c>
      <c r="BY294" s="6">
        <f>[1]Results!CB1668</f>
        <v>15268.651459999999</v>
      </c>
      <c r="BZ294" s="6">
        <f>[1]Results!CC1668</f>
        <v>15331.470450000001</v>
      </c>
      <c r="CA294" s="6">
        <f>[1]Results!CD1668</f>
        <v>15392.69241</v>
      </c>
      <c r="CB294" s="6">
        <f>[1]Results!CE1668</f>
        <v>15453.457560000001</v>
      </c>
      <c r="CC294" s="6">
        <f>[1]Results!CF1668</f>
        <v>15514.42325</v>
      </c>
      <c r="CD294" s="6">
        <f>[1]Results!CG1668</f>
        <v>15575.963309999999</v>
      </c>
      <c r="CE294" s="6">
        <f>[1]Results!CH1668</f>
        <v>15638.33445</v>
      </c>
      <c r="CF294" s="6">
        <f>[1]Results!CI1668</f>
        <v>15701.734049999999</v>
      </c>
      <c r="CG294" s="6">
        <f>[1]Results!CJ1668</f>
        <v>15766.31936</v>
      </c>
      <c r="CH294" s="6">
        <f>[1]Results!CK1668</f>
        <v>15832.21694</v>
      </c>
      <c r="CI294" s="6">
        <f>[1]Results!CL1668</f>
        <v>15899.53002</v>
      </c>
      <c r="CJ294" s="6">
        <f>[1]Results!CM1668</f>
        <v>15968.34439</v>
      </c>
    </row>
    <row r="295" spans="1:88" x14ac:dyDescent="0.3">
      <c r="B295" t="s">
        <v>8</v>
      </c>
      <c r="C295" s="6">
        <f>[1]Results!F1643-[1]Results!F1653</f>
        <v>58346.959058000008</v>
      </c>
      <c r="D295" s="6">
        <f>[1]Results!G1643-[1]Results!G1653</f>
        <v>58225.411171</v>
      </c>
      <c r="E295" s="6">
        <f>[1]Results!H1643-[1]Results!H1653</f>
        <v>58533.457169999994</v>
      </c>
      <c r="F295" s="6">
        <f>[1]Results!I1643-[1]Results!I1653</f>
        <v>59058.446539000004</v>
      </c>
      <c r="G295" s="6">
        <f>[1]Results!J1643-[1]Results!J1653</f>
        <v>59696.330961</v>
      </c>
      <c r="H295" s="6">
        <f>[1]Results!K1643-[1]Results!K1653</f>
        <v>60412.374857999996</v>
      </c>
      <c r="I295" s="6">
        <f>[1]Results!L1643-[1]Results!L1653</f>
        <v>61134.535725000002</v>
      </c>
      <c r="J295" s="6">
        <f>[1]Results!M1643-[1]Results!M1653</f>
        <v>61871.053718999996</v>
      </c>
      <c r="K295" s="6">
        <f>[1]Results!N1643-[1]Results!N1653</f>
        <v>62629.751106000003</v>
      </c>
      <c r="L295" s="6">
        <f>[1]Results!O1643-[1]Results!O1653</f>
        <v>63412.641604999997</v>
      </c>
      <c r="M295" s="6">
        <f>[1]Results!P1643-[1]Results!P1653</f>
        <v>64218.395421000001</v>
      </c>
      <c r="N295" s="6">
        <f>[1]Results!Q1643-[1]Results!Q1653</f>
        <v>65012.325129999997</v>
      </c>
      <c r="O295" s="6">
        <f>[1]Results!R1643-[1]Results!R1653</f>
        <v>65806.306111999991</v>
      </c>
      <c r="P295" s="6">
        <f>[1]Results!S1643-[1]Results!S1653</f>
        <v>66603.853146000009</v>
      </c>
      <c r="Q295" s="6">
        <f>[1]Results!T1643-[1]Results!T1653</f>
        <v>67407.012340000001</v>
      </c>
      <c r="R295" s="6">
        <f>[1]Results!U1643-[1]Results!U1653</f>
        <v>68218.752730000007</v>
      </c>
      <c r="S295" s="6">
        <f>[1]Results!V1643-[1]Results!V1653</f>
        <v>69037.152829999992</v>
      </c>
      <c r="T295" s="6">
        <f>[1]Results!W1643-[1]Results!W1653</f>
        <v>69877.973169999997</v>
      </c>
      <c r="U295" s="6">
        <f>[1]Results!X1643-[1]Results!X1653</f>
        <v>70739.98887999999</v>
      </c>
      <c r="V295" s="6">
        <f>[1]Results!Y1643-[1]Results!Y1653</f>
        <v>71619.16234000001</v>
      </c>
      <c r="W295" s="6">
        <f>[1]Results!Z1643-[1]Results!Z1653</f>
        <v>72513.658230000001</v>
      </c>
      <c r="X295" s="6">
        <f>[1]Results!AA1643-[1]Results!AA1653</f>
        <v>73394.546329999997</v>
      </c>
      <c r="Y295" s="6">
        <f>[1]Results!AB1643-[1]Results!AB1653</f>
        <v>74281.129270000005</v>
      </c>
      <c r="Z295" s="6">
        <f>[1]Results!AC1643-[1]Results!AC1653</f>
        <v>75183.510689999996</v>
      </c>
      <c r="AA295" s="6">
        <f>[1]Results!AD1643-[1]Results!AD1653</f>
        <v>76107.91290000001</v>
      </c>
      <c r="AB295" s="6">
        <f>[1]Results!AE1643-[1]Results!AE1653</f>
        <v>77058.701050000003</v>
      </c>
      <c r="AC295" s="6">
        <f>[1]Results!AF1643-[1]Results!AF1653</f>
        <v>78007.727639999997</v>
      </c>
      <c r="AD295" s="6">
        <f>[1]Results!AG1643-[1]Results!AG1653</f>
        <v>78975.221640000003</v>
      </c>
      <c r="AE295" s="6">
        <f>[1]Results!AH1643-[1]Results!AH1653</f>
        <v>79970.240040000004</v>
      </c>
      <c r="AF295" s="6">
        <f>[1]Results!AI1643-[1]Results!AI1653</f>
        <v>80995.537469999996</v>
      </c>
      <c r="AG295" s="6">
        <f>[1]Results!AJ1643-[1]Results!AJ1653</f>
        <v>82051.307520000002</v>
      </c>
      <c r="AH295" s="6">
        <f>[1]Results!AK1643-[1]Results!AK1653</f>
        <v>83101.729890000002</v>
      </c>
      <c r="AI295" s="6">
        <f>[1]Results!AL1643-[1]Results!AL1653</f>
        <v>84165.352740000002</v>
      </c>
      <c r="AJ295" s="6">
        <f>[1]Results!AM1643-[1]Results!AM1653</f>
        <v>85248.766579999996</v>
      </c>
      <c r="AK295" s="6">
        <f>[1]Results!AN1643-[1]Results!AN1653</f>
        <v>86353.072969999994</v>
      </c>
      <c r="AL295" s="6">
        <f>[1]Results!AO1643-[1]Results!AO1653</f>
        <v>87477.243130000003</v>
      </c>
      <c r="AM295" s="6">
        <f>[1]Results!AP1643-[1]Results!AP1653</f>
        <v>88601.32561</v>
      </c>
      <c r="AN295" s="6">
        <f>[1]Results!AQ1643-[1]Results!AQ1653</f>
        <v>89744.967690000005</v>
      </c>
      <c r="AO295" s="6">
        <f>[1]Results!AR1643-[1]Results!AR1653</f>
        <v>90910.846019999997</v>
      </c>
      <c r="AP295" s="6">
        <f>[1]Results!AS1643-[1]Results!AS1653</f>
        <v>92095.865300000005</v>
      </c>
      <c r="AQ295" s="6">
        <f>[1]Results!AT1643-[1]Results!AT1653</f>
        <v>93296.309039999993</v>
      </c>
      <c r="AR295" s="6">
        <f>[1]Results!AU1643-[1]Results!AU1653</f>
        <v>94471.021899999992</v>
      </c>
      <c r="AS295" s="6">
        <f>[1]Results!AV1643-[1]Results!AV1653</f>
        <v>95639.7739</v>
      </c>
      <c r="AT295" s="6">
        <f>[1]Results!AW1643-[1]Results!AW1653</f>
        <v>96810.505179999993</v>
      </c>
      <c r="AU295" s="6">
        <f>[1]Results!AX1643-[1]Results!AX1653</f>
        <v>97986.051619999998</v>
      </c>
      <c r="AV295" s="6">
        <f>[1]Results!AY1643-[1]Results!AY1653</f>
        <v>99167.536919999999</v>
      </c>
      <c r="AW295" s="6">
        <f>[1]Results!AZ1643-[1]Results!AZ1653</f>
        <v>100308.12247999999</v>
      </c>
      <c r="AX295" s="6">
        <f>[1]Results!BA1643-[1]Results!BA1653</f>
        <v>101435.70217</v>
      </c>
      <c r="AY295" s="6">
        <f>[1]Results!BB1643-[1]Results!BB1653</f>
        <v>102562.46004000001</v>
      </c>
      <c r="AZ295" s="6">
        <f>[1]Results!BC1643-[1]Results!BC1653</f>
        <v>103693.65917</v>
      </c>
      <c r="BA295" s="6">
        <f>[1]Results!BD1643-[1]Results!BD1653</f>
        <v>104831.83089</v>
      </c>
      <c r="BB295" s="6">
        <f>[1]Results!BE1643-[1]Results!BE1653</f>
        <v>105904.81409</v>
      </c>
      <c r="BC295" s="6">
        <f>[1]Results!BF1643-[1]Results!BF1653</f>
        <v>106976.95561999999</v>
      </c>
      <c r="BD295" s="6">
        <f>[1]Results!BG1643-[1]Results!BG1653</f>
        <v>108062.22916999999</v>
      </c>
      <c r="BE295" s="6">
        <f>[1]Results!BH1643-[1]Results!BH1653</f>
        <v>109157.85868999999</v>
      </c>
      <c r="BF295" s="6">
        <f>[1]Results!BI1643-[1]Results!BI1653</f>
        <v>110260.84374000001</v>
      </c>
      <c r="BG295" s="6">
        <f>[1]Results!BJ1643-[1]Results!BJ1653</f>
        <v>111306.2873</v>
      </c>
      <c r="BH295" s="6">
        <f>[1]Results!BK1643-[1]Results!BK1653</f>
        <v>112331.30826999999</v>
      </c>
      <c r="BI295" s="6">
        <f>[1]Results!BL1643-[1]Results!BL1653</f>
        <v>113351.97234000001</v>
      </c>
      <c r="BJ295" s="6">
        <f>[1]Results!BM1643-[1]Results!BM1653</f>
        <v>114374.85203999998</v>
      </c>
      <c r="BK295" s="6">
        <f>[1]Results!BN1643-[1]Results!BN1653</f>
        <v>115402.97221000001</v>
      </c>
      <c r="BL295" s="6">
        <f>[1]Results!BO1643-[1]Results!BO1653</f>
        <v>116437.94645999999</v>
      </c>
      <c r="BM295" s="6">
        <f>[1]Results!BP1643-[1]Results!BP1653</f>
        <v>117480.72179000001</v>
      </c>
      <c r="BN295" s="6">
        <f>[1]Results!BQ1643-[1]Results!BQ1653</f>
        <v>118531.83606000002</v>
      </c>
      <c r="BO295" s="6">
        <f>[1]Results!BR1643-[1]Results!BR1653</f>
        <v>119591.51864000001</v>
      </c>
      <c r="BP295" s="6">
        <f>[1]Results!BS1643-[1]Results!BS1653</f>
        <v>120659.75534</v>
      </c>
      <c r="BQ295" s="6">
        <f>[1]Results!BT1643-[1]Results!BT1653</f>
        <v>121676.53399000001</v>
      </c>
      <c r="BR295" s="6">
        <f>[1]Results!BU1643-[1]Results!BU1653</f>
        <v>122676.80448999999</v>
      </c>
      <c r="BS295" s="6">
        <f>[1]Results!BV1643-[1]Results!BV1653</f>
        <v>123675.09977999999</v>
      </c>
      <c r="BT295" s="6">
        <f>[1]Results!BW1643-[1]Results!BW1653</f>
        <v>124676.84752</v>
      </c>
      <c r="BU295" s="6">
        <f>[1]Results!BX1643-[1]Results!BX1653</f>
        <v>125684.11613000001</v>
      </c>
      <c r="BV295" s="6">
        <f>[1]Results!BY1643-[1]Results!BY1653</f>
        <v>126697.75237000002</v>
      </c>
      <c r="BW295" s="6">
        <f>[1]Results!BZ1643-[1]Results!BZ1653</f>
        <v>127718.17667999999</v>
      </c>
      <c r="BX295" s="6">
        <f>[1]Results!CA1643-[1]Results!CA1653</f>
        <v>128745.66731999999</v>
      </c>
      <c r="BY295" s="6">
        <f>[1]Results!CB1643-[1]Results!CB1653</f>
        <v>129780.44546</v>
      </c>
      <c r="BZ295" s="6">
        <f>[1]Results!CC1643-[1]Results!CC1653</f>
        <v>130822.68935</v>
      </c>
      <c r="CA295" s="6">
        <f>[1]Results!CD1643-[1]Results!CD1653</f>
        <v>131827.10796999998</v>
      </c>
      <c r="CB295" s="6">
        <f>[1]Results!CE1643-[1]Results!CE1653</f>
        <v>132820.65837000002</v>
      </c>
      <c r="CC295" s="6">
        <f>[1]Results!CF1643-[1]Results!CF1653</f>
        <v>133814.67295000001</v>
      </c>
      <c r="CD295" s="6">
        <f>[1]Results!CG1643-[1]Results!CG1653</f>
        <v>134813.50157000002</v>
      </c>
      <c r="CE295" s="6">
        <f>[1]Results!CH1643-[1]Results!CH1653</f>
        <v>135818.88992000002</v>
      </c>
      <c r="CF295" s="6">
        <f>[1]Results!CI1643-[1]Results!CI1653</f>
        <v>136831.60775</v>
      </c>
      <c r="CG295" s="6">
        <f>[1]Results!CJ1643-[1]Results!CJ1653</f>
        <v>137852.05973000001</v>
      </c>
      <c r="CH295" s="6">
        <f>[1]Results!CK1643-[1]Results!CK1653</f>
        <v>138880.51109000001</v>
      </c>
      <c r="CI295" s="6">
        <f>[1]Results!CL1643-[1]Results!CL1653</f>
        <v>139917.16493</v>
      </c>
      <c r="CJ295" s="6">
        <f>[1]Results!CM1643-[1]Results!CM1653</f>
        <v>140962.18472000002</v>
      </c>
    </row>
    <row r="296" spans="1:88" x14ac:dyDescent="0.3">
      <c r="B296" t="s">
        <v>24</v>
      </c>
      <c r="C296" s="6">
        <f>[1]Results!F1663</f>
        <v>3858.9156079999998</v>
      </c>
      <c r="D296" s="6">
        <f>[1]Results!G1663</f>
        <v>3948.3717569999999</v>
      </c>
      <c r="E296" s="6">
        <f>[1]Results!H1663</f>
        <v>4054.1741830000001</v>
      </c>
      <c r="F296" s="6">
        <f>[1]Results!I1663</f>
        <v>4149.9593340000001</v>
      </c>
      <c r="G296" s="6">
        <f>[1]Results!J1663</f>
        <v>4238.9445690000002</v>
      </c>
      <c r="H296" s="6">
        <f>[1]Results!K1663</f>
        <v>4323.7684730000001</v>
      </c>
      <c r="I296" s="6">
        <f>[1]Results!L1663</f>
        <v>4399.9359910000003</v>
      </c>
      <c r="J296" s="6">
        <f>[1]Results!M1663</f>
        <v>4466.4233089999998</v>
      </c>
      <c r="K296" s="6">
        <f>[1]Results!N1663</f>
        <v>4522.1154509999997</v>
      </c>
      <c r="L296" s="6">
        <f>[1]Results!O1663</f>
        <v>4567.5590169999996</v>
      </c>
      <c r="M296" s="6">
        <f>[1]Results!P1663</f>
        <v>4603.9333479999996</v>
      </c>
      <c r="N296" s="6">
        <f>[1]Results!Q1663</f>
        <v>4631.2863790000001</v>
      </c>
      <c r="O296" s="6">
        <f>[1]Results!R1663</f>
        <v>4651.1131050000004</v>
      </c>
      <c r="P296" s="6">
        <f>[1]Results!S1663</f>
        <v>4664.5405309999996</v>
      </c>
      <c r="Q296" s="6">
        <f>[1]Results!T1663</f>
        <v>4672.526089</v>
      </c>
      <c r="R296" s="6">
        <f>[1]Results!U1663</f>
        <v>4675.9590710000002</v>
      </c>
      <c r="S296" s="6">
        <f>[1]Results!V1663</f>
        <v>4673.6329180000002</v>
      </c>
      <c r="T296" s="6">
        <f>[1]Results!W1663</f>
        <v>4672.0815210000001</v>
      </c>
      <c r="U296" s="6">
        <f>[1]Results!X1663</f>
        <v>4673.7076870000001</v>
      </c>
      <c r="V296" s="6">
        <f>[1]Results!Y1663</f>
        <v>4678.76404</v>
      </c>
      <c r="W296" s="6">
        <f>[1]Results!Z1663</f>
        <v>4686.8101479999996</v>
      </c>
      <c r="X296" s="6">
        <f>[1]Results!AA1663</f>
        <v>4696.7375869999996</v>
      </c>
      <c r="Y296" s="6">
        <f>[1]Results!AB1663</f>
        <v>4708.1906490000001</v>
      </c>
      <c r="Z296" s="6">
        <f>[1]Results!AC1663</f>
        <v>4720.8853239999999</v>
      </c>
      <c r="AA296" s="6">
        <f>[1]Results!AD1663</f>
        <v>4734.5837250000004</v>
      </c>
      <c r="AB296" s="6">
        <f>[1]Results!AE1663</f>
        <v>4749.1294829999997</v>
      </c>
      <c r="AC296" s="6">
        <f>[1]Results!AF1663</f>
        <v>4763.8723579999996</v>
      </c>
      <c r="AD296" s="6">
        <f>[1]Results!AG1663</f>
        <v>4778.9003030000003</v>
      </c>
      <c r="AE296" s="6">
        <f>[1]Results!AH1663</f>
        <v>4794.2560709999998</v>
      </c>
      <c r="AF296" s="6">
        <f>[1]Results!AI1663</f>
        <v>4809.8749600000001</v>
      </c>
      <c r="AG296" s="6">
        <f>[1]Results!AJ1663</f>
        <v>4825.6695600000003</v>
      </c>
      <c r="AH296" s="6">
        <f>[1]Results!AK1663</f>
        <v>4840.9714469999999</v>
      </c>
      <c r="AI296" s="6">
        <f>[1]Results!AL1663</f>
        <v>4855.9341039999999</v>
      </c>
      <c r="AJ296" s="6">
        <f>[1]Results!AM1663</f>
        <v>4870.6908990000002</v>
      </c>
      <c r="AK296" s="6">
        <f>[1]Results!AN1663</f>
        <v>4885.3326230000002</v>
      </c>
      <c r="AL296" s="6">
        <f>[1]Results!AO1663</f>
        <v>4899.9376089999996</v>
      </c>
      <c r="AM296" s="6">
        <f>[1]Results!AP1663</f>
        <v>4925.4832749999996</v>
      </c>
      <c r="AN296" s="6">
        <f>[1]Results!AQ1663</f>
        <v>4956.6685010000001</v>
      </c>
      <c r="AO296" s="6">
        <f>[1]Results!AR1663</f>
        <v>4991.5627169999998</v>
      </c>
      <c r="AP296" s="6">
        <f>[1]Results!AS1663</f>
        <v>5029.4010920000001</v>
      </c>
      <c r="AQ296" s="6">
        <f>[1]Results!AT1663</f>
        <v>5069.8010750000003</v>
      </c>
      <c r="AR296" s="6">
        <f>[1]Results!AU1663</f>
        <v>5111.9029870000004</v>
      </c>
      <c r="AS296" s="6">
        <f>[1]Results!AV1663</f>
        <v>5155.7617120000004</v>
      </c>
      <c r="AT296" s="6">
        <f>[1]Results!AW1663</f>
        <v>5201.4255899999998</v>
      </c>
      <c r="AU296" s="6">
        <f>[1]Results!AX1663</f>
        <v>5248.9075999999995</v>
      </c>
      <c r="AV296" s="6">
        <f>[1]Results!AY1663</f>
        <v>5298.2169190000004</v>
      </c>
      <c r="AW296" s="6">
        <f>[1]Results!AZ1663</f>
        <v>5348.6146419999995</v>
      </c>
      <c r="AX296" s="6">
        <f>[1]Results!BA1663</f>
        <v>5400.3599679999998</v>
      </c>
      <c r="AY296" s="6">
        <f>[1]Results!BB1663</f>
        <v>5453.6528829999997</v>
      </c>
      <c r="AZ296" s="6">
        <f>[1]Results!BC1663</f>
        <v>5508.6233320000001</v>
      </c>
      <c r="BA296" s="6">
        <f>[1]Results!BD1663</f>
        <v>5565.3693240000002</v>
      </c>
      <c r="BB296" s="6">
        <f>[1]Results!BE1663</f>
        <v>5621.7400349999998</v>
      </c>
      <c r="BC296" s="6">
        <f>[1]Results!BF1663</f>
        <v>5678.8417710000003</v>
      </c>
      <c r="BD296" s="6">
        <f>[1]Results!BG1663</f>
        <v>5737.2661509999998</v>
      </c>
      <c r="BE296" s="6">
        <f>[1]Results!BH1663</f>
        <v>5797.1699099999996</v>
      </c>
      <c r="BF296" s="6">
        <f>[1]Results!BI1663</f>
        <v>5858.6257830000004</v>
      </c>
      <c r="BG296" s="6">
        <f>[1]Results!BJ1663</f>
        <v>5920.6703070000003</v>
      </c>
      <c r="BH296" s="6">
        <f>[1]Results!BK1663</f>
        <v>5983.7108669999998</v>
      </c>
      <c r="BI296" s="6">
        <f>[1]Results!BL1663</f>
        <v>6048.0640899999999</v>
      </c>
      <c r="BJ296" s="6">
        <f>[1]Results!BM1663</f>
        <v>6113.9186810000001</v>
      </c>
      <c r="BK296" s="6">
        <f>[1]Results!BN1663</f>
        <v>6181.3994510000002</v>
      </c>
      <c r="BL296" s="6">
        <f>[1]Results!BO1663</f>
        <v>6250.5978960000002</v>
      </c>
      <c r="BM296" s="6">
        <f>[1]Results!BP1663</f>
        <v>6321.5836250000002</v>
      </c>
      <c r="BN296" s="6">
        <f>[1]Results!BQ1663</f>
        <v>6394.4092860000001</v>
      </c>
      <c r="BO296" s="6">
        <f>[1]Results!BR1663</f>
        <v>6469.1135519999998</v>
      </c>
      <c r="BP296" s="6">
        <f>[1]Results!BS1663</f>
        <v>6545.723497</v>
      </c>
      <c r="BQ296" s="6">
        <f>[1]Results!BT1663</f>
        <v>6623.2798590000002</v>
      </c>
      <c r="BR296" s="6">
        <f>[1]Results!BU1663</f>
        <v>6702.102922</v>
      </c>
      <c r="BS296" s="6">
        <f>[1]Results!BV1663</f>
        <v>6782.4310589999995</v>
      </c>
      <c r="BT296" s="6">
        <f>[1]Results!BW1663</f>
        <v>6864.397406</v>
      </c>
      <c r="BU296" s="6">
        <f>[1]Results!BX1663</f>
        <v>6948.0888009999999</v>
      </c>
      <c r="BV296" s="6">
        <f>[1]Results!BY1663</f>
        <v>7033.5706799999998</v>
      </c>
      <c r="BW296" s="6">
        <f>[1]Results!BZ1663</f>
        <v>7120.8949599999996</v>
      </c>
      <c r="BX296" s="6">
        <f>[1]Results!CA1663</f>
        <v>7210.103642</v>
      </c>
      <c r="BY296" s="6">
        <f>[1]Results!CB1663</f>
        <v>7301.2314530000003</v>
      </c>
      <c r="BZ296" s="6">
        <f>[1]Results!CC1663</f>
        <v>7394.3081439999996</v>
      </c>
      <c r="CA296" s="6">
        <f>[1]Results!CD1663</f>
        <v>7488.6133980000004</v>
      </c>
      <c r="CB296" s="6">
        <f>[1]Results!CE1663</f>
        <v>7584.4128579999997</v>
      </c>
      <c r="CC296" s="6">
        <f>[1]Results!CF1663</f>
        <v>7681.9105490000002</v>
      </c>
      <c r="CD296" s="6">
        <f>[1]Results!CG1663</f>
        <v>7781.2310559999996</v>
      </c>
      <c r="CE296" s="6">
        <f>[1]Results!CH1663</f>
        <v>7882.4642739999999</v>
      </c>
      <c r="CF296" s="6">
        <f>[1]Results!CI1663</f>
        <v>7985.6841619999996</v>
      </c>
      <c r="CG296" s="6">
        <f>[1]Results!CJ1663</f>
        <v>8090.9546639999999</v>
      </c>
      <c r="CH296" s="6">
        <f>[1]Results!CK1663</f>
        <v>8198.3323020000007</v>
      </c>
      <c r="CI296" s="6">
        <f>[1]Results!CL1663</f>
        <v>8307.8683020000008</v>
      </c>
      <c r="CJ296" s="6">
        <f>[1]Results!CM1663</f>
        <v>8419.6105690000004</v>
      </c>
    </row>
    <row r="297" spans="1:88" x14ac:dyDescent="0.3">
      <c r="B297" t="s">
        <v>10</v>
      </c>
      <c r="C297" s="6">
        <f>[1]Results!F1660</f>
        <v>363100.6851</v>
      </c>
      <c r="D297" s="6">
        <f>[1]Results!G1660</f>
        <v>363650.80949999997</v>
      </c>
      <c r="E297" s="6">
        <f>[1]Results!H1660</f>
        <v>365924.2562</v>
      </c>
      <c r="F297" s="6">
        <f>[1]Results!I1660</f>
        <v>370013.8824</v>
      </c>
      <c r="G297" s="6">
        <f>[1]Results!J1660</f>
        <v>375264.41470000002</v>
      </c>
      <c r="H297" s="6">
        <f>[1]Results!K1660</f>
        <v>381119.22519999999</v>
      </c>
      <c r="I297" s="6">
        <f>[1]Results!L1660</f>
        <v>386907.01309999998</v>
      </c>
      <c r="J297" s="6">
        <f>[1]Results!M1660</f>
        <v>392510.3713</v>
      </c>
      <c r="K297" s="6">
        <f>[1]Results!N1660</f>
        <v>397970.99489999999</v>
      </c>
      <c r="L297" s="6">
        <f>[1]Results!O1660</f>
        <v>403391.77309999999</v>
      </c>
      <c r="M297" s="6">
        <f>[1]Results!P1660</f>
        <v>408869.45909999998</v>
      </c>
      <c r="N297" s="6">
        <f>[1]Results!Q1660</f>
        <v>414412.19439999998</v>
      </c>
      <c r="O297" s="6">
        <f>[1]Results!R1660</f>
        <v>420117.12819999998</v>
      </c>
      <c r="P297" s="6">
        <f>[1]Results!S1660</f>
        <v>426050.42479999998</v>
      </c>
      <c r="Q297" s="6">
        <f>[1]Results!T1660</f>
        <v>432247.46779999998</v>
      </c>
      <c r="R297" s="6">
        <f>[1]Results!U1660</f>
        <v>438723.16899999999</v>
      </c>
      <c r="S297" s="6">
        <f>[1]Results!V1660</f>
        <v>445651.07260000001</v>
      </c>
      <c r="T297" s="6">
        <f>[1]Results!W1660</f>
        <v>453043.90730000002</v>
      </c>
      <c r="U297" s="6">
        <f>[1]Results!X1660</f>
        <v>460813.81280000001</v>
      </c>
      <c r="V297" s="6">
        <f>[1]Results!Y1660</f>
        <v>468844.55940000003</v>
      </c>
      <c r="W297" s="6">
        <f>[1]Results!Z1660</f>
        <v>477038.68910000002</v>
      </c>
      <c r="X297" s="6">
        <f>[1]Results!AA1660</f>
        <v>485260.16639999999</v>
      </c>
      <c r="Y297" s="6">
        <f>[1]Results!AB1660</f>
        <v>493507.6482</v>
      </c>
      <c r="Z297" s="6">
        <f>[1]Results!AC1660</f>
        <v>501787.72710000002</v>
      </c>
      <c r="AA297" s="6">
        <f>[1]Results!AD1660</f>
        <v>510102.36940000003</v>
      </c>
      <c r="AB297" s="6">
        <f>[1]Results!AE1660</f>
        <v>518451.946</v>
      </c>
      <c r="AC297" s="6">
        <f>[1]Results!AF1660</f>
        <v>526759.97450000001</v>
      </c>
      <c r="AD297" s="6">
        <f>[1]Results!AG1660</f>
        <v>535067.69160000002</v>
      </c>
      <c r="AE297" s="6">
        <f>[1]Results!AH1660</f>
        <v>543406.30310000002</v>
      </c>
      <c r="AF297" s="6">
        <f>[1]Results!AI1660</f>
        <v>551803.62959999999</v>
      </c>
      <c r="AG297" s="6">
        <f>[1]Results!AJ1660</f>
        <v>560280.81680000003</v>
      </c>
      <c r="AH297" s="6">
        <f>[1]Results!AK1660</f>
        <v>568766.80889999995</v>
      </c>
      <c r="AI297" s="6">
        <f>[1]Results!AL1660</f>
        <v>577312.07519999996</v>
      </c>
      <c r="AJ297" s="6">
        <f>[1]Results!AM1660</f>
        <v>585949.46790000005</v>
      </c>
      <c r="AK297" s="6">
        <f>[1]Results!AN1660</f>
        <v>594695.66680000001</v>
      </c>
      <c r="AL297" s="6">
        <f>[1]Results!AO1660</f>
        <v>603557.82709999999</v>
      </c>
      <c r="AM297" s="6">
        <f>[1]Results!AP1660</f>
        <v>612540.11069999996</v>
      </c>
      <c r="AN297" s="6">
        <f>[1]Results!AQ1660</f>
        <v>621584.1422</v>
      </c>
      <c r="AO297" s="6">
        <f>[1]Results!AR1660</f>
        <v>630722.05079999997</v>
      </c>
      <c r="AP297" s="6">
        <f>[1]Results!AS1660</f>
        <v>639988.62890000001</v>
      </c>
      <c r="AQ297" s="6">
        <f>[1]Results!AT1660</f>
        <v>649398.35560000001</v>
      </c>
      <c r="AR297" s="6">
        <f>[1]Results!AU1660</f>
        <v>658853.68530000001</v>
      </c>
      <c r="AS297" s="6">
        <f>[1]Results!AV1660</f>
        <v>668386.63100000005</v>
      </c>
      <c r="AT297" s="6">
        <f>[1]Results!AW1660</f>
        <v>678010.08479999995</v>
      </c>
      <c r="AU297" s="6">
        <f>[1]Results!AX1660</f>
        <v>687724.19180000003</v>
      </c>
      <c r="AV297" s="6">
        <f>[1]Results!AY1660</f>
        <v>697524.05729999999</v>
      </c>
      <c r="AW297" s="6">
        <f>[1]Results!AZ1660</f>
        <v>707263.96979999996</v>
      </c>
      <c r="AX297" s="6">
        <f>[1]Results!BA1660</f>
        <v>717019.61300000001</v>
      </c>
      <c r="AY297" s="6">
        <f>[1]Results!BB1660</f>
        <v>726820.63100000005</v>
      </c>
      <c r="AZ297" s="6">
        <f>[1]Results!BC1660</f>
        <v>736673.80059999996</v>
      </c>
      <c r="BA297" s="6">
        <f>[1]Results!BD1660</f>
        <v>746577.50309999997</v>
      </c>
      <c r="BB297" s="6">
        <f>[1]Results!BE1660</f>
        <v>757045.06339999998</v>
      </c>
      <c r="BC297" s="6">
        <f>[1]Results!BF1660</f>
        <v>767122.50390000001</v>
      </c>
      <c r="BD297" s="6">
        <f>[1]Results!BG1660</f>
        <v>776761.55669999996</v>
      </c>
      <c r="BE297" s="6">
        <f>[1]Results!BH1660</f>
        <v>786106.77859999996</v>
      </c>
      <c r="BF297" s="6">
        <f>[1]Results!BI1660</f>
        <v>795283.39809999999</v>
      </c>
      <c r="BG297" s="6">
        <f>[1]Results!BJ1660</f>
        <v>804209.01839999994</v>
      </c>
      <c r="BH297" s="6">
        <f>[1]Results!BK1660</f>
        <v>812981.1324</v>
      </c>
      <c r="BI297" s="6">
        <f>[1]Results!BL1660</f>
        <v>821659.39549999998</v>
      </c>
      <c r="BJ297" s="6">
        <f>[1]Results!BM1660</f>
        <v>830273.12529999996</v>
      </c>
      <c r="BK297" s="6">
        <f>[1]Results!BN1660</f>
        <v>838836.16330000001</v>
      </c>
      <c r="BL297" s="6">
        <f>[1]Results!BO1660</f>
        <v>847355.31969999999</v>
      </c>
      <c r="BM297" s="6">
        <f>[1]Results!BP1660</f>
        <v>855834.29410000006</v>
      </c>
      <c r="BN297" s="6">
        <f>[1]Results!BQ1660</f>
        <v>864275.29630000005</v>
      </c>
      <c r="BO297" s="6">
        <f>[1]Results!BR1660</f>
        <v>872679.73089999997</v>
      </c>
      <c r="BP297" s="6">
        <f>[1]Results!BS1660</f>
        <v>881048.61309999996</v>
      </c>
      <c r="BQ297" s="6">
        <f>[1]Results!BT1660</f>
        <v>889230.56079999998</v>
      </c>
      <c r="BR297" s="6">
        <f>[1]Results!BU1660</f>
        <v>897294.43070000003</v>
      </c>
      <c r="BS297" s="6">
        <f>[1]Results!BV1660</f>
        <v>905284.2402</v>
      </c>
      <c r="BT297" s="6">
        <f>[1]Results!BW1660</f>
        <v>913221.86739999999</v>
      </c>
      <c r="BU297" s="6">
        <f>[1]Results!BX1660</f>
        <v>921117.97409999999</v>
      </c>
      <c r="BV297" s="6">
        <f>[1]Results!BY1660</f>
        <v>928978.66269999999</v>
      </c>
      <c r="BW297" s="6">
        <f>[1]Results!BZ1660</f>
        <v>936808.8371</v>
      </c>
      <c r="BX297" s="6">
        <f>[1]Results!CA1660</f>
        <v>944613.55429999996</v>
      </c>
      <c r="BY297" s="6">
        <f>[1]Results!CB1660</f>
        <v>952398.31050000002</v>
      </c>
      <c r="BZ297" s="6">
        <f>[1]Results!CC1660</f>
        <v>960168.89789999998</v>
      </c>
      <c r="CA297" s="6">
        <f>[1]Results!CD1660</f>
        <v>967816.22629999998</v>
      </c>
      <c r="CB297" s="6">
        <f>[1]Results!CE1660</f>
        <v>975397.429</v>
      </c>
      <c r="CC297" s="6">
        <f>[1]Results!CF1660</f>
        <v>982949.87769999995</v>
      </c>
      <c r="CD297" s="6">
        <f>[1]Results!CG1660</f>
        <v>990493.42130000005</v>
      </c>
      <c r="CE297" s="6">
        <f>[1]Results!CH1660</f>
        <v>998038.82920000004</v>
      </c>
      <c r="CF297" s="6">
        <f>[1]Results!CI1660</f>
        <v>1005592.975</v>
      </c>
      <c r="CG297" s="6">
        <f>[1]Results!CJ1660</f>
        <v>1013161.504</v>
      </c>
      <c r="CH297" s="6">
        <f>[1]Results!CK1660</f>
        <v>1020749.959</v>
      </c>
      <c r="CI297" s="6">
        <f>[1]Results!CL1660</f>
        <v>1028364.0870000001</v>
      </c>
      <c r="CJ297" s="6">
        <f>[1]Results!CM1660</f>
        <v>1036009.799</v>
      </c>
    </row>
    <row r="298" spans="1:88" x14ac:dyDescent="0.3">
      <c r="B298" t="s">
        <v>23</v>
      </c>
      <c r="C298" s="6">
        <f>[1]Results!F1655</f>
        <v>15379.327929999999</v>
      </c>
      <c r="D298" s="6">
        <f>[1]Results!G1655</f>
        <v>15339.46968</v>
      </c>
      <c r="E298" s="6">
        <f>[1]Results!H1655</f>
        <v>15361.012549999999</v>
      </c>
      <c r="F298" s="6">
        <f>[1]Results!I1655</f>
        <v>15436.50612</v>
      </c>
      <c r="G298" s="6">
        <f>[1]Results!J1655</f>
        <v>15548.40158</v>
      </c>
      <c r="H298" s="6">
        <f>[1]Results!K1655</f>
        <v>15689.028609999999</v>
      </c>
      <c r="I298" s="6">
        <f>[1]Results!L1655</f>
        <v>15840.74548</v>
      </c>
      <c r="J298" s="6">
        <f>[1]Results!M1655</f>
        <v>15999.341710000001</v>
      </c>
      <c r="K298" s="6">
        <f>[1]Results!N1655</f>
        <v>16164.42503</v>
      </c>
      <c r="L298" s="6">
        <f>[1]Results!O1655</f>
        <v>16335.63546</v>
      </c>
      <c r="M298" s="6">
        <f>[1]Results!P1655</f>
        <v>16513.128669999998</v>
      </c>
      <c r="N298" s="6">
        <f>[1]Results!Q1655</f>
        <v>16691.213230000001</v>
      </c>
      <c r="O298" s="6">
        <f>[1]Results!R1655</f>
        <v>16872.73415</v>
      </c>
      <c r="P298" s="6">
        <f>[1]Results!S1655</f>
        <v>17058.806260000001</v>
      </c>
      <c r="Q298" s="6">
        <f>[1]Results!T1655</f>
        <v>17249.947919999999</v>
      </c>
      <c r="R298" s="6">
        <f>[1]Results!U1655</f>
        <v>17446.598839999999</v>
      </c>
      <c r="S298" s="6">
        <f>[1]Results!V1655</f>
        <v>17648.657019999999</v>
      </c>
      <c r="T298" s="6">
        <f>[1]Results!W1655</f>
        <v>17861.135429999998</v>
      </c>
      <c r="U298" s="6">
        <f>[1]Results!X1655</f>
        <v>18084.211139999999</v>
      </c>
      <c r="V298" s="6">
        <f>[1]Results!Y1655</f>
        <v>18316.257320000001</v>
      </c>
      <c r="W298" s="6">
        <f>[1]Results!Z1655</f>
        <v>18555.61681</v>
      </c>
      <c r="X298" s="6">
        <f>[1]Results!AA1655</f>
        <v>18795.716069999999</v>
      </c>
      <c r="Y298" s="6">
        <f>[1]Results!AB1655</f>
        <v>19039.12113</v>
      </c>
      <c r="Z298" s="6">
        <f>[1]Results!AC1655</f>
        <v>19287.177240000001</v>
      </c>
      <c r="AA298" s="6">
        <f>[1]Results!AD1655</f>
        <v>19540.749530000001</v>
      </c>
      <c r="AB298" s="6">
        <f>[1]Results!AE1655</f>
        <v>19800.497429999999</v>
      </c>
      <c r="AC298" s="6">
        <f>[1]Results!AF1655</f>
        <v>20061.13495</v>
      </c>
      <c r="AD298" s="6">
        <f>[1]Results!AG1655</f>
        <v>20326.301609999999</v>
      </c>
      <c r="AE298" s="6">
        <f>[1]Results!AH1655</f>
        <v>20597.738219999999</v>
      </c>
      <c r="AF298" s="6">
        <f>[1]Results!AI1655</f>
        <v>20876.108939999998</v>
      </c>
      <c r="AG298" s="6">
        <f>[1]Results!AJ1655</f>
        <v>21161.5622</v>
      </c>
      <c r="AH298" s="6">
        <f>[1]Results!AK1655</f>
        <v>21447.5098</v>
      </c>
      <c r="AI298" s="6">
        <f>[1]Results!AL1655</f>
        <v>21737.267380000001</v>
      </c>
      <c r="AJ298" s="6">
        <f>[1]Results!AM1655</f>
        <v>22032.09201</v>
      </c>
      <c r="AK298" s="6">
        <f>[1]Results!AN1655</f>
        <v>22332.242099999999</v>
      </c>
      <c r="AL298" s="6">
        <f>[1]Results!AO1655</f>
        <v>22637.5635</v>
      </c>
      <c r="AM298" s="6">
        <f>[1]Results!AP1655</f>
        <v>22945.604050000002</v>
      </c>
      <c r="AN298" s="6">
        <f>[1]Results!AQ1655</f>
        <v>23258.731309999999</v>
      </c>
      <c r="AO298" s="6">
        <f>[1]Results!AR1655</f>
        <v>23577.671849999999</v>
      </c>
      <c r="AP298" s="6">
        <f>[1]Results!AS1655</f>
        <v>23902.375209999998</v>
      </c>
      <c r="AQ298" s="6">
        <f>[1]Results!AT1655</f>
        <v>24232.36853</v>
      </c>
      <c r="AR298" s="6">
        <f>[1]Results!AU1655</f>
        <v>24559.89345</v>
      </c>
      <c r="AS298" s="6">
        <f>[1]Results!AV1655</f>
        <v>24888.18346</v>
      </c>
      <c r="AT298" s="6">
        <f>[1]Results!AW1655</f>
        <v>25218.39357</v>
      </c>
      <c r="AU298" s="6">
        <f>[1]Results!AX1655</f>
        <v>25550.79449</v>
      </c>
      <c r="AV298" s="6">
        <f>[1]Results!AY1655</f>
        <v>25885.391540000001</v>
      </c>
      <c r="AW298" s="6">
        <f>[1]Results!AZ1655</f>
        <v>26212.923739999998</v>
      </c>
      <c r="AX298" s="6">
        <f>[1]Results!BA1655</f>
        <v>26538.662530000001</v>
      </c>
      <c r="AY298" s="6">
        <f>[1]Results!BB1655</f>
        <v>26864.86219</v>
      </c>
      <c r="AZ298" s="6">
        <f>[1]Results!BC1655</f>
        <v>27192.4139</v>
      </c>
      <c r="BA298" s="6">
        <f>[1]Results!BD1655</f>
        <v>27521.707859999999</v>
      </c>
      <c r="BB298" s="6">
        <f>[1]Results!BE1655</f>
        <v>27852.20491</v>
      </c>
      <c r="BC298" s="6">
        <f>[1]Results!BF1655</f>
        <v>28177.225330000001</v>
      </c>
      <c r="BD298" s="6">
        <f>[1]Results!BG1655</f>
        <v>28496.781230000001</v>
      </c>
      <c r="BE298" s="6">
        <f>[1]Results!BH1655</f>
        <v>28812.905210000001</v>
      </c>
      <c r="BF298" s="6">
        <f>[1]Results!BI1655</f>
        <v>29127.514350000001</v>
      </c>
      <c r="BG298" s="6">
        <f>[1]Results!BJ1655</f>
        <v>29430.021430000001</v>
      </c>
      <c r="BH298" s="6">
        <f>[1]Results!BK1655</f>
        <v>29727.638780000001</v>
      </c>
      <c r="BI298" s="6">
        <f>[1]Results!BL1655</f>
        <v>30023.682349999999</v>
      </c>
      <c r="BJ298" s="6">
        <f>[1]Results!BM1655</f>
        <v>30319.619859999999</v>
      </c>
      <c r="BK298" s="6">
        <f>[1]Results!BN1655</f>
        <v>30616.179960000001</v>
      </c>
      <c r="BL298" s="6">
        <f>[1]Results!BO1655</f>
        <v>30913.781180000002</v>
      </c>
      <c r="BM298" s="6">
        <f>[1]Results!BP1655</f>
        <v>31212.694439999999</v>
      </c>
      <c r="BN298" s="6">
        <f>[1]Results!BQ1655</f>
        <v>31513.104370000001</v>
      </c>
      <c r="BO298" s="6">
        <f>[1]Results!BR1655</f>
        <v>31815.134979999999</v>
      </c>
      <c r="BP298" s="6">
        <f>[1]Results!BS1655</f>
        <v>32118.865280000002</v>
      </c>
      <c r="BQ298" s="6">
        <f>[1]Results!BT1655</f>
        <v>32413.05543</v>
      </c>
      <c r="BR298" s="6">
        <f>[1]Results!BU1655</f>
        <v>32704.010119999999</v>
      </c>
      <c r="BS298" s="6">
        <f>[1]Results!BV1655</f>
        <v>32994.528780000001</v>
      </c>
      <c r="BT298" s="6">
        <f>[1]Results!BW1655</f>
        <v>33285.76758</v>
      </c>
      <c r="BU298" s="6">
        <f>[1]Results!BX1655</f>
        <v>33578.244930000001</v>
      </c>
      <c r="BV298" s="6">
        <f>[1]Results!BY1655</f>
        <v>33872.232940000002</v>
      </c>
      <c r="BW298" s="6">
        <f>[1]Results!BZ1655</f>
        <v>34167.911399999997</v>
      </c>
      <c r="BX298" s="6">
        <f>[1]Results!CA1655</f>
        <v>34465.426229999997</v>
      </c>
      <c r="BY298" s="6">
        <f>[1]Results!CB1655</f>
        <v>34764.908089999997</v>
      </c>
      <c r="BZ298" s="6">
        <f>[1]Results!CC1655</f>
        <v>35066.4755</v>
      </c>
      <c r="CA298" s="6">
        <f>[1]Results!CD1655</f>
        <v>35361.636689999999</v>
      </c>
      <c r="CB298" s="6">
        <f>[1]Results!CE1655</f>
        <v>35655.277719999998</v>
      </c>
      <c r="CC298" s="6">
        <f>[1]Results!CF1655</f>
        <v>35949.591379999998</v>
      </c>
      <c r="CD298" s="6">
        <f>[1]Results!CG1655</f>
        <v>36245.502410000001</v>
      </c>
      <c r="CE298" s="6">
        <f>[1]Results!CH1655</f>
        <v>36543.437209999996</v>
      </c>
      <c r="CF298" s="6">
        <f>[1]Results!CI1655</f>
        <v>36843.624900000003</v>
      </c>
      <c r="CG298" s="6">
        <f>[1]Results!CJ1655</f>
        <v>37146.217049999999</v>
      </c>
      <c r="CH298" s="6">
        <f>[1]Results!CK1655</f>
        <v>37451.334739999998</v>
      </c>
      <c r="CI298" s="6">
        <f>[1]Results!CL1655</f>
        <v>37759.084889999998</v>
      </c>
      <c r="CJ298" s="6">
        <f>[1]Results!CM1655</f>
        <v>38069.564480000001</v>
      </c>
    </row>
    <row r="300" spans="1:88" x14ac:dyDescent="0.3">
      <c r="A300" s="12" t="s">
        <v>17</v>
      </c>
      <c r="B300" t="s">
        <v>80</v>
      </c>
      <c r="C300" s="4">
        <f>C282/C291-1</f>
        <v>0</v>
      </c>
      <c r="D300" s="4">
        <f t="shared" ref="D300:AL300" si="211">D282/D291-1</f>
        <v>0</v>
      </c>
      <c r="E300" s="4">
        <f t="shared" si="211"/>
        <v>0</v>
      </c>
      <c r="F300" s="4">
        <f t="shared" si="211"/>
        <v>0</v>
      </c>
      <c r="G300" s="4">
        <f t="shared" si="211"/>
        <v>0</v>
      </c>
      <c r="H300" s="4">
        <f t="shared" si="211"/>
        <v>0</v>
      </c>
      <c r="I300" s="4">
        <f t="shared" si="211"/>
        <v>0</v>
      </c>
      <c r="J300" s="4">
        <f t="shared" si="211"/>
        <v>-1.7198039023369471E-3</v>
      </c>
      <c r="K300" s="4">
        <f t="shared" si="211"/>
        <v>-3.4599558023105104E-3</v>
      </c>
      <c r="L300" s="4">
        <f t="shared" si="211"/>
        <v>-2.2580883318290557E-3</v>
      </c>
      <c r="M300" s="4">
        <f t="shared" si="211"/>
        <v>4.8204904697546347E-4</v>
      </c>
      <c r="N300" s="4">
        <f t="shared" si="211"/>
        <v>3.8318605740574885E-3</v>
      </c>
      <c r="O300" s="4">
        <f t="shared" si="211"/>
        <v>7.2992391344177676E-3</v>
      </c>
      <c r="P300" s="4">
        <f t="shared" si="211"/>
        <v>1.0725163988405617E-2</v>
      </c>
      <c r="Q300" s="4">
        <f t="shared" si="211"/>
        <v>1.4151275539573405E-2</v>
      </c>
      <c r="R300" s="4">
        <f t="shared" si="211"/>
        <v>1.7549864094867029E-2</v>
      </c>
      <c r="S300" s="4">
        <f t="shared" si="211"/>
        <v>2.0605188035807354E-2</v>
      </c>
      <c r="T300" s="4">
        <f t="shared" si="211"/>
        <v>2.3165542191218913E-2</v>
      </c>
      <c r="U300" s="4">
        <f t="shared" si="211"/>
        <v>2.5341344881665728E-2</v>
      </c>
      <c r="V300" s="4">
        <f t="shared" si="211"/>
        <v>2.7317017319433479E-2</v>
      </c>
      <c r="W300" s="4">
        <f t="shared" si="211"/>
        <v>2.9236785429237244E-2</v>
      </c>
      <c r="X300" s="4">
        <f t="shared" si="211"/>
        <v>3.1169749986536655E-2</v>
      </c>
      <c r="Y300" s="4">
        <f t="shared" si="211"/>
        <v>3.3125283590742738E-2</v>
      </c>
      <c r="Z300" s="4">
        <f t="shared" si="211"/>
        <v>3.509676817892049E-2</v>
      </c>
      <c r="AA300" s="4">
        <f t="shared" si="211"/>
        <v>3.7066736893630825E-2</v>
      </c>
      <c r="AB300" s="4">
        <f t="shared" si="211"/>
        <v>3.9011386325748632E-2</v>
      </c>
      <c r="AC300" s="4">
        <f t="shared" si="211"/>
        <v>4.0877268455925764E-2</v>
      </c>
      <c r="AD300" s="4">
        <f t="shared" si="211"/>
        <v>4.2607394224781547E-2</v>
      </c>
      <c r="AE300" s="4">
        <f t="shared" si="211"/>
        <v>4.4204063274255745E-2</v>
      </c>
      <c r="AF300" s="4">
        <f t="shared" si="211"/>
        <v>4.5685575926325273E-2</v>
      </c>
      <c r="AG300" s="4">
        <f t="shared" si="211"/>
        <v>4.7067408054919602E-2</v>
      </c>
      <c r="AH300" s="4">
        <f t="shared" si="211"/>
        <v>4.8349552600081891E-2</v>
      </c>
      <c r="AI300" s="4">
        <f t="shared" si="211"/>
        <v>4.9518150310935427E-2</v>
      </c>
      <c r="AJ300" s="4">
        <f t="shared" si="211"/>
        <v>5.0591942536446055E-2</v>
      </c>
      <c r="AK300" s="4">
        <f t="shared" si="211"/>
        <v>5.1617340459297001E-2</v>
      </c>
      <c r="AL300" s="4">
        <f t="shared" si="211"/>
        <v>5.2682790620985243E-2</v>
      </c>
      <c r="AM300" s="4">
        <f t="shared" ref="AM300:CJ300" si="212">AM282/AM291-1</f>
        <v>5.328285469316274E-2</v>
      </c>
      <c r="AN300" s="4">
        <f t="shared" si="212"/>
        <v>5.3566969026094702E-2</v>
      </c>
      <c r="AO300" s="4">
        <f t="shared" si="212"/>
        <v>5.3662465009204574E-2</v>
      </c>
      <c r="AP300" s="4">
        <f t="shared" si="212"/>
        <v>5.3624464419936402E-2</v>
      </c>
      <c r="AQ300" s="4">
        <f t="shared" si="212"/>
        <v>5.347758377902001E-2</v>
      </c>
      <c r="AR300" s="4">
        <f t="shared" si="212"/>
        <v>5.3241340646328794E-2</v>
      </c>
      <c r="AS300" s="4">
        <f t="shared" si="212"/>
        <v>5.2924648816636388E-2</v>
      </c>
      <c r="AT300" s="4">
        <f t="shared" si="212"/>
        <v>5.2542437810680687E-2</v>
      </c>
      <c r="AU300" s="4">
        <f t="shared" si="212"/>
        <v>5.2112090384396792E-2</v>
      </c>
      <c r="AV300" s="4">
        <f t="shared" si="212"/>
        <v>5.1651378970372086E-2</v>
      </c>
      <c r="AW300" s="4">
        <f t="shared" si="212"/>
        <v>5.1180748840361501E-2</v>
      </c>
      <c r="AX300" s="4">
        <f t="shared" si="212"/>
        <v>5.0712435349851148E-2</v>
      </c>
      <c r="AY300" s="4">
        <f t="shared" si="212"/>
        <v>5.0257114714011619E-2</v>
      </c>
      <c r="AZ300" s="4">
        <f t="shared" si="212"/>
        <v>4.9823253781335453E-2</v>
      </c>
      <c r="BA300" s="4">
        <f t="shared" si="212"/>
        <v>4.9417006355922721E-2</v>
      </c>
      <c r="BB300" s="4">
        <f t="shared" si="212"/>
        <v>4.9144059998519118E-2</v>
      </c>
      <c r="BC300" s="4">
        <f t="shared" si="212"/>
        <v>4.8872363886426795E-2</v>
      </c>
      <c r="BD300" s="4">
        <f t="shared" si="212"/>
        <v>4.8587357557675404E-2</v>
      </c>
      <c r="BE300" s="4">
        <f t="shared" si="212"/>
        <v>4.8307483166186715E-2</v>
      </c>
      <c r="BF300" s="4">
        <f t="shared" si="212"/>
        <v>4.8052809372620686E-2</v>
      </c>
      <c r="BG300" s="4">
        <f t="shared" si="212"/>
        <v>4.784513469422591E-2</v>
      </c>
      <c r="BH300" s="4">
        <f t="shared" si="212"/>
        <v>4.7681144914097029E-2</v>
      </c>
      <c r="BI300" s="4">
        <f t="shared" si="212"/>
        <v>4.7557429427601328E-2</v>
      </c>
      <c r="BJ300" s="4">
        <f t="shared" si="212"/>
        <v>4.7470535690341764E-2</v>
      </c>
      <c r="BK300" s="4">
        <f t="shared" si="212"/>
        <v>4.7417345613342432E-2</v>
      </c>
      <c r="BL300" s="4">
        <f t="shared" si="212"/>
        <v>4.7395484435318158E-2</v>
      </c>
      <c r="BM300" s="4">
        <f t="shared" si="212"/>
        <v>4.7403404599805299E-2</v>
      </c>
      <c r="BN300" s="4">
        <f t="shared" si="212"/>
        <v>4.7440201917918312E-2</v>
      </c>
      <c r="BO300" s="4">
        <f t="shared" si="212"/>
        <v>4.7505343216867502E-2</v>
      </c>
      <c r="BP300" s="4">
        <f t="shared" si="212"/>
        <v>4.7598418414472876E-2</v>
      </c>
      <c r="BQ300" s="4">
        <f t="shared" si="212"/>
        <v>4.7727910494069326E-2</v>
      </c>
      <c r="BR300" s="4">
        <f t="shared" si="212"/>
        <v>4.788684895053974E-2</v>
      </c>
      <c r="BS300" s="4">
        <f t="shared" si="212"/>
        <v>4.8072327503697387E-2</v>
      </c>
      <c r="BT300" s="4">
        <f t="shared" si="212"/>
        <v>4.8283123273696216E-2</v>
      </c>
      <c r="BU300" s="4">
        <f t="shared" si="212"/>
        <v>4.8518334061734558E-2</v>
      </c>
      <c r="BV300" s="4">
        <f t="shared" si="212"/>
        <v>4.8777013819570891E-2</v>
      </c>
      <c r="BW300" s="4">
        <f t="shared" si="212"/>
        <v>4.9058194469665306E-2</v>
      </c>
      <c r="BX300" s="4">
        <f t="shared" si="212"/>
        <v>4.9360954141415503E-2</v>
      </c>
      <c r="BY300" s="4">
        <f t="shared" si="212"/>
        <v>4.9684469962721467E-2</v>
      </c>
      <c r="BZ300" s="4">
        <f t="shared" si="212"/>
        <v>5.0028008608990593E-2</v>
      </c>
      <c r="CA300" s="4">
        <f t="shared" si="212"/>
        <v>5.0398119365715033E-2</v>
      </c>
      <c r="CB300" s="4">
        <f t="shared" si="212"/>
        <v>5.0789193521519227E-2</v>
      </c>
      <c r="CC300" s="4">
        <f t="shared" si="212"/>
        <v>5.119883592699237E-2</v>
      </c>
      <c r="CD300" s="4">
        <f t="shared" si="212"/>
        <v>5.1626011606302091E-2</v>
      </c>
      <c r="CE300" s="4">
        <f t="shared" si="212"/>
        <v>5.2069975891766429E-2</v>
      </c>
      <c r="CF300" s="4">
        <f t="shared" si="212"/>
        <v>5.252999936896896E-2</v>
      </c>
      <c r="CG300" s="4">
        <f t="shared" si="212"/>
        <v>5.3005378507114953E-2</v>
      </c>
      <c r="CH300" s="4">
        <f t="shared" si="212"/>
        <v>5.3495486146690974E-2</v>
      </c>
      <c r="CI300" s="4">
        <f t="shared" si="212"/>
        <v>5.3999782007596364E-2</v>
      </c>
      <c r="CJ300" s="4">
        <f t="shared" si="212"/>
        <v>5.4517801615680206E-2</v>
      </c>
    </row>
    <row r="301" spans="1:88" x14ac:dyDescent="0.3">
      <c r="A301" t="s">
        <v>62</v>
      </c>
      <c r="B301" t="s">
        <v>7</v>
      </c>
      <c r="C301" s="4">
        <f t="shared" ref="C301:AL301" si="213">C283/C292-1</f>
        <v>0</v>
      </c>
      <c r="D301" s="4">
        <f t="shared" si="213"/>
        <v>0</v>
      </c>
      <c r="E301" s="4">
        <f t="shared" si="213"/>
        <v>0</v>
      </c>
      <c r="F301" s="4">
        <f t="shared" si="213"/>
        <v>0</v>
      </c>
      <c r="G301" s="4">
        <f t="shared" si="213"/>
        <v>0</v>
      </c>
      <c r="H301" s="4">
        <f t="shared" si="213"/>
        <v>0</v>
      </c>
      <c r="I301" s="4">
        <f t="shared" si="213"/>
        <v>0</v>
      </c>
      <c r="J301" s="4">
        <f t="shared" si="213"/>
        <v>1.5768961330664411E-4</v>
      </c>
      <c r="K301" s="4">
        <f t="shared" si="213"/>
        <v>5.448779472274623E-4</v>
      </c>
      <c r="L301" s="4">
        <f t="shared" si="213"/>
        <v>4.3075931729401606E-3</v>
      </c>
      <c r="M301" s="4">
        <f t="shared" si="213"/>
        <v>9.7288609348467059E-3</v>
      </c>
      <c r="N301" s="4">
        <f t="shared" si="213"/>
        <v>1.4713440672444289E-2</v>
      </c>
      <c r="O301" s="4">
        <f t="shared" si="213"/>
        <v>1.8702446581215559E-2</v>
      </c>
      <c r="P301" s="4">
        <f t="shared" si="213"/>
        <v>2.1642625420757122E-2</v>
      </c>
      <c r="Q301" s="4">
        <f t="shared" si="213"/>
        <v>2.3786142192002702E-2</v>
      </c>
      <c r="R301" s="4">
        <f t="shared" si="213"/>
        <v>2.5294416017227483E-2</v>
      </c>
      <c r="S301" s="4">
        <f t="shared" si="213"/>
        <v>2.685976681740998E-2</v>
      </c>
      <c r="T301" s="4">
        <f t="shared" si="213"/>
        <v>2.8387971677727997E-2</v>
      </c>
      <c r="U301" s="4">
        <f t="shared" si="213"/>
        <v>2.9864133739912369E-2</v>
      </c>
      <c r="V301" s="4">
        <f t="shared" si="213"/>
        <v>3.1287633008260096E-2</v>
      </c>
      <c r="W301" s="4">
        <f t="shared" si="213"/>
        <v>3.265226914651298E-2</v>
      </c>
      <c r="X301" s="4">
        <f t="shared" si="213"/>
        <v>3.3939547728190522E-2</v>
      </c>
      <c r="Y301" s="4">
        <f t="shared" si="213"/>
        <v>3.5122082425390388E-2</v>
      </c>
      <c r="Z301" s="4">
        <f t="shared" si="213"/>
        <v>3.6182146882996369E-2</v>
      </c>
      <c r="AA301" s="4">
        <f t="shared" si="213"/>
        <v>3.7098392112009826E-2</v>
      </c>
      <c r="AB301" s="4">
        <f t="shared" si="213"/>
        <v>3.7840182108041409E-2</v>
      </c>
      <c r="AC301" s="4">
        <f t="shared" si="213"/>
        <v>3.8340260409020388E-2</v>
      </c>
      <c r="AD301" s="4">
        <f t="shared" si="213"/>
        <v>3.8516682439496241E-2</v>
      </c>
      <c r="AE301" s="4">
        <f t="shared" si="213"/>
        <v>3.8324170878102359E-2</v>
      </c>
      <c r="AF301" s="4">
        <f t="shared" si="213"/>
        <v>3.7723841170925532E-2</v>
      </c>
      <c r="AG301" s="4">
        <f t="shared" si="213"/>
        <v>3.6674226680076805E-2</v>
      </c>
      <c r="AH301" s="4">
        <f t="shared" si="213"/>
        <v>3.5122570654626761E-2</v>
      </c>
      <c r="AI301" s="4">
        <f t="shared" si="213"/>
        <v>3.3009859833380117E-2</v>
      </c>
      <c r="AJ301" s="4">
        <f t="shared" si="213"/>
        <v>3.0300013332177356E-2</v>
      </c>
      <c r="AK301" s="4">
        <f t="shared" si="213"/>
        <v>2.6968658048041716E-2</v>
      </c>
      <c r="AL301" s="4">
        <f t="shared" si="213"/>
        <v>2.2998280038065921E-2</v>
      </c>
      <c r="AM301" s="4">
        <f t="shared" ref="AM301:CJ301" si="214">AM283/AM292-1</f>
        <v>1.986402900243478E-2</v>
      </c>
      <c r="AN301" s="4">
        <f t="shared" si="214"/>
        <v>1.7531306236901134E-2</v>
      </c>
      <c r="AO301" s="4">
        <f t="shared" si="214"/>
        <v>1.5918853980813941E-2</v>
      </c>
      <c r="AP301" s="4">
        <f t="shared" si="214"/>
        <v>1.4913820973062153E-2</v>
      </c>
      <c r="AQ301" s="4">
        <f t="shared" si="214"/>
        <v>1.4399903982226681E-2</v>
      </c>
      <c r="AR301" s="4">
        <f t="shared" si="214"/>
        <v>1.4275673037220882E-2</v>
      </c>
      <c r="AS301" s="4">
        <f t="shared" si="214"/>
        <v>1.4454188170629712E-2</v>
      </c>
      <c r="AT301" s="4">
        <f t="shared" si="214"/>
        <v>1.4870538682047352E-2</v>
      </c>
      <c r="AU301" s="4">
        <f t="shared" si="214"/>
        <v>1.5479639184099225E-2</v>
      </c>
      <c r="AV301" s="4">
        <f t="shared" si="214"/>
        <v>1.6252995217140853E-2</v>
      </c>
      <c r="AW301" s="4">
        <f t="shared" si="214"/>
        <v>1.7177028116282633E-2</v>
      </c>
      <c r="AX301" s="4">
        <f t="shared" si="214"/>
        <v>1.8242832928179631E-2</v>
      </c>
      <c r="AY301" s="4">
        <f t="shared" si="214"/>
        <v>1.9447625229410459E-2</v>
      </c>
      <c r="AZ301" s="4">
        <f t="shared" si="214"/>
        <v>2.0791393600266828E-2</v>
      </c>
      <c r="BA301" s="4">
        <f t="shared" si="214"/>
        <v>2.2274640564388548E-2</v>
      </c>
      <c r="BB301" s="4">
        <f t="shared" si="214"/>
        <v>2.3938862439652153E-2</v>
      </c>
      <c r="BC301" s="4">
        <f t="shared" si="214"/>
        <v>2.5726556419073843E-2</v>
      </c>
      <c r="BD301" s="4">
        <f t="shared" si="214"/>
        <v>2.7626433530044237E-2</v>
      </c>
      <c r="BE301" s="4">
        <f t="shared" si="214"/>
        <v>2.9639224830652955E-2</v>
      </c>
      <c r="BF301" s="4">
        <f t="shared" si="214"/>
        <v>3.1765419014741836E-2</v>
      </c>
      <c r="BG301" s="4">
        <f t="shared" si="214"/>
        <v>3.4005542328980898E-2</v>
      </c>
      <c r="BH301" s="4">
        <f t="shared" si="214"/>
        <v>3.6347577737864123E-2</v>
      </c>
      <c r="BI301" s="4">
        <f t="shared" si="214"/>
        <v>3.8779506413285425E-2</v>
      </c>
      <c r="BJ301" s="4">
        <f t="shared" si="214"/>
        <v>4.1289879910694216E-2</v>
      </c>
      <c r="BK301" s="4">
        <f t="shared" si="214"/>
        <v>4.3868611062137353E-2</v>
      </c>
      <c r="BL301" s="4">
        <f t="shared" si="214"/>
        <v>4.6507411300166002E-2</v>
      </c>
      <c r="BM301" s="4">
        <f t="shared" si="214"/>
        <v>4.9199770207765114E-2</v>
      </c>
      <c r="BN301" s="4">
        <f t="shared" si="214"/>
        <v>5.1940635571595672E-2</v>
      </c>
      <c r="BO301" s="4">
        <f t="shared" si="214"/>
        <v>5.4725970711108074E-2</v>
      </c>
      <c r="BP301" s="4">
        <f t="shared" si="214"/>
        <v>5.7552316334129605E-2</v>
      </c>
      <c r="BQ301" s="4">
        <f t="shared" si="214"/>
        <v>6.0419712218249932E-2</v>
      </c>
      <c r="BR301" s="4">
        <f t="shared" si="214"/>
        <v>6.3321819617665698E-2</v>
      </c>
      <c r="BS301" s="4">
        <f t="shared" si="214"/>
        <v>6.625336057727349E-2</v>
      </c>
      <c r="BT301" s="4">
        <f t="shared" si="214"/>
        <v>6.9209375651174021E-2</v>
      </c>
      <c r="BU301" s="4">
        <f t="shared" si="214"/>
        <v>7.218508042502525E-2</v>
      </c>
      <c r="BV301" s="4">
        <f t="shared" si="214"/>
        <v>7.5175970258708036E-2</v>
      </c>
      <c r="BW301" s="4">
        <f t="shared" si="214"/>
        <v>7.8177923402271698E-2</v>
      </c>
      <c r="BX301" s="4">
        <f t="shared" si="214"/>
        <v>8.1187229907427882E-2</v>
      </c>
      <c r="BY301" s="4">
        <f t="shared" si="214"/>
        <v>8.4200582101984667E-2</v>
      </c>
      <c r="BZ301" s="4">
        <f t="shared" si="214"/>
        <v>8.7215021685713934E-2</v>
      </c>
      <c r="CA301" s="4">
        <f t="shared" si="214"/>
        <v>9.0229852670847377E-2</v>
      </c>
      <c r="CB301" s="4">
        <f t="shared" si="214"/>
        <v>9.3241009382286855E-2</v>
      </c>
      <c r="CC301" s="4">
        <f t="shared" si="214"/>
        <v>9.6245170696065863E-2</v>
      </c>
      <c r="CD301" s="4">
        <f t="shared" si="214"/>
        <v>9.9239459084759174E-2</v>
      </c>
      <c r="CE301" s="4">
        <f t="shared" si="214"/>
        <v>0.10222134825405749</v>
      </c>
      <c r="CF301" s="4">
        <f t="shared" si="214"/>
        <v>0.10518868208297505</v>
      </c>
      <c r="CG301" s="4">
        <f t="shared" si="214"/>
        <v>0.1081396855838006</v>
      </c>
      <c r="CH301" s="4">
        <f t="shared" si="214"/>
        <v>0.11107291818729537</v>
      </c>
      <c r="CI301" s="4">
        <f t="shared" si="214"/>
        <v>0.11398719943357594</v>
      </c>
      <c r="CJ301" s="4">
        <f t="shared" si="214"/>
        <v>0.11688153485692321</v>
      </c>
    </row>
    <row r="302" spans="1:88" x14ac:dyDescent="0.3">
      <c r="B302" t="s">
        <v>96</v>
      </c>
      <c r="C302" s="4">
        <f t="shared" ref="C302:AL302" si="215">C284/C293-1</f>
        <v>0</v>
      </c>
      <c r="D302" s="4">
        <f t="shared" si="215"/>
        <v>0</v>
      </c>
      <c r="E302" s="4">
        <f t="shared" si="215"/>
        <v>0</v>
      </c>
      <c r="F302" s="4">
        <f t="shared" si="215"/>
        <v>0</v>
      </c>
      <c r="G302" s="4">
        <f t="shared" si="215"/>
        <v>0</v>
      </c>
      <c r="H302" s="4">
        <f t="shared" si="215"/>
        <v>0</v>
      </c>
      <c r="I302" s="4">
        <f t="shared" si="215"/>
        <v>0</v>
      </c>
      <c r="J302" s="4">
        <f t="shared" si="215"/>
        <v>-2.2051810993517496E-4</v>
      </c>
      <c r="K302" s="4">
        <f t="shared" si="215"/>
        <v>1.195591188558609E-3</v>
      </c>
      <c r="L302" s="4">
        <f t="shared" si="215"/>
        <v>6.0942613787577926E-3</v>
      </c>
      <c r="M302" s="4">
        <f t="shared" si="215"/>
        <v>1.3750167208748776E-2</v>
      </c>
      <c r="N302" s="4">
        <f t="shared" si="215"/>
        <v>2.2066031394292418E-2</v>
      </c>
      <c r="O302" s="4">
        <f t="shared" si="215"/>
        <v>2.8695357656529641E-2</v>
      </c>
      <c r="P302" s="4">
        <f t="shared" si="215"/>
        <v>3.318288485101295E-2</v>
      </c>
      <c r="Q302" s="4">
        <f t="shared" si="215"/>
        <v>3.6115553872164474E-2</v>
      </c>
      <c r="R302" s="4">
        <f t="shared" si="215"/>
        <v>3.8195248920686709E-2</v>
      </c>
      <c r="S302" s="4">
        <f t="shared" si="215"/>
        <v>3.9971855392972655E-2</v>
      </c>
      <c r="T302" s="4">
        <f t="shared" si="215"/>
        <v>4.1964189713584732E-2</v>
      </c>
      <c r="U302" s="4">
        <f t="shared" si="215"/>
        <v>4.4245838210942745E-2</v>
      </c>
      <c r="V302" s="4">
        <f t="shared" si="215"/>
        <v>4.6712008404503402E-2</v>
      </c>
      <c r="W302" s="4">
        <f t="shared" si="215"/>
        <v>4.9250419815154212E-2</v>
      </c>
      <c r="X302" s="4">
        <f t="shared" si="215"/>
        <v>5.1773805333856338E-2</v>
      </c>
      <c r="Y302" s="4">
        <f t="shared" si="215"/>
        <v>5.4211775365350823E-2</v>
      </c>
      <c r="Z302" s="4">
        <f t="shared" si="215"/>
        <v>5.6545076968167685E-2</v>
      </c>
      <c r="AA302" s="4">
        <f t="shared" si="215"/>
        <v>5.877576627999237E-2</v>
      </c>
      <c r="AB302" s="4">
        <f t="shared" si="215"/>
        <v>6.0903466730269251E-2</v>
      </c>
      <c r="AC302" s="4">
        <f t="shared" si="215"/>
        <v>6.286707885662346E-2</v>
      </c>
      <c r="AD302" s="4">
        <f t="shared" si="215"/>
        <v>6.4579562413973335E-2</v>
      </c>
      <c r="AE302" s="4">
        <f t="shared" si="215"/>
        <v>6.6019768454637973E-2</v>
      </c>
      <c r="AF302" s="4">
        <f t="shared" si="215"/>
        <v>6.7195372185946844E-2</v>
      </c>
      <c r="AG302" s="4">
        <f t="shared" si="215"/>
        <v>6.8111918733255505E-2</v>
      </c>
      <c r="AH302" s="4">
        <f t="shared" si="215"/>
        <v>6.8742772923364948E-2</v>
      </c>
      <c r="AI302" s="4">
        <f t="shared" si="215"/>
        <v>6.9038879628508631E-2</v>
      </c>
      <c r="AJ302" s="4">
        <f t="shared" si="215"/>
        <v>6.898090106324406E-2</v>
      </c>
      <c r="AK302" s="4">
        <f t="shared" si="215"/>
        <v>6.8574395802404098E-2</v>
      </c>
      <c r="AL302" s="4">
        <f t="shared" si="215"/>
        <v>6.7845354148198256E-2</v>
      </c>
      <c r="AM302" s="4">
        <f t="shared" ref="AM302:CJ302" si="216">AM284/AM293-1</f>
        <v>6.7366558869164539E-2</v>
      </c>
      <c r="AN302" s="4">
        <f t="shared" si="216"/>
        <v>6.7121766107769876E-2</v>
      </c>
      <c r="AO302" s="4">
        <f t="shared" si="216"/>
        <v>6.7082485345054232E-2</v>
      </c>
      <c r="AP302" s="4">
        <f t="shared" si="216"/>
        <v>6.7197650685083099E-2</v>
      </c>
      <c r="AQ302" s="4">
        <f t="shared" si="216"/>
        <v>6.7420420518374158E-2</v>
      </c>
      <c r="AR302" s="4">
        <f t="shared" si="216"/>
        <v>6.7724001787756061E-2</v>
      </c>
      <c r="AS302" s="4">
        <f t="shared" si="216"/>
        <v>6.8110806582301286E-2</v>
      </c>
      <c r="AT302" s="4">
        <f t="shared" si="216"/>
        <v>6.8566861431257786E-2</v>
      </c>
      <c r="AU302" s="4">
        <f t="shared" si="216"/>
        <v>6.908775394616562E-2</v>
      </c>
      <c r="AV302" s="4">
        <f t="shared" si="216"/>
        <v>6.9675145940970351E-2</v>
      </c>
      <c r="AW302" s="4">
        <f t="shared" si="216"/>
        <v>7.0315655435238655E-2</v>
      </c>
      <c r="AX302" s="4">
        <f t="shared" si="216"/>
        <v>7.1030147644965291E-2</v>
      </c>
      <c r="AY302" s="4">
        <f t="shared" si="216"/>
        <v>7.1816389666649716E-2</v>
      </c>
      <c r="AZ302" s="4">
        <f t="shared" si="216"/>
        <v>7.2665368207274872E-2</v>
      </c>
      <c r="BA302" s="4">
        <f t="shared" si="216"/>
        <v>7.3567216425519888E-2</v>
      </c>
      <c r="BB302" s="4">
        <f t="shared" si="216"/>
        <v>7.5270456196046887E-2</v>
      </c>
      <c r="BC302" s="4">
        <f t="shared" si="216"/>
        <v>7.6755225244956371E-2</v>
      </c>
      <c r="BD302" s="4">
        <f t="shared" si="216"/>
        <v>7.8010483900083472E-2</v>
      </c>
      <c r="BE302" s="4">
        <f t="shared" si="216"/>
        <v>7.9144062444577834E-2</v>
      </c>
      <c r="BF302" s="4">
        <f t="shared" si="216"/>
        <v>8.0234472891507647E-2</v>
      </c>
      <c r="BG302" s="4">
        <f t="shared" si="216"/>
        <v>8.1335888357190855E-2</v>
      </c>
      <c r="BH302" s="4">
        <f t="shared" si="216"/>
        <v>8.2460302041815758E-2</v>
      </c>
      <c r="BI302" s="4">
        <f t="shared" si="216"/>
        <v>8.3611348135462116E-2</v>
      </c>
      <c r="BJ302" s="4">
        <f t="shared" si="216"/>
        <v>8.4787952519592924E-2</v>
      </c>
      <c r="BK302" s="4">
        <f t="shared" si="216"/>
        <v>8.5987404648342869E-2</v>
      </c>
      <c r="BL302" s="4">
        <f t="shared" si="216"/>
        <v>8.7207384701968982E-2</v>
      </c>
      <c r="BM302" s="4">
        <f t="shared" si="216"/>
        <v>8.8446759974371236E-2</v>
      </c>
      <c r="BN302" s="4">
        <f t="shared" si="216"/>
        <v>8.9705549865209067E-2</v>
      </c>
      <c r="BO302" s="4">
        <f t="shared" si="216"/>
        <v>9.0984530347772097E-2</v>
      </c>
      <c r="BP302" s="4">
        <f t="shared" si="216"/>
        <v>9.2284791588868265E-2</v>
      </c>
      <c r="BQ302" s="4">
        <f t="shared" si="216"/>
        <v>9.3612886950954044E-2</v>
      </c>
      <c r="BR302" s="4">
        <f t="shared" si="216"/>
        <v>9.4967868004453226E-2</v>
      </c>
      <c r="BS302" s="4">
        <f t="shared" si="216"/>
        <v>9.6347702568567728E-2</v>
      </c>
      <c r="BT302" s="4">
        <f t="shared" si="216"/>
        <v>9.7750229004344602E-2</v>
      </c>
      <c r="BU302" s="4">
        <f t="shared" si="216"/>
        <v>9.9173408904966731E-2</v>
      </c>
      <c r="BV302" s="4">
        <f t="shared" si="216"/>
        <v>0.10061559658335861</v>
      </c>
      <c r="BW302" s="4">
        <f t="shared" si="216"/>
        <v>0.10207566308882532</v>
      </c>
      <c r="BX302" s="4">
        <f t="shared" si="216"/>
        <v>0.10355291414012791</v>
      </c>
      <c r="BY302" s="4">
        <f t="shared" si="216"/>
        <v>0.10504689152155522</v>
      </c>
      <c r="BZ302" s="4">
        <f t="shared" si="216"/>
        <v>0.10655717792494457</v>
      </c>
      <c r="CA302" s="4">
        <f t="shared" si="216"/>
        <v>0.10808781781225885</v>
      </c>
      <c r="CB302" s="4">
        <f t="shared" si="216"/>
        <v>0.10963687235824593</v>
      </c>
      <c r="CC302" s="4">
        <f t="shared" si="216"/>
        <v>0.11120164757475659</v>
      </c>
      <c r="CD302" s="4">
        <f t="shared" si="216"/>
        <v>0.11277957756460477</v>
      </c>
      <c r="CE302" s="4">
        <f t="shared" si="216"/>
        <v>0.1143683864458227</v>
      </c>
      <c r="CF302" s="4">
        <f t="shared" si="216"/>
        <v>0.11596625854599218</v>
      </c>
      <c r="CG302" s="4">
        <f t="shared" si="216"/>
        <v>0.11757191538302636</v>
      </c>
      <c r="CH302" s="4">
        <f t="shared" si="216"/>
        <v>0.11918455874820588</v>
      </c>
      <c r="CI302" s="4">
        <f t="shared" si="216"/>
        <v>0.12080372344406443</v>
      </c>
      <c r="CJ302" s="4">
        <f t="shared" si="216"/>
        <v>0.12242912372145365</v>
      </c>
    </row>
    <row r="303" spans="1:88" x14ac:dyDescent="0.3">
      <c r="B303" t="s">
        <v>11</v>
      </c>
      <c r="C303" s="4">
        <f t="shared" ref="C303:AL303" si="217">C285/C294-1</f>
        <v>0</v>
      </c>
      <c r="D303" s="4">
        <f t="shared" si="217"/>
        <v>0</v>
      </c>
      <c r="E303" s="4">
        <f t="shared" si="217"/>
        <v>0</v>
      </c>
      <c r="F303" s="4">
        <f t="shared" si="217"/>
        <v>0</v>
      </c>
      <c r="G303" s="4">
        <f t="shared" si="217"/>
        <v>0</v>
      </c>
      <c r="H303" s="4">
        <f t="shared" si="217"/>
        <v>0</v>
      </c>
      <c r="I303" s="4">
        <f t="shared" si="217"/>
        <v>0</v>
      </c>
      <c r="J303" s="4">
        <f t="shared" si="217"/>
        <v>3.6009677522512717E-3</v>
      </c>
      <c r="K303" s="4">
        <f t="shared" si="217"/>
        <v>9.6452631536763089E-3</v>
      </c>
      <c r="L303" s="4">
        <f t="shared" si="217"/>
        <v>1.9879591676552177E-2</v>
      </c>
      <c r="M303" s="4">
        <f t="shared" si="217"/>
        <v>3.2671454579262793E-2</v>
      </c>
      <c r="N303" s="4">
        <f t="shared" si="217"/>
        <v>4.5963039580402043E-2</v>
      </c>
      <c r="O303" s="4">
        <f t="shared" si="217"/>
        <v>5.9809427439106333E-2</v>
      </c>
      <c r="P303" s="4">
        <f t="shared" si="217"/>
        <v>7.4760890133929392E-2</v>
      </c>
      <c r="Q303" s="4">
        <f t="shared" si="217"/>
        <v>9.1251772295640965E-2</v>
      </c>
      <c r="R303" s="4">
        <f t="shared" si="217"/>
        <v>0.10930771634005998</v>
      </c>
      <c r="S303" s="4">
        <f t="shared" si="217"/>
        <v>0.12968007359831613</v>
      </c>
      <c r="T303" s="4">
        <f t="shared" si="217"/>
        <v>0.15165220741360197</v>
      </c>
      <c r="U303" s="4">
        <f t="shared" si="217"/>
        <v>0.17452768336174862</v>
      </c>
      <c r="V303" s="4">
        <f t="shared" si="217"/>
        <v>0.19787797671108542</v>
      </c>
      <c r="W303" s="4">
        <f t="shared" si="217"/>
        <v>0.2214889814190022</v>
      </c>
      <c r="X303" s="4">
        <f t="shared" si="217"/>
        <v>0.24528056930140574</v>
      </c>
      <c r="Y303" s="4">
        <f t="shared" si="217"/>
        <v>0.26922218646618523</v>
      </c>
      <c r="Z303" s="4">
        <f t="shared" si="217"/>
        <v>0.2932176962116444</v>
      </c>
      <c r="AA303" s="4">
        <f t="shared" si="217"/>
        <v>0.31712349122767769</v>
      </c>
      <c r="AB303" s="4">
        <f t="shared" si="217"/>
        <v>0.3407838715399627</v>
      </c>
      <c r="AC303" s="4">
        <f t="shared" si="217"/>
        <v>0.36419719549425422</v>
      </c>
      <c r="AD303" s="4">
        <f t="shared" si="217"/>
        <v>0.38747476467174624</v>
      </c>
      <c r="AE303" s="4">
        <f t="shared" si="217"/>
        <v>0.41058038674961406</v>
      </c>
      <c r="AF303" s="4">
        <f t="shared" si="217"/>
        <v>0.43340469486735667</v>
      </c>
      <c r="AG303" s="4">
        <f t="shared" si="217"/>
        <v>0.45583577160579924</v>
      </c>
      <c r="AH303" s="4">
        <f t="shared" si="217"/>
        <v>0.47784475712189733</v>
      </c>
      <c r="AI303" s="4">
        <f t="shared" si="217"/>
        <v>0.49949917739904914</v>
      </c>
      <c r="AJ303" s="4">
        <f t="shared" si="217"/>
        <v>0.52081924111513267</v>
      </c>
      <c r="AK303" s="4">
        <f t="shared" si="217"/>
        <v>0.54179075969306334</v>
      </c>
      <c r="AL303" s="4">
        <f t="shared" si="217"/>
        <v>0.5623874548325607</v>
      </c>
      <c r="AM303" s="4">
        <f t="shared" ref="AM303:CJ303" si="218">AM285/AM294-1</f>
        <v>0.56301962192461374</v>
      </c>
      <c r="AN303" s="4">
        <f t="shared" si="218"/>
        <v>0.5544229764369164</v>
      </c>
      <c r="AO303" s="4">
        <f t="shared" si="218"/>
        <v>0.54150001182202168</v>
      </c>
      <c r="AP303" s="4">
        <f t="shared" si="218"/>
        <v>0.52604247337757948</v>
      </c>
      <c r="AQ303" s="4">
        <f t="shared" si="218"/>
        <v>0.50880465361560434</v>
      </c>
      <c r="AR303" s="4">
        <f t="shared" si="218"/>
        <v>0.49019999207247578</v>
      </c>
      <c r="AS303" s="4">
        <f t="shared" si="218"/>
        <v>0.47055221414424953</v>
      </c>
      <c r="AT303" s="4">
        <f t="shared" si="218"/>
        <v>0.45012456188218408</v>
      </c>
      <c r="AU303" s="4">
        <f t="shared" si="218"/>
        <v>0.42913773947057887</v>
      </c>
      <c r="AV303" s="4">
        <f t="shared" si="218"/>
        <v>0.40778717781653828</v>
      </c>
      <c r="AW303" s="4">
        <f t="shared" si="218"/>
        <v>0.38623447451268289</v>
      </c>
      <c r="AX303" s="4">
        <f t="shared" si="218"/>
        <v>0.36464387386842811</v>
      </c>
      <c r="AY303" s="4">
        <f t="shared" si="218"/>
        <v>0.34315409910279815</v>
      </c>
      <c r="AZ303" s="4">
        <f t="shared" si="218"/>
        <v>0.32188298900097245</v>
      </c>
      <c r="BA303" s="4">
        <f t="shared" si="218"/>
        <v>0.30093048630552222</v>
      </c>
      <c r="BB303" s="4">
        <f t="shared" si="218"/>
        <v>0.28030761750101352</v>
      </c>
      <c r="BC303" s="4">
        <f t="shared" si="218"/>
        <v>0.26013715904063184</v>
      </c>
      <c r="BD303" s="4">
        <f t="shared" si="218"/>
        <v>0.24051111273643722</v>
      </c>
      <c r="BE303" s="4">
        <f t="shared" si="218"/>
        <v>0.22147845047206594</v>
      </c>
      <c r="BF303" s="4">
        <f t="shared" si="218"/>
        <v>0.20306662874533266</v>
      </c>
      <c r="BG303" s="4">
        <f t="shared" si="218"/>
        <v>0.18528019455019895</v>
      </c>
      <c r="BH303" s="4">
        <f t="shared" si="218"/>
        <v>0.16814525168899053</v>
      </c>
      <c r="BI303" s="4">
        <f t="shared" si="218"/>
        <v>0.15167553549929047</v>
      </c>
      <c r="BJ303" s="4">
        <f t="shared" si="218"/>
        <v>0.13587618563794446</v>
      </c>
      <c r="BK303" s="4">
        <f t="shared" si="218"/>
        <v>0.12074627580026887</v>
      </c>
      <c r="BL303" s="4">
        <f t="shared" si="218"/>
        <v>0.10628024832176131</v>
      </c>
      <c r="BM303" s="4">
        <f t="shared" si="218"/>
        <v>9.2468865104220477E-2</v>
      </c>
      <c r="BN303" s="4">
        <f t="shared" si="218"/>
        <v>7.9299941833283594E-2</v>
      </c>
      <c r="BO303" s="4">
        <f t="shared" si="218"/>
        <v>6.6758931591097914E-2</v>
      </c>
      <c r="BP303" s="4">
        <f t="shared" si="218"/>
        <v>5.4829400298532338E-2</v>
      </c>
      <c r="BQ303" s="4">
        <f t="shared" si="218"/>
        <v>4.348231048497686E-2</v>
      </c>
      <c r="BR303" s="4">
        <f t="shared" si="218"/>
        <v>3.2707253150584092E-2</v>
      </c>
      <c r="BS303" s="4">
        <f t="shared" si="218"/>
        <v>2.2487122777588908E-2</v>
      </c>
      <c r="BT303" s="4">
        <f t="shared" si="218"/>
        <v>1.2802012137367091E-2</v>
      </c>
      <c r="BU303" s="4">
        <f t="shared" si="218"/>
        <v>3.6312181455437909E-3</v>
      </c>
      <c r="BV303" s="4">
        <f t="shared" si="218"/>
        <v>-5.0459916226670565E-3</v>
      </c>
      <c r="BW303" s="4">
        <f t="shared" si="218"/>
        <v>-1.3250128263059824E-2</v>
      </c>
      <c r="BX303" s="4">
        <f t="shared" si="218"/>
        <v>-2.1001692001835881E-2</v>
      </c>
      <c r="BY303" s="4">
        <f t="shared" si="218"/>
        <v>-2.8321099026514807E-2</v>
      </c>
      <c r="BZ303" s="4">
        <f t="shared" si="218"/>
        <v>-3.5228529563516298E-2</v>
      </c>
      <c r="CA303" s="4">
        <f t="shared" si="218"/>
        <v>-4.1751871789660444E-2</v>
      </c>
      <c r="CB303" s="4">
        <f t="shared" si="218"/>
        <v>-4.7904382376936505E-2</v>
      </c>
      <c r="CC303" s="4">
        <f t="shared" si="218"/>
        <v>-5.3702676959003215E-2</v>
      </c>
      <c r="CD303" s="4">
        <f t="shared" si="218"/>
        <v>-5.9164115352554725E-2</v>
      </c>
      <c r="CE303" s="4">
        <f t="shared" si="218"/>
        <v>-6.4305562284479811E-2</v>
      </c>
      <c r="CF303" s="4">
        <f t="shared" si="218"/>
        <v>-6.9143073404685507E-2</v>
      </c>
      <c r="CG303" s="4">
        <f t="shared" si="218"/>
        <v>-7.3691929198622996E-2</v>
      </c>
      <c r="CH303" s="4">
        <f t="shared" si="218"/>
        <v>-7.7966725359941869E-2</v>
      </c>
      <c r="CI303" s="4">
        <f t="shared" si="218"/>
        <v>-8.1981431423467921E-2</v>
      </c>
      <c r="CJ303" s="4">
        <f t="shared" si="218"/>
        <v>-8.5749402477660386E-2</v>
      </c>
    </row>
    <row r="304" spans="1:88" x14ac:dyDescent="0.3">
      <c r="B304" t="s">
        <v>8</v>
      </c>
      <c r="C304" s="4">
        <f t="shared" ref="C304:AL304" si="219">C286/C295-1</f>
        <v>0</v>
      </c>
      <c r="D304" s="4">
        <f t="shared" si="219"/>
        <v>0</v>
      </c>
      <c r="E304" s="4">
        <f t="shared" si="219"/>
        <v>0</v>
      </c>
      <c r="F304" s="4">
        <f t="shared" si="219"/>
        <v>0</v>
      </c>
      <c r="G304" s="4">
        <f t="shared" si="219"/>
        <v>0</v>
      </c>
      <c r="H304" s="4">
        <f t="shared" si="219"/>
        <v>0</v>
      </c>
      <c r="I304" s="4">
        <f t="shared" si="219"/>
        <v>0</v>
      </c>
      <c r="J304" s="4">
        <f t="shared" si="219"/>
        <v>-3.5980638379143892E-3</v>
      </c>
      <c r="K304" s="4">
        <f t="shared" si="219"/>
        <v>-7.3327344894398294E-3</v>
      </c>
      <c r="L304" s="4">
        <f t="shared" si="219"/>
        <v>-5.1237803500426837E-3</v>
      </c>
      <c r="M304" s="4">
        <f t="shared" si="219"/>
        <v>-6.3263857238515797E-4</v>
      </c>
      <c r="N304" s="4">
        <f t="shared" si="219"/>
        <v>4.0217457763149778E-3</v>
      </c>
      <c r="O304" s="4">
        <f t="shared" si="219"/>
        <v>7.7102850467924977E-3</v>
      </c>
      <c r="P304" s="4">
        <f t="shared" si="219"/>
        <v>1.0382389776822043E-2</v>
      </c>
      <c r="Q304" s="4">
        <f t="shared" si="219"/>
        <v>1.2525426074980972E-2</v>
      </c>
      <c r="R304" s="4">
        <f t="shared" si="219"/>
        <v>1.4387369758643631E-2</v>
      </c>
      <c r="S304" s="4">
        <f t="shared" si="219"/>
        <v>1.5897096925513665E-2</v>
      </c>
      <c r="T304" s="4">
        <f t="shared" si="219"/>
        <v>1.7034508672770787E-2</v>
      </c>
      <c r="U304" s="4">
        <f t="shared" si="219"/>
        <v>1.7907933123214814E-2</v>
      </c>
      <c r="V304" s="4">
        <f t="shared" si="219"/>
        <v>1.8607380852535993E-2</v>
      </c>
      <c r="W304" s="4">
        <f t="shared" si="219"/>
        <v>1.9180399719850083E-2</v>
      </c>
      <c r="X304" s="4">
        <f t="shared" si="219"/>
        <v>1.9665041643701198E-2</v>
      </c>
      <c r="Y304" s="4">
        <f t="shared" si="219"/>
        <v>2.0069454848771207E-2</v>
      </c>
      <c r="Z304" s="4">
        <f t="shared" si="219"/>
        <v>2.0372382134633771E-2</v>
      </c>
      <c r="AA304" s="4">
        <f t="shared" si="219"/>
        <v>2.0541431375921793E-2</v>
      </c>
      <c r="AB304" s="4">
        <f t="shared" si="219"/>
        <v>2.0548089033743056E-2</v>
      </c>
      <c r="AC304" s="4">
        <f t="shared" si="219"/>
        <v>2.0445414553803554E-2</v>
      </c>
      <c r="AD304" s="4">
        <f t="shared" si="219"/>
        <v>2.0313807124378469E-2</v>
      </c>
      <c r="AE304" s="4">
        <f t="shared" si="219"/>
        <v>2.0180016706124571E-2</v>
      </c>
      <c r="AF304" s="4">
        <f t="shared" si="219"/>
        <v>2.0039218464365183E-2</v>
      </c>
      <c r="AG304" s="4">
        <f t="shared" si="219"/>
        <v>1.9877903586148715E-2</v>
      </c>
      <c r="AH304" s="4">
        <f t="shared" si="219"/>
        <v>1.9719370609602382E-2</v>
      </c>
      <c r="AI304" s="4">
        <f t="shared" si="219"/>
        <v>1.9591599824856809E-2</v>
      </c>
      <c r="AJ304" s="4">
        <f t="shared" si="219"/>
        <v>1.9509297984261931E-2</v>
      </c>
      <c r="AK304" s="4">
        <f t="shared" si="219"/>
        <v>1.9480406917127713E-2</v>
      </c>
      <c r="AL304" s="4">
        <f t="shared" si="219"/>
        <v>1.9525362584434713E-2</v>
      </c>
      <c r="AM304" s="4">
        <f t="shared" ref="AM304:CJ304" si="220">AM286/AM295-1</f>
        <v>1.945946517311925E-2</v>
      </c>
      <c r="AN304" s="4">
        <f t="shared" si="220"/>
        <v>1.9194047581031715E-2</v>
      </c>
      <c r="AO304" s="4">
        <f t="shared" si="220"/>
        <v>1.8774499905374498E-2</v>
      </c>
      <c r="AP304" s="4">
        <f t="shared" si="220"/>
        <v>1.8243961599435643E-2</v>
      </c>
      <c r="AQ304" s="4">
        <f t="shared" si="220"/>
        <v>1.762610340024251E-2</v>
      </c>
      <c r="AR304" s="4">
        <f t="shared" si="220"/>
        <v>1.6942760624461872E-2</v>
      </c>
      <c r="AS304" s="4">
        <f t="shared" si="220"/>
        <v>1.6195044664362168E-2</v>
      </c>
      <c r="AT304" s="4">
        <f t="shared" si="220"/>
        <v>1.5388852141924314E-2</v>
      </c>
      <c r="AU304" s="4">
        <f t="shared" si="220"/>
        <v>1.4533646232861797E-2</v>
      </c>
      <c r="AV304" s="4">
        <f t="shared" si="220"/>
        <v>1.3641054341112513E-2</v>
      </c>
      <c r="AW304" s="4">
        <f t="shared" si="220"/>
        <v>1.2734437236173957E-2</v>
      </c>
      <c r="AX304" s="4">
        <f t="shared" si="220"/>
        <v>1.181827753300202E-2</v>
      </c>
      <c r="AY304" s="4">
        <f t="shared" si="220"/>
        <v>1.0901182358183936E-2</v>
      </c>
      <c r="AZ304" s="4">
        <f t="shared" si="220"/>
        <v>9.9922254484368089E-3</v>
      </c>
      <c r="BA304" s="4">
        <f t="shared" si="220"/>
        <v>9.0995474552091338E-3</v>
      </c>
      <c r="BB304" s="4">
        <f t="shared" si="220"/>
        <v>8.2829157251957941E-3</v>
      </c>
      <c r="BC304" s="4">
        <f t="shared" si="220"/>
        <v>7.4759158677206727E-3</v>
      </c>
      <c r="BD304" s="4">
        <f t="shared" si="220"/>
        <v>6.6735914624296289E-3</v>
      </c>
      <c r="BE304" s="4">
        <f t="shared" si="220"/>
        <v>5.8886769831707486E-3</v>
      </c>
      <c r="BF304" s="4">
        <f t="shared" si="220"/>
        <v>5.1348254810659189E-3</v>
      </c>
      <c r="BG304" s="4">
        <f t="shared" si="220"/>
        <v>4.4371191599343884E-3</v>
      </c>
      <c r="BH304" s="4">
        <f t="shared" si="220"/>
        <v>3.7884437255650827E-3</v>
      </c>
      <c r="BI304" s="4">
        <f t="shared" si="220"/>
        <v>3.1860802467267302E-3</v>
      </c>
      <c r="BJ304" s="4">
        <f t="shared" si="220"/>
        <v>2.6285896299551581E-3</v>
      </c>
      <c r="BK304" s="4">
        <f t="shared" si="220"/>
        <v>2.1148054103483638E-3</v>
      </c>
      <c r="BL304" s="4">
        <f t="shared" si="220"/>
        <v>1.6437504767035094E-3</v>
      </c>
      <c r="BM304" s="4">
        <f t="shared" si="220"/>
        <v>1.2146388601106395E-3</v>
      </c>
      <c r="BN304" s="4">
        <f t="shared" si="220"/>
        <v>8.267926428675576E-4</v>
      </c>
      <c r="BO304" s="4">
        <f t="shared" si="220"/>
        <v>4.7951636246557072E-4</v>
      </c>
      <c r="BP304" s="4">
        <f t="shared" si="220"/>
        <v>1.7198775135507383E-4</v>
      </c>
      <c r="BQ304" s="4">
        <f t="shared" si="220"/>
        <v>-8.210703964361965E-5</v>
      </c>
      <c r="BR304" s="4">
        <f t="shared" si="220"/>
        <v>-2.9440773380229324E-4</v>
      </c>
      <c r="BS304" s="4">
        <f t="shared" si="220"/>
        <v>-4.699914542489747E-4</v>
      </c>
      <c r="BT304" s="4">
        <f t="shared" si="220"/>
        <v>-6.1136226585911668E-4</v>
      </c>
      <c r="BU304" s="4">
        <f t="shared" si="220"/>
        <v>-7.2031870683131327E-4</v>
      </c>
      <c r="BV304" s="4">
        <f t="shared" si="220"/>
        <v>-7.9850019520932847E-4</v>
      </c>
      <c r="BW304" s="4">
        <f t="shared" si="220"/>
        <v>-8.4749307274556429E-4</v>
      </c>
      <c r="BX304" s="4">
        <f t="shared" si="220"/>
        <v>-8.6882721825476406E-4</v>
      </c>
      <c r="BY304" s="4">
        <f t="shared" si="220"/>
        <v>-8.6396289982337837E-4</v>
      </c>
      <c r="BZ304" s="4">
        <f t="shared" si="220"/>
        <v>-8.3429816756019903E-4</v>
      </c>
      <c r="CA304" s="4">
        <f t="shared" si="220"/>
        <v>-7.6973622165088518E-4</v>
      </c>
      <c r="CB304" s="4">
        <f t="shared" si="220"/>
        <v>-6.7945627666310404E-4</v>
      </c>
      <c r="CC304" s="4">
        <f t="shared" si="220"/>
        <v>-5.6753380123253372E-4</v>
      </c>
      <c r="CD304" s="4">
        <f t="shared" si="220"/>
        <v>-4.3594112841516264E-4</v>
      </c>
      <c r="CE304" s="4">
        <f t="shared" si="220"/>
        <v>-2.8601809382255983E-4</v>
      </c>
      <c r="CF304" s="4">
        <f t="shared" si="220"/>
        <v>-1.1891324137436321E-4</v>
      </c>
      <c r="CG304" s="4">
        <f t="shared" si="220"/>
        <v>6.4311625211477264E-5</v>
      </c>
      <c r="CH304" s="4">
        <f t="shared" si="220"/>
        <v>2.6267198841423145E-4</v>
      </c>
      <c r="CI304" s="4">
        <f t="shared" si="220"/>
        <v>4.7525455531660654E-4</v>
      </c>
      <c r="CJ304" s="4">
        <f t="shared" si="220"/>
        <v>7.0120614401880665E-4</v>
      </c>
    </row>
    <row r="305" spans="1:88" x14ac:dyDescent="0.3">
      <c r="B305" t="s">
        <v>24</v>
      </c>
      <c r="C305" s="4">
        <f t="shared" ref="C305:AL305" si="221">C287/C296-1</f>
        <v>0</v>
      </c>
      <c r="D305" s="4">
        <f t="shared" si="221"/>
        <v>0</v>
      </c>
      <c r="E305" s="4">
        <f t="shared" si="221"/>
        <v>0</v>
      </c>
      <c r="F305" s="4">
        <f t="shared" si="221"/>
        <v>0</v>
      </c>
      <c r="G305" s="4">
        <f t="shared" si="221"/>
        <v>0</v>
      </c>
      <c r="H305" s="4">
        <f t="shared" si="221"/>
        <v>0</v>
      </c>
      <c r="I305" s="4">
        <f t="shared" si="221"/>
        <v>0</v>
      </c>
      <c r="J305" s="4">
        <f t="shared" si="221"/>
        <v>3.6955460461485234E-3</v>
      </c>
      <c r="K305" s="4">
        <f t="shared" si="221"/>
        <v>9.1352108206050886E-3</v>
      </c>
      <c r="L305" s="4">
        <f t="shared" si="221"/>
        <v>1.7579525015692044E-2</v>
      </c>
      <c r="M305" s="4">
        <f t="shared" si="221"/>
        <v>2.8234038630569724E-2</v>
      </c>
      <c r="N305" s="4">
        <f t="shared" si="221"/>
        <v>4.1826013368196469E-2</v>
      </c>
      <c r="O305" s="4">
        <f t="shared" si="221"/>
        <v>5.7758833624408146E-2</v>
      </c>
      <c r="P305" s="4">
        <f t="shared" si="221"/>
        <v>7.5450048865702612E-2</v>
      </c>
      <c r="Q305" s="4">
        <f t="shared" si="221"/>
        <v>9.4499909596973408E-2</v>
      </c>
      <c r="R305" s="4">
        <f t="shared" si="221"/>
        <v>0.11453624205599899</v>
      </c>
      <c r="S305" s="4">
        <f t="shared" si="221"/>
        <v>0.13617510706689173</v>
      </c>
      <c r="T305" s="4">
        <f t="shared" si="221"/>
        <v>0.15707683752977908</v>
      </c>
      <c r="U305" s="4">
        <f t="shared" si="221"/>
        <v>0.17646683259504403</v>
      </c>
      <c r="V305" s="4">
        <f t="shared" si="221"/>
        <v>0.19429174910902325</v>
      </c>
      <c r="W305" s="4">
        <f t="shared" si="221"/>
        <v>0.21073444833720623</v>
      </c>
      <c r="X305" s="4">
        <f t="shared" si="221"/>
        <v>0.22606309280271919</v>
      </c>
      <c r="Y305" s="4">
        <f t="shared" si="221"/>
        <v>0.24052830660978608</v>
      </c>
      <c r="Z305" s="4">
        <f t="shared" si="221"/>
        <v>0.25431066518319012</v>
      </c>
      <c r="AA305" s="4">
        <f t="shared" si="221"/>
        <v>0.26760147493220199</v>
      </c>
      <c r="AB305" s="4">
        <f t="shared" si="221"/>
        <v>0.28061972489285369</v>
      </c>
      <c r="AC305" s="4">
        <f t="shared" si="221"/>
        <v>0.29369914868739233</v>
      </c>
      <c r="AD305" s="4">
        <f t="shared" si="221"/>
        <v>0.30725591347411707</v>
      </c>
      <c r="AE305" s="4">
        <f t="shared" si="221"/>
        <v>0.32175052816447702</v>
      </c>
      <c r="AF305" s="4">
        <f t="shared" si="221"/>
        <v>0.33776087601246085</v>
      </c>
      <c r="AG305" s="4">
        <f t="shared" si="221"/>
        <v>0.35609014410012763</v>
      </c>
      <c r="AH305" s="4">
        <f t="shared" si="221"/>
        <v>0.37796227844596908</v>
      </c>
      <c r="AI305" s="4">
        <f t="shared" si="221"/>
        <v>0.40527665714798178</v>
      </c>
      <c r="AJ305" s="4">
        <f t="shared" si="221"/>
        <v>0.44116036257631541</v>
      </c>
      <c r="AK305" s="4">
        <f t="shared" si="221"/>
        <v>0.49126632293180483</v>
      </c>
      <c r="AL305" s="4">
        <f t="shared" si="221"/>
        <v>0.56703623978735451</v>
      </c>
      <c r="AM305" s="4">
        <f t="shared" ref="AM305:CJ305" si="222">AM287/AM296-1</f>
        <v>0.60900343712973037</v>
      </c>
      <c r="AN305" s="4">
        <f t="shared" si="222"/>
        <v>0.62534302594064073</v>
      </c>
      <c r="AO305" s="4">
        <f t="shared" si="222"/>
        <v>0.62812965793694153</v>
      </c>
      <c r="AP305" s="4">
        <f t="shared" si="222"/>
        <v>0.62287821903546825</v>
      </c>
      <c r="AQ305" s="4">
        <f t="shared" si="222"/>
        <v>0.61205790229156065</v>
      </c>
      <c r="AR305" s="4">
        <f t="shared" si="222"/>
        <v>0.59697831487818087</v>
      </c>
      <c r="AS305" s="4">
        <f t="shared" si="222"/>
        <v>0.57850890180938586</v>
      </c>
      <c r="AT305" s="4">
        <f t="shared" si="222"/>
        <v>0.55734468096082113</v>
      </c>
      <c r="AU305" s="4">
        <f t="shared" si="222"/>
        <v>0.53407752729348879</v>
      </c>
      <c r="AV305" s="4">
        <f t="shared" si="222"/>
        <v>0.50921983758815581</v>
      </c>
      <c r="AW305" s="4">
        <f t="shared" si="222"/>
        <v>0.48321551971700272</v>
      </c>
      <c r="AX305" s="4">
        <f t="shared" si="222"/>
        <v>0.4564426665270771</v>
      </c>
      <c r="AY305" s="4">
        <f t="shared" si="222"/>
        <v>0.4292285752723437</v>
      </c>
      <c r="AZ305" s="4">
        <f t="shared" si="222"/>
        <v>0.40184978452616416</v>
      </c>
      <c r="BA305" s="4">
        <f t="shared" si="222"/>
        <v>0.37453723403604244</v>
      </c>
      <c r="BB305" s="4">
        <f t="shared" si="222"/>
        <v>0.34731075358236496</v>
      </c>
      <c r="BC305" s="4">
        <f t="shared" si="222"/>
        <v>0.32045509161625141</v>
      </c>
      <c r="BD305" s="4">
        <f t="shared" si="222"/>
        <v>0.29415074333022706</v>
      </c>
      <c r="BE305" s="4">
        <f t="shared" si="222"/>
        <v>0.26850289609676126</v>
      </c>
      <c r="BF305" s="4">
        <f t="shared" si="222"/>
        <v>0.24358273848807777</v>
      </c>
      <c r="BG305" s="4">
        <f t="shared" si="222"/>
        <v>0.21943690910536628</v>
      </c>
      <c r="BH305" s="4">
        <f t="shared" si="222"/>
        <v>0.19611070489245286</v>
      </c>
      <c r="BI305" s="4">
        <f t="shared" si="222"/>
        <v>0.17364062175472084</v>
      </c>
      <c r="BJ305" s="4">
        <f t="shared" si="222"/>
        <v>0.15204973953758083</v>
      </c>
      <c r="BK305" s="4">
        <f t="shared" si="222"/>
        <v>0.13134939885961439</v>
      </c>
      <c r="BL305" s="4">
        <f t="shared" si="222"/>
        <v>0.11154139837505239</v>
      </c>
      <c r="BM305" s="4">
        <f t="shared" si="222"/>
        <v>9.2619848717100606E-2</v>
      </c>
      <c r="BN305" s="4">
        <f t="shared" si="222"/>
        <v>7.4572670386304107E-2</v>
      </c>
      <c r="BO305" s="4">
        <f t="shared" si="222"/>
        <v>5.7382813118999065E-2</v>
      </c>
      <c r="BP305" s="4">
        <f t="shared" si="222"/>
        <v>4.1029264698255075E-2</v>
      </c>
      <c r="BQ305" s="4">
        <f t="shared" si="222"/>
        <v>2.5479727203536751E-2</v>
      </c>
      <c r="BR305" s="4">
        <f t="shared" si="222"/>
        <v>1.0711051417064521E-2</v>
      </c>
      <c r="BS305" s="4">
        <f t="shared" si="222"/>
        <v>-3.2997209710377007E-3</v>
      </c>
      <c r="BT305" s="4">
        <f t="shared" si="222"/>
        <v>-1.6578460026298703E-2</v>
      </c>
      <c r="BU305" s="4">
        <f t="shared" si="222"/>
        <v>-2.9153033273099038E-2</v>
      </c>
      <c r="BV305" s="4">
        <f t="shared" si="222"/>
        <v>-4.105240028667767E-2</v>
      </c>
      <c r="BW305" s="4">
        <f t="shared" si="222"/>
        <v>-5.2306048761039392E-2</v>
      </c>
      <c r="BX305" s="4">
        <f t="shared" si="222"/>
        <v>-6.2943650678801144E-2</v>
      </c>
      <c r="BY305" s="4">
        <f t="shared" si="222"/>
        <v>-7.2994774022814513E-2</v>
      </c>
      <c r="BZ305" s="4">
        <f t="shared" si="222"/>
        <v>-8.2488632083169477E-2</v>
      </c>
      <c r="CA305" s="4">
        <f t="shared" si="222"/>
        <v>-9.1461567529033228E-2</v>
      </c>
      <c r="CB305" s="4">
        <f t="shared" si="222"/>
        <v>-9.993816663085453E-2</v>
      </c>
      <c r="CC305" s="4">
        <f t="shared" si="222"/>
        <v>-0.10794151346997161</v>
      </c>
      <c r="CD305" s="4">
        <f t="shared" si="222"/>
        <v>-0.11549511838580206</v>
      </c>
      <c r="CE305" s="4">
        <f t="shared" si="222"/>
        <v>-0.12262240631881871</v>
      </c>
      <c r="CF305" s="4">
        <f t="shared" si="222"/>
        <v>-0.12934630985221773</v>
      </c>
      <c r="CG305" s="4">
        <f t="shared" si="222"/>
        <v>-0.1356890880732291</v>
      </c>
      <c r="CH305" s="4">
        <f t="shared" si="222"/>
        <v>-0.14167224262386335</v>
      </c>
      <c r="CI305" s="4">
        <f t="shared" si="222"/>
        <v>-0.14731646139664589</v>
      </c>
      <c r="CJ305" s="4">
        <f t="shared" si="222"/>
        <v>-0.15264157153917413</v>
      </c>
    </row>
    <row r="306" spans="1:88" x14ac:dyDescent="0.3">
      <c r="B306" t="s">
        <v>10</v>
      </c>
      <c r="C306" s="4">
        <f t="shared" ref="C306:AL306" si="223">C288/C297-1</f>
        <v>0</v>
      </c>
      <c r="D306" s="4">
        <f t="shared" si="223"/>
        <v>0</v>
      </c>
      <c r="E306" s="4">
        <f t="shared" si="223"/>
        <v>0</v>
      </c>
      <c r="F306" s="4">
        <f t="shared" si="223"/>
        <v>0</v>
      </c>
      <c r="G306" s="4">
        <f t="shared" si="223"/>
        <v>0</v>
      </c>
      <c r="H306" s="4">
        <f t="shared" si="223"/>
        <v>0</v>
      </c>
      <c r="I306" s="4">
        <f t="shared" si="223"/>
        <v>0</v>
      </c>
      <c r="J306" s="4">
        <f t="shared" si="223"/>
        <v>-1.6841562627010198E-3</v>
      </c>
      <c r="K306" s="4">
        <f t="shared" si="223"/>
        <v>-3.494751169867194E-3</v>
      </c>
      <c r="L306" s="4">
        <f t="shared" si="223"/>
        <v>-2.9638192440369915E-3</v>
      </c>
      <c r="M306" s="4">
        <f t="shared" si="223"/>
        <v>-1.108195513055299E-3</v>
      </c>
      <c r="N306" s="4">
        <f t="shared" si="223"/>
        <v>1.4343081792287382E-3</v>
      </c>
      <c r="O306" s="4">
        <f t="shared" si="223"/>
        <v>4.3275274392873264E-3</v>
      </c>
      <c r="P306" s="4">
        <f t="shared" si="223"/>
        <v>7.3963554935529974E-3</v>
      </c>
      <c r="Q306" s="4">
        <f t="shared" si="223"/>
        <v>1.0588145775136448E-2</v>
      </c>
      <c r="R306" s="4">
        <f t="shared" si="223"/>
        <v>1.3810691178700818E-2</v>
      </c>
      <c r="S306" s="4">
        <f t="shared" si="223"/>
        <v>1.6623325187526961E-2</v>
      </c>
      <c r="T306" s="4">
        <f t="shared" si="223"/>
        <v>1.886865105624147E-2</v>
      </c>
      <c r="U306" s="4">
        <f t="shared" si="223"/>
        <v>2.0684765810474737E-2</v>
      </c>
      <c r="V306" s="4">
        <f t="shared" si="223"/>
        <v>2.2295729982187318E-2</v>
      </c>
      <c r="W306" s="4">
        <f t="shared" si="223"/>
        <v>2.3875886296535587E-2</v>
      </c>
      <c r="X306" s="4">
        <f t="shared" si="223"/>
        <v>2.550297048243344E-2</v>
      </c>
      <c r="Y306" s="4">
        <f t="shared" si="223"/>
        <v>2.7184178095175593E-2</v>
      </c>
      <c r="Z306" s="4">
        <f t="shared" si="223"/>
        <v>2.8915037009481281E-2</v>
      </c>
      <c r="AA306" s="4">
        <f t="shared" si="223"/>
        <v>3.0681305241551327E-2</v>
      </c>
      <c r="AB306" s="4">
        <f t="shared" si="223"/>
        <v>3.2460962544058169E-2</v>
      </c>
      <c r="AC306" s="4">
        <f t="shared" si="223"/>
        <v>3.417559813098503E-2</v>
      </c>
      <c r="AD306" s="4">
        <f t="shared" si="223"/>
        <v>3.5733443076756188E-2</v>
      </c>
      <c r="AE306" s="4">
        <f t="shared" si="223"/>
        <v>3.7130123233567014E-2</v>
      </c>
      <c r="AF306" s="4">
        <f t="shared" si="223"/>
        <v>3.838863331753628E-2</v>
      </c>
      <c r="AG306" s="4">
        <f t="shared" si="223"/>
        <v>3.9528941266439688E-2</v>
      </c>
      <c r="AH306" s="4">
        <f t="shared" si="223"/>
        <v>4.0539854891662896E-2</v>
      </c>
      <c r="AI306" s="4">
        <f t="shared" si="223"/>
        <v>4.1384395245367411E-2</v>
      </c>
      <c r="AJ306" s="4">
        <f t="shared" si="223"/>
        <v>4.2060041095908884E-2</v>
      </c>
      <c r="AK306" s="4">
        <f t="shared" si="223"/>
        <v>4.2581221982429973E-2</v>
      </c>
      <c r="AL306" s="4">
        <f t="shared" si="223"/>
        <v>4.2968309970575769E-2</v>
      </c>
      <c r="AM306" s="4">
        <f t="shared" ref="AM306:CJ306" si="224">AM288/AM297-1</f>
        <v>4.3394547615214663E-2</v>
      </c>
      <c r="AN306" s="4">
        <f t="shared" si="224"/>
        <v>4.3822094469127437E-2</v>
      </c>
      <c r="AO306" s="4">
        <f t="shared" si="224"/>
        <v>4.4227766517149325E-2</v>
      </c>
      <c r="AP306" s="4">
        <f t="shared" si="224"/>
        <v>4.4600730874016836E-2</v>
      </c>
      <c r="AQ306" s="4">
        <f t="shared" si="224"/>
        <v>4.4934451632602679E-2</v>
      </c>
      <c r="AR306" s="4">
        <f t="shared" si="224"/>
        <v>4.5229606155168023E-2</v>
      </c>
      <c r="AS306" s="4">
        <f t="shared" si="224"/>
        <v>4.5482017727550783E-2</v>
      </c>
      <c r="AT306" s="4">
        <f t="shared" si="224"/>
        <v>4.5697210402319444E-2</v>
      </c>
      <c r="AU306" s="4">
        <f t="shared" si="224"/>
        <v>4.5884848717342885E-2</v>
      </c>
      <c r="AV306" s="4">
        <f t="shared" si="224"/>
        <v>4.6055984110929815E-2</v>
      </c>
      <c r="AW306" s="4">
        <f t="shared" si="224"/>
        <v>4.622410768251739E-2</v>
      </c>
      <c r="AX306" s="4">
        <f t="shared" si="224"/>
        <v>4.6396994582629247E-2</v>
      </c>
      <c r="AY306" s="4">
        <f t="shared" si="224"/>
        <v>4.6580918807187732E-2</v>
      </c>
      <c r="AZ306" s="4">
        <f t="shared" si="224"/>
        <v>4.6780301365315191E-2</v>
      </c>
      <c r="BA306" s="4">
        <f t="shared" si="224"/>
        <v>4.6997700780303742E-2</v>
      </c>
      <c r="BB306" s="4">
        <f t="shared" si="224"/>
        <v>4.7342853857383682E-2</v>
      </c>
      <c r="BC306" s="4">
        <f t="shared" si="224"/>
        <v>4.7672590771456802E-2</v>
      </c>
      <c r="BD306" s="4">
        <f t="shared" si="224"/>
        <v>4.7967924363165215E-2</v>
      </c>
      <c r="BE306" s="4">
        <f t="shared" si="224"/>
        <v>4.8247252195873669E-2</v>
      </c>
      <c r="BF306" s="4">
        <f t="shared" si="224"/>
        <v>4.8531478957325014E-2</v>
      </c>
      <c r="BG306" s="4">
        <f t="shared" si="224"/>
        <v>4.8841520924680193E-2</v>
      </c>
      <c r="BH306" s="4">
        <f t="shared" si="224"/>
        <v>4.9174498160838187E-2</v>
      </c>
      <c r="BI306" s="4">
        <f t="shared" si="224"/>
        <v>4.9526835356439314E-2</v>
      </c>
      <c r="BJ306" s="4">
        <f t="shared" si="224"/>
        <v>4.9894863313842075E-2</v>
      </c>
      <c r="BK306" s="4">
        <f t="shared" si="224"/>
        <v>5.0275411629955524E-2</v>
      </c>
      <c r="BL306" s="4">
        <f t="shared" si="224"/>
        <v>5.0666276120388209E-2</v>
      </c>
      <c r="BM306" s="4">
        <f t="shared" si="224"/>
        <v>5.1066286431019403E-2</v>
      </c>
      <c r="BN306" s="4">
        <f t="shared" si="224"/>
        <v>5.1475081829201574E-2</v>
      </c>
      <c r="BO306" s="4">
        <f t="shared" si="224"/>
        <v>5.1892785860050417E-2</v>
      </c>
      <c r="BP306" s="4">
        <f t="shared" si="224"/>
        <v>5.2319723922847894E-2</v>
      </c>
      <c r="BQ306" s="4">
        <f t="shared" si="224"/>
        <v>5.2763802289688577E-2</v>
      </c>
      <c r="BR306" s="4">
        <f t="shared" si="224"/>
        <v>5.3219684605359863E-2</v>
      </c>
      <c r="BS306" s="4">
        <f t="shared" si="224"/>
        <v>5.368563445803809E-2</v>
      </c>
      <c r="BT306" s="4">
        <f t="shared" si="224"/>
        <v>5.4161443418804467E-2</v>
      </c>
      <c r="BU306" s="4">
        <f t="shared" si="224"/>
        <v>5.4647135997082819E-2</v>
      </c>
      <c r="BV306" s="4">
        <f t="shared" si="224"/>
        <v>5.5142630457318376E-2</v>
      </c>
      <c r="BW306" s="4">
        <f t="shared" si="224"/>
        <v>5.5647771279974778E-2</v>
      </c>
      <c r="BX306" s="4">
        <f t="shared" si="224"/>
        <v>5.6162425426251383E-2</v>
      </c>
      <c r="BY306" s="4">
        <f t="shared" si="224"/>
        <v>5.6686532204846873E-2</v>
      </c>
      <c r="BZ306" s="4">
        <f t="shared" si="224"/>
        <v>5.722010181767212E-2</v>
      </c>
      <c r="CA306" s="4">
        <f t="shared" si="224"/>
        <v>5.7769331801499568E-2</v>
      </c>
      <c r="CB306" s="4">
        <f t="shared" si="224"/>
        <v>5.8329963057550671E-2</v>
      </c>
      <c r="CC306" s="4">
        <f t="shared" si="224"/>
        <v>5.8900514271868376E-2</v>
      </c>
      <c r="CD306" s="4">
        <f t="shared" si="224"/>
        <v>5.948068854680022E-2</v>
      </c>
      <c r="CE306" s="4">
        <f t="shared" si="224"/>
        <v>6.0070383081243905E-2</v>
      </c>
      <c r="CF306" s="4">
        <f t="shared" si="224"/>
        <v>6.0669439342493359E-2</v>
      </c>
      <c r="CG306" s="4">
        <f t="shared" si="224"/>
        <v>6.1277671679085044E-2</v>
      </c>
      <c r="CH306" s="4">
        <f t="shared" si="224"/>
        <v>6.1894930725145292E-2</v>
      </c>
      <c r="CI306" s="4">
        <f t="shared" si="224"/>
        <v>6.2521131195434343E-2</v>
      </c>
      <c r="CJ306" s="4">
        <f t="shared" si="224"/>
        <v>6.3156229857243007E-2</v>
      </c>
    </row>
    <row r="307" spans="1:88" x14ac:dyDescent="0.3">
      <c r="B307" t="s">
        <v>23</v>
      </c>
      <c r="C307" s="4">
        <f t="shared" ref="C307:AL307" si="225">C289/C298-1</f>
        <v>0</v>
      </c>
      <c r="D307" s="4">
        <f t="shared" si="225"/>
        <v>0</v>
      </c>
      <c r="E307" s="4">
        <f t="shared" si="225"/>
        <v>0</v>
      </c>
      <c r="F307" s="4">
        <f t="shared" si="225"/>
        <v>0</v>
      </c>
      <c r="G307" s="4">
        <f t="shared" si="225"/>
        <v>0</v>
      </c>
      <c r="H307" s="4">
        <f t="shared" si="225"/>
        <v>0</v>
      </c>
      <c r="I307" s="4">
        <f t="shared" si="225"/>
        <v>0</v>
      </c>
      <c r="J307" s="4">
        <f t="shared" si="225"/>
        <v>-1.512109087893232E-3</v>
      </c>
      <c r="K307" s="4">
        <f t="shared" si="225"/>
        <v>-2.7031496585189219E-3</v>
      </c>
      <c r="L307" s="4">
        <f t="shared" si="225"/>
        <v>1.0422343251774713E-3</v>
      </c>
      <c r="M307" s="4">
        <f t="shared" si="225"/>
        <v>7.3801544477398728E-3</v>
      </c>
      <c r="N307" s="4">
        <f t="shared" si="225"/>
        <v>1.4492364135953339E-2</v>
      </c>
      <c r="O307" s="4">
        <f t="shared" si="225"/>
        <v>2.1433247675510803E-2</v>
      </c>
      <c r="P307" s="4">
        <f t="shared" si="225"/>
        <v>2.7904340593642329E-2</v>
      </c>
      <c r="Q307" s="4">
        <f t="shared" si="225"/>
        <v>3.3996882351167379E-2</v>
      </c>
      <c r="R307" s="4">
        <f t="shared" si="225"/>
        <v>3.9681987093823867E-2</v>
      </c>
      <c r="S307" s="4">
        <f t="shared" si="225"/>
        <v>4.4871083340935369E-2</v>
      </c>
      <c r="T307" s="4">
        <f t="shared" si="225"/>
        <v>4.940075637733421E-2</v>
      </c>
      <c r="U307" s="4">
        <f t="shared" si="225"/>
        <v>5.3338966932676479E-2</v>
      </c>
      <c r="V307" s="4">
        <f t="shared" si="225"/>
        <v>5.6815652991710541E-2</v>
      </c>
      <c r="W307" s="4">
        <f t="shared" si="225"/>
        <v>5.9942352301680213E-2</v>
      </c>
      <c r="X307" s="4">
        <f t="shared" si="225"/>
        <v>6.2811488830922801E-2</v>
      </c>
      <c r="Y307" s="4">
        <f t="shared" si="225"/>
        <v>6.5499458272525901E-2</v>
      </c>
      <c r="Z307" s="4">
        <f t="shared" si="225"/>
        <v>6.7996283939370183E-2</v>
      </c>
      <c r="AA307" s="4">
        <f t="shared" si="225"/>
        <v>7.0245750701252607E-2</v>
      </c>
      <c r="AB307" s="4">
        <f t="shared" si="225"/>
        <v>7.2181532562639372E-2</v>
      </c>
      <c r="AC307" s="4">
        <f t="shared" si="225"/>
        <v>7.3871708340210285E-2</v>
      </c>
      <c r="AD307" s="4">
        <f t="shared" si="225"/>
        <v>7.5504186617252556E-2</v>
      </c>
      <c r="AE307" s="4">
        <f t="shared" si="225"/>
        <v>7.7147094648336578E-2</v>
      </c>
      <c r="AF307" s="4">
        <f t="shared" si="225"/>
        <v>7.8794220931096559E-2</v>
      </c>
      <c r="AG307" s="4">
        <f t="shared" si="225"/>
        <v>8.0414327823113307E-2</v>
      </c>
      <c r="AH307" s="4">
        <f t="shared" si="225"/>
        <v>8.2014934433087383E-2</v>
      </c>
      <c r="AI307" s="4">
        <f t="shared" si="225"/>
        <v>8.3678220827037464E-2</v>
      </c>
      <c r="AJ307" s="4">
        <f t="shared" si="225"/>
        <v>8.5439129845028328E-2</v>
      </c>
      <c r="AK307" s="4">
        <f t="shared" si="225"/>
        <v>8.7297325600818265E-2</v>
      </c>
      <c r="AL307" s="4">
        <f t="shared" si="225"/>
        <v>8.9236760837799523E-2</v>
      </c>
      <c r="AM307" s="4">
        <f t="shared" ref="AM307:CJ307" si="226">AM289/AM298-1</f>
        <v>9.1391057103157758E-2</v>
      </c>
      <c r="AN307" s="4">
        <f t="shared" si="226"/>
        <v>9.3077583688720988E-2</v>
      </c>
      <c r="AO307" s="4">
        <f t="shared" si="226"/>
        <v>9.407804061875602E-2</v>
      </c>
      <c r="AP307" s="4">
        <f t="shared" si="226"/>
        <v>9.4413806585040172E-2</v>
      </c>
      <c r="AQ307" s="4">
        <f t="shared" si="226"/>
        <v>9.4195359697263559E-2</v>
      </c>
      <c r="AR307" s="4">
        <f t="shared" si="226"/>
        <v>9.3529474982311234E-2</v>
      </c>
      <c r="AS307" s="4">
        <f t="shared" si="226"/>
        <v>9.2540802895544116E-2</v>
      </c>
      <c r="AT307" s="4">
        <f t="shared" si="226"/>
        <v>9.1324550217970035E-2</v>
      </c>
      <c r="AU307" s="4">
        <f t="shared" si="226"/>
        <v>8.9953381328299997E-2</v>
      </c>
      <c r="AV307" s="4">
        <f t="shared" si="226"/>
        <v>8.8482626444366996E-2</v>
      </c>
      <c r="AW307" s="4">
        <f t="shared" si="226"/>
        <v>8.6931584305597109E-2</v>
      </c>
      <c r="AX307" s="4">
        <f t="shared" si="226"/>
        <v>8.5348614966543224E-2</v>
      </c>
      <c r="AY307" s="4">
        <f t="shared" si="226"/>
        <v>8.3762330291708098E-2</v>
      </c>
      <c r="AZ307" s="4">
        <f t="shared" si="226"/>
        <v>8.2191718919076839E-2</v>
      </c>
      <c r="BA307" s="4">
        <f t="shared" si="226"/>
        <v>8.0650210419027424E-2</v>
      </c>
      <c r="BB307" s="4">
        <f t="shared" si="226"/>
        <v>7.9200647745054864E-2</v>
      </c>
      <c r="BC307" s="4">
        <f t="shared" si="226"/>
        <v>7.7793925211868897E-2</v>
      </c>
      <c r="BD307" s="4">
        <f t="shared" si="226"/>
        <v>7.6422663402676561E-2</v>
      </c>
      <c r="BE307" s="4">
        <f t="shared" si="226"/>
        <v>7.5095862920794287E-2</v>
      </c>
      <c r="BF307" s="4">
        <f t="shared" si="226"/>
        <v>7.3825337931727741E-2</v>
      </c>
      <c r="BG307" s="4">
        <f t="shared" si="226"/>
        <v>7.2600338911815721E-2</v>
      </c>
      <c r="BH307" s="4">
        <f t="shared" si="226"/>
        <v>7.1439841748507593E-2</v>
      </c>
      <c r="BI307" s="4">
        <f t="shared" si="226"/>
        <v>7.0348618979443778E-2</v>
      </c>
      <c r="BJ307" s="4">
        <f t="shared" si="226"/>
        <v>6.9326906462078508E-2</v>
      </c>
      <c r="BK307" s="4">
        <f t="shared" si="226"/>
        <v>6.8373714249620576E-2</v>
      </c>
      <c r="BL307" s="4">
        <f t="shared" si="226"/>
        <v>6.7487926431651024E-2</v>
      </c>
      <c r="BM307" s="4">
        <f t="shared" si="226"/>
        <v>6.6668611836767866E-2</v>
      </c>
      <c r="BN307" s="4">
        <f t="shared" si="226"/>
        <v>6.5915011914137178E-2</v>
      </c>
      <c r="BO307" s="4">
        <f t="shared" si="226"/>
        <v>6.5226412250161125E-2</v>
      </c>
      <c r="BP307" s="4">
        <f t="shared" si="226"/>
        <v>6.4602007633564718E-2</v>
      </c>
      <c r="BQ307" s="4">
        <f t="shared" si="226"/>
        <v>6.4027706813445606E-2</v>
      </c>
      <c r="BR307" s="4">
        <f t="shared" si="226"/>
        <v>6.3512555872460075E-2</v>
      </c>
      <c r="BS307" s="4">
        <f t="shared" si="226"/>
        <v>6.3057691287931261E-2</v>
      </c>
      <c r="BT307" s="4">
        <f t="shared" si="226"/>
        <v>6.2662243404392637E-2</v>
      </c>
      <c r="BU307" s="4">
        <f t="shared" si="226"/>
        <v>6.2324748192251755E-2</v>
      </c>
      <c r="BV307" s="4">
        <f t="shared" si="226"/>
        <v>6.2043457357021881E-2</v>
      </c>
      <c r="BW307" s="4">
        <f t="shared" si="226"/>
        <v>6.1816462975258224E-2</v>
      </c>
      <c r="BX307" s="4">
        <f t="shared" si="226"/>
        <v>6.164178373487661E-2</v>
      </c>
      <c r="BY307" s="4">
        <f t="shared" si="226"/>
        <v>6.1517422524559384E-2</v>
      </c>
      <c r="BZ307" s="4">
        <f t="shared" si="226"/>
        <v>6.1441398922455148E-2</v>
      </c>
      <c r="CA307" s="4">
        <f t="shared" si="226"/>
        <v>6.1405019485821777E-2</v>
      </c>
      <c r="CB307" s="4">
        <f t="shared" si="226"/>
        <v>6.1411905053589289E-2</v>
      </c>
      <c r="CC307" s="4">
        <f t="shared" si="226"/>
        <v>6.1461416254907197E-2</v>
      </c>
      <c r="CD307" s="4">
        <f t="shared" si="226"/>
        <v>6.1552039609319209E-2</v>
      </c>
      <c r="CE307" s="4">
        <f t="shared" si="226"/>
        <v>6.1682077880270691E-2</v>
      </c>
      <c r="CF307" s="4">
        <f t="shared" si="226"/>
        <v>6.1849778793074073E-2</v>
      </c>
      <c r="CG307" s="4">
        <f t="shared" si="226"/>
        <v>6.2053393671213763E-2</v>
      </c>
      <c r="CH307" s="4">
        <f t="shared" si="226"/>
        <v>6.2291212748376346E-2</v>
      </c>
      <c r="CI307" s="4">
        <f t="shared" si="226"/>
        <v>6.2561587678350294E-2</v>
      </c>
      <c r="CJ307" s="4">
        <f t="shared" si="226"/>
        <v>6.2862934280670801E-2</v>
      </c>
    </row>
    <row r="309" spans="1:88" x14ac:dyDescent="0.3">
      <c r="A309" s="12" t="s">
        <v>17</v>
      </c>
      <c r="C309" s="7" t="s">
        <v>14</v>
      </c>
      <c r="D309" s="7" t="s">
        <v>15</v>
      </c>
      <c r="E309" s="7" t="s">
        <v>16</v>
      </c>
      <c r="F309" s="7" t="s">
        <v>101</v>
      </c>
    </row>
    <row r="310" spans="1:88" x14ac:dyDescent="0.3">
      <c r="A310" t="s">
        <v>54</v>
      </c>
      <c r="B310" t="s">
        <v>80</v>
      </c>
      <c r="C310" s="4">
        <f>R300</f>
        <v>1.7549864094867029E-2</v>
      </c>
      <c r="D310" s="4">
        <f>AB300</f>
        <v>3.9011386325748632E-2</v>
      </c>
      <c r="E310" s="4">
        <f>AL300</f>
        <v>5.2682790620985243E-2</v>
      </c>
      <c r="F310" s="4">
        <f t="shared" ref="F310:F317" si="227">CJ300</f>
        <v>5.4517801615680206E-2</v>
      </c>
    </row>
    <row r="311" spans="1:88" x14ac:dyDescent="0.3">
      <c r="B311" t="s">
        <v>7</v>
      </c>
      <c r="C311" s="4">
        <f t="shared" ref="C311:C317" si="228">R301</f>
        <v>2.5294416017227483E-2</v>
      </c>
      <c r="D311" s="4">
        <f t="shared" ref="D311:D317" si="229">AB301</f>
        <v>3.7840182108041409E-2</v>
      </c>
      <c r="E311" s="4">
        <f t="shared" ref="E311:E317" si="230">AL301</f>
        <v>2.2998280038065921E-2</v>
      </c>
      <c r="F311" s="4">
        <f t="shared" si="227"/>
        <v>0.11688153485692321</v>
      </c>
    </row>
    <row r="312" spans="1:88" x14ac:dyDescent="0.3">
      <c r="B312" t="s">
        <v>96</v>
      </c>
      <c r="C312" s="4">
        <f t="shared" si="228"/>
        <v>3.8195248920686709E-2</v>
      </c>
      <c r="D312" s="4">
        <f t="shared" si="229"/>
        <v>6.0903466730269251E-2</v>
      </c>
      <c r="E312" s="4">
        <f t="shared" si="230"/>
        <v>6.7845354148198256E-2</v>
      </c>
      <c r="F312" s="4">
        <f t="shared" si="227"/>
        <v>0.12242912372145365</v>
      </c>
    </row>
    <row r="313" spans="1:88" x14ac:dyDescent="0.3">
      <c r="B313" t="s">
        <v>11</v>
      </c>
      <c r="C313" s="4">
        <f t="shared" si="228"/>
        <v>0.10930771634005998</v>
      </c>
      <c r="D313" s="4">
        <f t="shared" si="229"/>
        <v>0.3407838715399627</v>
      </c>
      <c r="E313" s="4">
        <f t="shared" si="230"/>
        <v>0.5623874548325607</v>
      </c>
      <c r="F313" s="4">
        <f t="shared" si="227"/>
        <v>-8.5749402477660386E-2</v>
      </c>
    </row>
    <row r="314" spans="1:88" x14ac:dyDescent="0.3">
      <c r="B314" t="s">
        <v>8</v>
      </c>
      <c r="C314" s="4">
        <f t="shared" si="228"/>
        <v>1.4387369758643631E-2</v>
      </c>
      <c r="D314" s="4">
        <f t="shared" si="229"/>
        <v>2.0548089033743056E-2</v>
      </c>
      <c r="E314" s="4">
        <f t="shared" si="230"/>
        <v>1.9525362584434713E-2</v>
      </c>
      <c r="F314" s="4">
        <f t="shared" si="227"/>
        <v>7.0120614401880665E-4</v>
      </c>
    </row>
    <row r="315" spans="1:88" x14ac:dyDescent="0.3">
      <c r="B315" t="s">
        <v>24</v>
      </c>
      <c r="C315" s="4">
        <f t="shared" si="228"/>
        <v>0.11453624205599899</v>
      </c>
      <c r="D315" s="4">
        <f t="shared" si="229"/>
        <v>0.28061972489285369</v>
      </c>
      <c r="E315" s="4">
        <f t="shared" si="230"/>
        <v>0.56703623978735451</v>
      </c>
      <c r="F315" s="4">
        <f t="shared" si="227"/>
        <v>-0.15264157153917413</v>
      </c>
    </row>
    <row r="316" spans="1:88" x14ac:dyDescent="0.3">
      <c r="B316" t="s">
        <v>10</v>
      </c>
      <c r="C316" s="4">
        <f t="shared" si="228"/>
        <v>1.3810691178700818E-2</v>
      </c>
      <c r="D316" s="4">
        <f t="shared" si="229"/>
        <v>3.2460962544058169E-2</v>
      </c>
      <c r="E316" s="4">
        <f t="shared" si="230"/>
        <v>4.2968309970575769E-2</v>
      </c>
      <c r="F316" s="4">
        <f t="shared" si="227"/>
        <v>6.3156229857243007E-2</v>
      </c>
    </row>
    <row r="317" spans="1:88" x14ac:dyDescent="0.3">
      <c r="B317" t="s">
        <v>23</v>
      </c>
      <c r="C317" s="4">
        <f t="shared" si="228"/>
        <v>3.9681987093823867E-2</v>
      </c>
      <c r="D317" s="4">
        <f t="shared" si="229"/>
        <v>7.2181532562639372E-2</v>
      </c>
      <c r="E317" s="4">
        <f t="shared" si="230"/>
        <v>8.9236760837799523E-2</v>
      </c>
      <c r="F317" s="4">
        <f t="shared" si="227"/>
        <v>6.2862934280670801E-2</v>
      </c>
    </row>
    <row r="318" spans="1:88" x14ac:dyDescent="0.3">
      <c r="C318" s="4"/>
      <c r="D318" s="4"/>
      <c r="E318" s="4"/>
    </row>
    <row r="319" spans="1:88" x14ac:dyDescent="0.3">
      <c r="A319" s="12" t="s">
        <v>17</v>
      </c>
      <c r="C319" s="7" t="s">
        <v>14</v>
      </c>
      <c r="D319" s="7" t="s">
        <v>15</v>
      </c>
      <c r="E319" s="7" t="s">
        <v>16</v>
      </c>
      <c r="F319" s="7" t="s">
        <v>101</v>
      </c>
    </row>
    <row r="320" spans="1:88" x14ac:dyDescent="0.3">
      <c r="A320" t="s">
        <v>99</v>
      </c>
      <c r="B320" t="s">
        <v>80</v>
      </c>
      <c r="C320" s="4">
        <f>C310</f>
        <v>1.7549864094867029E-2</v>
      </c>
      <c r="D320" s="4">
        <f>D310</f>
        <v>3.9011386325748632E-2</v>
      </c>
      <c r="E320" s="4">
        <f>E310</f>
        <v>5.2682790620985243E-2</v>
      </c>
      <c r="F320" s="4">
        <f>F310</f>
        <v>5.4517801615680206E-2</v>
      </c>
      <c r="G320" s="6">
        <f>R291</f>
        <v>560618.52370000002</v>
      </c>
      <c r="H320" s="6">
        <f>AB291</f>
        <v>655239.62379999994</v>
      </c>
      <c r="I320" s="6">
        <f>AL291</f>
        <v>757308.62450000003</v>
      </c>
      <c r="J320" s="6">
        <f t="shared" ref="J320:J327" si="231">CJ291</f>
        <v>1274497.209</v>
      </c>
    </row>
    <row r="321" spans="1:88" x14ac:dyDescent="0.3">
      <c r="B321" t="s">
        <v>7</v>
      </c>
      <c r="C321" s="4">
        <f>C311*G321/G$320</f>
        <v>6.1996294326155767E-4</v>
      </c>
      <c r="D321" s="4">
        <f t="shared" ref="D321:F321" si="232">D311*H321/H$320</f>
        <v>8.2157833630084871E-4</v>
      </c>
      <c r="E321" s="4">
        <f t="shared" si="232"/>
        <v>4.3784470329903333E-4</v>
      </c>
      <c r="F321" s="4">
        <f t="shared" si="232"/>
        <v>1.2984304856174858E-3</v>
      </c>
      <c r="G321" s="6">
        <f t="shared" ref="G321:G327" si="233">R292</f>
        <v>13740.68924</v>
      </c>
      <c r="H321" s="6">
        <f t="shared" ref="H321:H327" si="234">AB292</f>
        <v>14226.42942</v>
      </c>
      <c r="I321" s="6">
        <f t="shared" ref="I321:I327" si="235">AL292</f>
        <v>14417.75513</v>
      </c>
      <c r="J321" s="6">
        <f t="shared" si="231"/>
        <v>14158.31878</v>
      </c>
    </row>
    <row r="322" spans="1:88" x14ac:dyDescent="0.3">
      <c r="B322" t="s">
        <v>96</v>
      </c>
      <c r="C322" s="4">
        <f t="shared" ref="C322:F322" si="236">C312*G322/G$320</f>
        <v>6.9398786082244519E-4</v>
      </c>
      <c r="D322" s="4">
        <f t="shared" si="236"/>
        <v>1.0931847128625985E-3</v>
      </c>
      <c r="E322" s="4">
        <f t="shared" si="236"/>
        <v>1.1867629403974906E-3</v>
      </c>
      <c r="F322" s="4">
        <f t="shared" si="236"/>
        <v>2.008570855960185E-3</v>
      </c>
      <c r="G322" s="6">
        <f t="shared" si="233"/>
        <v>10186.147779999999</v>
      </c>
      <c r="H322" s="6">
        <f t="shared" si="234"/>
        <v>11761.201429999999</v>
      </c>
      <c r="I322" s="6">
        <f t="shared" si="235"/>
        <v>13246.97647</v>
      </c>
      <c r="J322" s="6">
        <f t="shared" si="231"/>
        <v>20909.387180000002</v>
      </c>
    </row>
    <row r="323" spans="1:88" x14ac:dyDescent="0.3">
      <c r="B323" t="s">
        <v>11</v>
      </c>
      <c r="C323" s="4">
        <f t="shared" ref="C323:F323" si="237">C313*G323/G$320</f>
        <v>1.4871299301664482E-3</v>
      </c>
      <c r="D323" s="4">
        <f t="shared" si="237"/>
        <v>4.7805252631609842E-3</v>
      </c>
      <c r="E323" s="4">
        <f t="shared" si="237"/>
        <v>8.2217106851395702E-3</v>
      </c>
      <c r="F323" s="4">
        <f t="shared" si="237"/>
        <v>-1.0743656246013798E-3</v>
      </c>
      <c r="G323" s="6">
        <f t="shared" si="233"/>
        <v>7627.2070620000004</v>
      </c>
      <c r="H323" s="6">
        <f t="shared" si="234"/>
        <v>9191.718965</v>
      </c>
      <c r="I323" s="6">
        <f t="shared" si="235"/>
        <v>11071.32166</v>
      </c>
      <c r="J323" s="6">
        <f t="shared" si="231"/>
        <v>15968.34439</v>
      </c>
    </row>
    <row r="324" spans="1:88" x14ac:dyDescent="0.3">
      <c r="B324" t="s">
        <v>8</v>
      </c>
      <c r="C324" s="4">
        <f t="shared" ref="C324:F324" si="238">C314*G324/G$320</f>
        <v>1.7507242064038666E-3</v>
      </c>
      <c r="D324" s="4">
        <f t="shared" si="238"/>
        <v>2.4165343371897433E-3</v>
      </c>
      <c r="E324" s="4">
        <f t="shared" si="238"/>
        <v>2.2553881399775349E-3</v>
      </c>
      <c r="F324" s="4">
        <f t="shared" si="238"/>
        <v>7.7554936410989002E-5</v>
      </c>
      <c r="G324" s="6">
        <f t="shared" si="233"/>
        <v>68218.752730000007</v>
      </c>
      <c r="H324" s="6">
        <f t="shared" si="234"/>
        <v>77058.701050000003</v>
      </c>
      <c r="I324" s="6">
        <f t="shared" si="235"/>
        <v>87477.243130000003</v>
      </c>
      <c r="J324" s="6">
        <f t="shared" si="231"/>
        <v>140962.18472000002</v>
      </c>
    </row>
    <row r="325" spans="1:88" x14ac:dyDescent="0.3">
      <c r="B325" t="s">
        <v>24</v>
      </c>
      <c r="C325" s="4">
        <f t="shared" ref="C325:F325" si="239">C315*G325/G$320</f>
        <v>9.5531409926546496E-4</v>
      </c>
      <c r="D325" s="4">
        <f t="shared" si="239"/>
        <v>2.0339115044220569E-3</v>
      </c>
      <c r="E325" s="4">
        <f t="shared" si="239"/>
        <v>3.6688373895575519E-3</v>
      </c>
      <c r="F325" s="4">
        <f t="shared" si="239"/>
        <v>-1.0083839963905329E-3</v>
      </c>
      <c r="G325" s="6">
        <f t="shared" si="233"/>
        <v>4675.9590710000002</v>
      </c>
      <c r="H325" s="6">
        <f t="shared" si="234"/>
        <v>4749.1294829999997</v>
      </c>
      <c r="I325" s="6">
        <f t="shared" si="235"/>
        <v>4899.9376089999996</v>
      </c>
      <c r="J325" s="6">
        <f t="shared" si="231"/>
        <v>8419.6105690000004</v>
      </c>
    </row>
    <row r="326" spans="1:88" x14ac:dyDescent="0.3">
      <c r="B326" t="s">
        <v>10</v>
      </c>
      <c r="C326" s="4">
        <f t="shared" ref="C326:F326" si="240">C316*G326/G$320</f>
        <v>1.0807830893654733E-2</v>
      </c>
      <c r="D326" s="4">
        <f t="shared" si="240"/>
        <v>2.5684419239482614E-2</v>
      </c>
      <c r="E326" s="4">
        <f t="shared" si="240"/>
        <v>3.4244770178237918E-2</v>
      </c>
      <c r="F326" s="4">
        <f t="shared" si="240"/>
        <v>5.1338263071865328E-2</v>
      </c>
      <c r="G326" s="6">
        <f t="shared" si="233"/>
        <v>438723.16899999999</v>
      </c>
      <c r="H326" s="6">
        <f t="shared" si="234"/>
        <v>518451.946</v>
      </c>
      <c r="I326" s="6">
        <f t="shared" si="235"/>
        <v>603557.82709999999</v>
      </c>
      <c r="J326" s="6">
        <f t="shared" si="231"/>
        <v>1036009.799</v>
      </c>
    </row>
    <row r="327" spans="1:88" x14ac:dyDescent="0.3">
      <c r="B327" t="s">
        <v>23</v>
      </c>
      <c r="C327" s="4">
        <f t="shared" ref="C327:F327" si="241">C317*G327/G$320</f>
        <v>1.2349140828077179E-3</v>
      </c>
      <c r="D327" s="4">
        <f t="shared" si="241"/>
        <v>2.181232938434518E-3</v>
      </c>
      <c r="E327" s="4">
        <f t="shared" si="241"/>
        <v>2.6674763427311263E-3</v>
      </c>
      <c r="F327" s="4">
        <f t="shared" si="241"/>
        <v>1.8777322642218508E-3</v>
      </c>
      <c r="G327" s="6">
        <f t="shared" si="233"/>
        <v>17446.598839999999</v>
      </c>
      <c r="H327" s="6">
        <f t="shared" si="234"/>
        <v>19800.497429999999</v>
      </c>
      <c r="I327" s="6">
        <f t="shared" si="235"/>
        <v>22637.5635</v>
      </c>
      <c r="J327" s="6">
        <f t="shared" si="231"/>
        <v>38069.564480000001</v>
      </c>
    </row>
    <row r="328" spans="1:88" x14ac:dyDescent="0.3">
      <c r="C328" s="4"/>
      <c r="D328" s="4"/>
      <c r="E328" s="4"/>
    </row>
    <row r="329" spans="1:88" x14ac:dyDescent="0.3">
      <c r="A329" s="12" t="s">
        <v>63</v>
      </c>
      <c r="C329" s="2">
        <v>42005</v>
      </c>
      <c r="D329" s="2">
        <v>42370</v>
      </c>
      <c r="E329" s="2">
        <v>42736</v>
      </c>
      <c r="F329" s="2">
        <v>43101</v>
      </c>
      <c r="G329" s="2">
        <v>43466</v>
      </c>
      <c r="H329" s="2">
        <v>43831</v>
      </c>
      <c r="I329" s="2">
        <v>44197</v>
      </c>
      <c r="J329" s="2">
        <v>44562</v>
      </c>
      <c r="K329" s="2">
        <v>44927</v>
      </c>
      <c r="L329" s="2">
        <v>45292</v>
      </c>
      <c r="M329" s="2">
        <v>45658</v>
      </c>
      <c r="N329" s="2">
        <v>46023</v>
      </c>
      <c r="O329" s="2">
        <v>46388</v>
      </c>
      <c r="P329" s="2">
        <v>46753</v>
      </c>
      <c r="Q329" s="2">
        <v>47119</v>
      </c>
      <c r="R329" s="2">
        <v>47484</v>
      </c>
      <c r="S329" s="2">
        <v>47849</v>
      </c>
      <c r="T329" s="2">
        <v>48214</v>
      </c>
      <c r="U329" s="2">
        <v>48580</v>
      </c>
      <c r="V329" s="2">
        <v>48945</v>
      </c>
      <c r="W329" s="2">
        <v>49310</v>
      </c>
      <c r="X329" s="2">
        <v>49675</v>
      </c>
      <c r="Y329" s="2">
        <v>50041</v>
      </c>
      <c r="Z329" s="2">
        <v>50406</v>
      </c>
      <c r="AA329" s="2">
        <v>50771</v>
      </c>
      <c r="AB329" s="2">
        <v>51136</v>
      </c>
      <c r="AC329" s="2">
        <v>51502</v>
      </c>
      <c r="AD329" s="2">
        <v>51867</v>
      </c>
      <c r="AE329" s="2">
        <v>52232</v>
      </c>
      <c r="AF329" s="2">
        <v>52597</v>
      </c>
      <c r="AG329" s="2">
        <v>52963</v>
      </c>
      <c r="AH329" s="2">
        <v>53328</v>
      </c>
      <c r="AI329" s="2">
        <v>53693</v>
      </c>
      <c r="AJ329" s="2">
        <v>54058</v>
      </c>
      <c r="AK329" s="2">
        <v>54424</v>
      </c>
      <c r="AL329" s="2">
        <v>54789</v>
      </c>
      <c r="AM329" s="2">
        <v>55154</v>
      </c>
      <c r="AN329" s="2">
        <v>55519</v>
      </c>
      <c r="AO329" s="2">
        <v>55885</v>
      </c>
      <c r="AP329" s="2">
        <v>56250</v>
      </c>
      <c r="AQ329" s="2">
        <v>56615</v>
      </c>
      <c r="AR329" s="2">
        <v>56980</v>
      </c>
      <c r="AS329" s="2">
        <v>57346</v>
      </c>
      <c r="AT329" s="2">
        <v>57711</v>
      </c>
      <c r="AU329" s="2">
        <v>58076</v>
      </c>
      <c r="AV329" s="2">
        <v>58441</v>
      </c>
      <c r="AW329" s="2">
        <v>58807</v>
      </c>
      <c r="AX329" s="2">
        <v>59172</v>
      </c>
      <c r="AY329" s="2">
        <v>59537</v>
      </c>
      <c r="AZ329" s="2">
        <v>59902</v>
      </c>
      <c r="BA329" s="2">
        <v>60268</v>
      </c>
      <c r="BB329" s="2">
        <v>60633</v>
      </c>
      <c r="BC329" s="2">
        <v>60998</v>
      </c>
      <c r="BD329" s="2">
        <v>61363</v>
      </c>
      <c r="BE329" s="2">
        <v>61729</v>
      </c>
      <c r="BF329" s="2">
        <v>62094</v>
      </c>
      <c r="BG329" s="2">
        <v>62459</v>
      </c>
      <c r="BH329" s="2">
        <v>62824</v>
      </c>
      <c r="BI329" s="2">
        <v>63190</v>
      </c>
      <c r="BJ329" s="2">
        <v>63555</v>
      </c>
      <c r="BK329" s="2">
        <v>63920</v>
      </c>
      <c r="BL329" s="2">
        <v>64285</v>
      </c>
      <c r="BM329" s="2">
        <v>64651</v>
      </c>
      <c r="BN329" s="2">
        <v>65016</v>
      </c>
      <c r="BO329" s="2">
        <v>65381</v>
      </c>
      <c r="BP329" s="2">
        <v>65746</v>
      </c>
      <c r="BQ329" s="2">
        <v>66112</v>
      </c>
      <c r="BR329" s="2">
        <v>66477</v>
      </c>
      <c r="BS329" s="2">
        <v>66842</v>
      </c>
      <c r="BT329" s="2">
        <v>67207</v>
      </c>
      <c r="BU329" s="2">
        <v>67573</v>
      </c>
      <c r="BV329" s="2">
        <v>67938</v>
      </c>
      <c r="BW329" s="2">
        <v>68303</v>
      </c>
      <c r="BX329" s="2">
        <v>68668</v>
      </c>
      <c r="BY329" s="2">
        <v>69034</v>
      </c>
      <c r="BZ329" s="2">
        <v>69399</v>
      </c>
      <c r="CA329" s="2">
        <v>69764</v>
      </c>
      <c r="CB329" s="2">
        <v>70129</v>
      </c>
      <c r="CC329" s="2">
        <v>70495</v>
      </c>
      <c r="CD329" s="2">
        <v>70860</v>
      </c>
      <c r="CE329" s="2">
        <v>71225</v>
      </c>
      <c r="CF329" s="2">
        <v>71590</v>
      </c>
      <c r="CG329" s="2">
        <v>71956</v>
      </c>
      <c r="CH329" s="2">
        <v>72321</v>
      </c>
      <c r="CI329" s="2">
        <v>72686</v>
      </c>
      <c r="CJ329" s="2">
        <v>73051</v>
      </c>
    </row>
    <row r="330" spans="1:88" x14ac:dyDescent="0.3">
      <c r="A330" t="s">
        <v>27</v>
      </c>
      <c r="B330" t="s">
        <v>83</v>
      </c>
      <c r="C330" s="6">
        <f>[1]Results!F3</f>
        <v>32317.940999999999</v>
      </c>
      <c r="D330" s="6">
        <f>[1]Results!G3</f>
        <v>31884.847180000001</v>
      </c>
      <c r="E330" s="6">
        <f>[1]Results!H3</f>
        <v>31649.164229999998</v>
      </c>
      <c r="F330" s="6">
        <f>[1]Results!I3</f>
        <v>31529.736990000001</v>
      </c>
      <c r="G330" s="6">
        <f>[1]Results!J3</f>
        <v>31508.74656</v>
      </c>
      <c r="H330" s="6">
        <f>[1]Results!K3</f>
        <v>31551.15898</v>
      </c>
      <c r="I330" s="6">
        <f>[1]Results!L3</f>
        <v>31575.95997</v>
      </c>
      <c r="J330" s="6">
        <f>[1]Results!M3</f>
        <v>31541.114799999999</v>
      </c>
      <c r="K330" s="6">
        <f>[1]Results!N3</f>
        <v>31503.932840000001</v>
      </c>
      <c r="L330" s="6">
        <f>[1]Results!O3</f>
        <v>31487.274010000001</v>
      </c>
      <c r="M330" s="6">
        <f>[1]Results!P3</f>
        <v>31499.373950000001</v>
      </c>
      <c r="N330" s="6">
        <f>[1]Results!Q3</f>
        <v>31574.759040000001</v>
      </c>
      <c r="O330" s="6">
        <f>[1]Results!R3</f>
        <v>31709.139490000001</v>
      </c>
      <c r="P330" s="6">
        <f>[1]Results!S3</f>
        <v>31894.96183</v>
      </c>
      <c r="Q330" s="6">
        <f>[1]Results!T3</f>
        <v>32125.554510000002</v>
      </c>
      <c r="R330" s="6">
        <f>[1]Results!U3</f>
        <v>32395.240379999999</v>
      </c>
      <c r="S330" s="6">
        <f>[1]Results!V3</f>
        <v>32707.755880000001</v>
      </c>
      <c r="T330" s="6">
        <f>[1]Results!W3</f>
        <v>33055.486859999997</v>
      </c>
      <c r="U330" s="6">
        <f>[1]Results!X3</f>
        <v>33432.36234</v>
      </c>
      <c r="V330" s="6">
        <f>[1]Results!Y3</f>
        <v>33833.228089999997</v>
      </c>
      <c r="W330" s="6">
        <f>[1]Results!Z3</f>
        <v>34253.601150000002</v>
      </c>
      <c r="X330" s="6">
        <f>[1]Results!AA3</f>
        <v>34688.828000000001</v>
      </c>
      <c r="Y330" s="6">
        <f>[1]Results!AB3</f>
        <v>35135.308340000003</v>
      </c>
      <c r="Z330" s="6">
        <f>[1]Results!AC3</f>
        <v>35590.355580000003</v>
      </c>
      <c r="AA330" s="6">
        <f>[1]Results!AD3</f>
        <v>36051.665849999998</v>
      </c>
      <c r="AB330" s="6">
        <f>[1]Results!AE3</f>
        <v>36517.337169999999</v>
      </c>
      <c r="AC330" s="6">
        <f>[1]Results!AF3</f>
        <v>36984.688649999996</v>
      </c>
      <c r="AD330" s="6">
        <f>[1]Results!AG3</f>
        <v>37451.856870000003</v>
      </c>
      <c r="AE330" s="6">
        <f>[1]Results!AH3</f>
        <v>37918.380570000001</v>
      </c>
      <c r="AF330" s="6">
        <f>[1]Results!AI3</f>
        <v>38384.814059999997</v>
      </c>
      <c r="AG330" s="6">
        <f>[1]Results!AJ3</f>
        <v>38851.782709999999</v>
      </c>
      <c r="AH330" s="6">
        <f>[1]Results!AK3</f>
        <v>39318.79449</v>
      </c>
      <c r="AI330" s="6">
        <f>[1]Results!AL3</f>
        <v>39785.481760000002</v>
      </c>
      <c r="AJ330" s="6">
        <f>[1]Results!AM3</f>
        <v>40251.818350000001</v>
      </c>
      <c r="AK330" s="6">
        <f>[1]Results!AN3</f>
        <v>40717.959799999997</v>
      </c>
      <c r="AL330" s="6">
        <f>[1]Results!AO3</f>
        <v>41184.081030000001</v>
      </c>
      <c r="AM330" s="6">
        <f>[1]Results!AP3</f>
        <v>41637.102830000003</v>
      </c>
      <c r="AN330" s="6">
        <f>[1]Results!AQ3</f>
        <v>42080.696109999997</v>
      </c>
      <c r="AO330" s="6">
        <f>[1]Results!AR3</f>
        <v>42518.802490000002</v>
      </c>
      <c r="AP330" s="6">
        <f>[1]Results!AS3</f>
        <v>42954.017110000001</v>
      </c>
      <c r="AQ330" s="6">
        <f>[1]Results!AT3</f>
        <v>43387.79754</v>
      </c>
      <c r="AR330" s="6">
        <f>[1]Results!AU3</f>
        <v>43820.145129999997</v>
      </c>
      <c r="AS330" s="6">
        <f>[1]Results!AV3</f>
        <v>44250.97595</v>
      </c>
      <c r="AT330" s="6">
        <f>[1]Results!AW3</f>
        <v>44680.108690000001</v>
      </c>
      <c r="AU330" s="6">
        <f>[1]Results!AX3</f>
        <v>45107.283960000001</v>
      </c>
      <c r="AV330" s="6">
        <f>[1]Results!AY3</f>
        <v>45532.203650000003</v>
      </c>
      <c r="AW330" s="6">
        <f>[1]Results!AZ3</f>
        <v>45953.887210000001</v>
      </c>
      <c r="AX330" s="6">
        <f>[1]Results!BA3</f>
        <v>46371.688990000002</v>
      </c>
      <c r="AY330" s="6">
        <f>[1]Results!BB3</f>
        <v>46785.204660000003</v>
      </c>
      <c r="AZ330" s="6">
        <f>[1]Results!BC3</f>
        <v>47194.139239999997</v>
      </c>
      <c r="BA330" s="6">
        <f>[1]Results!BD3</f>
        <v>47598.282670000001</v>
      </c>
      <c r="BB330" s="6">
        <f>[1]Results!BE3</f>
        <v>47991.479480000002</v>
      </c>
      <c r="BC330" s="6">
        <f>[1]Results!BF3</f>
        <v>48374.869789999997</v>
      </c>
      <c r="BD330" s="6">
        <f>[1]Results!BG3</f>
        <v>48749.146399999998</v>
      </c>
      <c r="BE330" s="6">
        <f>[1]Results!BH3</f>
        <v>49115.186350000004</v>
      </c>
      <c r="BF330" s="6">
        <f>[1]Results!BI3</f>
        <v>49473.816729999999</v>
      </c>
      <c r="BG330" s="6">
        <f>[1]Results!BJ3</f>
        <v>49824.71443</v>
      </c>
      <c r="BH330" s="6">
        <f>[1]Results!BK3</f>
        <v>50168.069779999998</v>
      </c>
      <c r="BI330" s="6">
        <f>[1]Results!BL3</f>
        <v>50504.249750000003</v>
      </c>
      <c r="BJ330" s="6">
        <f>[1]Results!BM3</f>
        <v>50833.687120000002</v>
      </c>
      <c r="BK330" s="6">
        <f>[1]Results!BN3</f>
        <v>51156.847090000003</v>
      </c>
      <c r="BL330" s="6">
        <f>[1]Results!BO3</f>
        <v>51474.211790000001</v>
      </c>
      <c r="BM330" s="6">
        <f>[1]Results!BP3</f>
        <v>51786.268179999999</v>
      </c>
      <c r="BN330" s="6">
        <f>[1]Results!BQ3</f>
        <v>52093.497329999998</v>
      </c>
      <c r="BO330" s="6">
        <f>[1]Results!BR3</f>
        <v>52396.366240000003</v>
      </c>
      <c r="BP330" s="6">
        <f>[1]Results!BS3</f>
        <v>52695.322939999998</v>
      </c>
      <c r="BQ330" s="6">
        <f>[1]Results!BT3</f>
        <v>52989.929969999997</v>
      </c>
      <c r="BR330" s="6">
        <f>[1]Results!BU3</f>
        <v>53280.251550000001</v>
      </c>
      <c r="BS330" s="6">
        <f>[1]Results!BV3</f>
        <v>53566.550790000001</v>
      </c>
      <c r="BT330" s="6">
        <f>[1]Results!BW3</f>
        <v>53849.16057</v>
      </c>
      <c r="BU330" s="6">
        <f>[1]Results!BX3</f>
        <v>54128.442190000002</v>
      </c>
      <c r="BV330" s="6">
        <f>[1]Results!BY3</f>
        <v>54404.769489999999</v>
      </c>
      <c r="BW330" s="6">
        <f>[1]Results!BZ3</f>
        <v>54678.519359999998</v>
      </c>
      <c r="BX330" s="6">
        <f>[1]Results!CA3</f>
        <v>54950.063139999998</v>
      </c>
      <c r="BY330" s="6">
        <f>[1]Results!CB3</f>
        <v>55219.758730000001</v>
      </c>
      <c r="BZ330" s="6">
        <f>[1]Results!CC3</f>
        <v>55487.944510000001</v>
      </c>
      <c r="CA330" s="6">
        <f>[1]Results!CD3</f>
        <v>55754.312539999999</v>
      </c>
      <c r="CB330" s="6">
        <f>[1]Results!CE3</f>
        <v>56018.910660000001</v>
      </c>
      <c r="CC330" s="6">
        <f>[1]Results!CF3</f>
        <v>56281.918720000001</v>
      </c>
      <c r="CD330" s="6">
        <f>[1]Results!CG3</f>
        <v>56543.559430000001</v>
      </c>
      <c r="CE330" s="6">
        <f>[1]Results!CH3</f>
        <v>56804.071329999999</v>
      </c>
      <c r="CF330" s="6">
        <f>[1]Results!CI3</f>
        <v>57063.699769999999</v>
      </c>
      <c r="CG330" s="6">
        <f>[1]Results!CJ3</f>
        <v>57322.691740000002</v>
      </c>
      <c r="CH330" s="6">
        <f>[1]Results!CK3</f>
        <v>57581.290930000003</v>
      </c>
      <c r="CI330" s="6">
        <f>[1]Results!CL3</f>
        <v>57839.732510000002</v>
      </c>
      <c r="CJ330" s="6">
        <f>[1]Results!CM3</f>
        <v>58098.239280000002</v>
      </c>
    </row>
    <row r="331" spans="1:88" x14ac:dyDescent="0.3">
      <c r="B331" t="s">
        <v>48</v>
      </c>
      <c r="C331" s="6">
        <f>[1]Results!F4</f>
        <v>32271.24</v>
      </c>
      <c r="D331" s="6">
        <f>[1]Results!G4</f>
        <v>31817.50101</v>
      </c>
      <c r="E331" s="6">
        <f>[1]Results!H4</f>
        <v>31555.28587</v>
      </c>
      <c r="F331" s="6">
        <f>[1]Results!I4</f>
        <v>31400.556639999999</v>
      </c>
      <c r="G331" s="6">
        <f>[1]Results!J4</f>
        <v>31332.131440000001</v>
      </c>
      <c r="H331" s="6">
        <f>[1]Results!K4</f>
        <v>31314.638429999999</v>
      </c>
      <c r="I331" s="6">
        <f>[1]Results!L4</f>
        <v>31265.490399999999</v>
      </c>
      <c r="J331" s="6">
        <f>[1]Results!M4</f>
        <v>31128.67484</v>
      </c>
      <c r="K331" s="6">
        <f>[1]Results!N4</f>
        <v>30925.217229999998</v>
      </c>
      <c r="L331" s="6">
        <f>[1]Results!O4</f>
        <v>30642.35284</v>
      </c>
      <c r="M331" s="6">
        <f>[1]Results!P4</f>
        <v>30251.312709999998</v>
      </c>
      <c r="N331" s="6">
        <f>[1]Results!Q4</f>
        <v>29760.549770000001</v>
      </c>
      <c r="O331" s="6">
        <f>[1]Results!R4</f>
        <v>29173.569609999999</v>
      </c>
      <c r="P331" s="6">
        <f>[1]Results!S4</f>
        <v>28496.212810000001</v>
      </c>
      <c r="Q331" s="6">
        <f>[1]Results!T4</f>
        <v>27737.915939999999</v>
      </c>
      <c r="R331" s="6">
        <f>[1]Results!U4</f>
        <v>26910.288980000001</v>
      </c>
      <c r="S331" s="6">
        <f>[1]Results!V4</f>
        <v>26030.521079999999</v>
      </c>
      <c r="T331" s="6">
        <f>[1]Results!W4</f>
        <v>25110.362840000002</v>
      </c>
      <c r="U331" s="6">
        <f>[1]Results!X4</f>
        <v>24161.67409</v>
      </c>
      <c r="V331" s="6">
        <f>[1]Results!Y4</f>
        <v>23195.376319999999</v>
      </c>
      <c r="W331" s="6">
        <f>[1]Results!Z4</f>
        <v>22221.116679999999</v>
      </c>
      <c r="X331" s="6">
        <f>[1]Results!AA4</f>
        <v>21246.998530000001</v>
      </c>
      <c r="Y331" s="6">
        <f>[1]Results!AB4</f>
        <v>20280.042430000001</v>
      </c>
      <c r="Z331" s="6">
        <f>[1]Results!AC4</f>
        <v>19326.20736</v>
      </c>
      <c r="AA331" s="6">
        <f>[1]Results!AD4</f>
        <v>18390.351910000001</v>
      </c>
      <c r="AB331" s="6">
        <f>[1]Results!AE4</f>
        <v>17476.378659999998</v>
      </c>
      <c r="AC331" s="6">
        <f>[1]Results!AF4</f>
        <v>16587.118600000002</v>
      </c>
      <c r="AD331" s="6">
        <f>[1]Results!AG4</f>
        <v>15724.779850000001</v>
      </c>
      <c r="AE331" s="6">
        <f>[1]Results!AH4</f>
        <v>14891.148090000001</v>
      </c>
      <c r="AF331" s="6">
        <f>[1]Results!AI4</f>
        <v>14087.622149999999</v>
      </c>
      <c r="AG331" s="6">
        <f>[1]Results!AJ4</f>
        <v>13315.14878</v>
      </c>
      <c r="AH331" s="6">
        <f>[1]Results!AK4</f>
        <v>12574.1535</v>
      </c>
      <c r="AI331" s="6">
        <f>[1]Results!AL4</f>
        <v>11864.77787</v>
      </c>
      <c r="AJ331" s="6">
        <f>[1]Results!AM4</f>
        <v>11186.950489999999</v>
      </c>
      <c r="AK331" s="6">
        <f>[1]Results!AN4</f>
        <v>10540.40746</v>
      </c>
      <c r="AL331" s="6">
        <f>[1]Results!AO4</f>
        <v>9924.7092379999995</v>
      </c>
      <c r="AM331" s="6">
        <f>[1]Results!AP4</f>
        <v>9337.5953910000007</v>
      </c>
      <c r="AN331" s="6">
        <f>[1]Results!AQ4</f>
        <v>8777.7890879999995</v>
      </c>
      <c r="AO331" s="6">
        <f>[1]Results!AR4</f>
        <v>8244.4107960000001</v>
      </c>
      <c r="AP331" s="6">
        <f>[1]Results!AS4</f>
        <v>7736.6769199999999</v>
      </c>
      <c r="AQ331" s="6">
        <f>[1]Results!AT4</f>
        <v>7253.8377</v>
      </c>
      <c r="AR331" s="6">
        <f>[1]Results!AU4</f>
        <v>6795.1333910000003</v>
      </c>
      <c r="AS331" s="6">
        <f>[1]Results!AV4</f>
        <v>6359.8442999999997</v>
      </c>
      <c r="AT331" s="6">
        <f>[1]Results!AW4</f>
        <v>5947.2679250000001</v>
      </c>
      <c r="AU331" s="6">
        <f>[1]Results!AX4</f>
        <v>5556.7055460000001</v>
      </c>
      <c r="AV331" s="6">
        <f>[1]Results!AY4</f>
        <v>5187.4543670000003</v>
      </c>
      <c r="AW331" s="6">
        <f>[1]Results!AZ4</f>
        <v>4838.7878989999999</v>
      </c>
      <c r="AX331" s="6">
        <f>[1]Results!BA4</f>
        <v>4509.9814649999998</v>
      </c>
      <c r="AY331" s="6">
        <f>[1]Results!BB4</f>
        <v>4200.3046800000002</v>
      </c>
      <c r="AZ331" s="6">
        <f>[1]Results!BC4</f>
        <v>3909.0176759999999</v>
      </c>
      <c r="BA331" s="6">
        <f>[1]Results!BD4</f>
        <v>3635.372237</v>
      </c>
      <c r="BB331" s="6">
        <f>[1]Results!BE4</f>
        <v>3378.5497059999998</v>
      </c>
      <c r="BC331" s="6">
        <f>[1]Results!BF4</f>
        <v>3137.8267270000001</v>
      </c>
      <c r="BD331" s="6">
        <f>[1]Results!BG4</f>
        <v>2912.4671549999998</v>
      </c>
      <c r="BE331" s="6">
        <f>[1]Results!BH4</f>
        <v>2701.7344290000001</v>
      </c>
      <c r="BF331" s="6">
        <f>[1]Results!BI4</f>
        <v>2504.8948610000002</v>
      </c>
      <c r="BG331" s="6">
        <f>[1]Results!BJ4</f>
        <v>2321.217705</v>
      </c>
      <c r="BH331" s="6">
        <f>[1]Results!BK4</f>
        <v>2149.989489</v>
      </c>
      <c r="BI331" s="6">
        <f>[1]Results!BL4</f>
        <v>1990.514193</v>
      </c>
      <c r="BJ331" s="6">
        <f>[1]Results!BM4</f>
        <v>1842.1150869999999</v>
      </c>
      <c r="BK331" s="6">
        <f>[1]Results!BN4</f>
        <v>1704.1366949999999</v>
      </c>
      <c r="BL331" s="6">
        <f>[1]Results!BO4</f>
        <v>1575.9464760000001</v>
      </c>
      <c r="BM331" s="6">
        <f>[1]Results!BP4</f>
        <v>1456.9361510000001</v>
      </c>
      <c r="BN331" s="6">
        <f>[1]Results!BQ4</f>
        <v>1346.5227159999999</v>
      </c>
      <c r="BO331" s="6">
        <f>[1]Results!BR4</f>
        <v>1244.1491370000001</v>
      </c>
      <c r="BP331" s="6">
        <f>[1]Results!BS4</f>
        <v>1149.2847710000001</v>
      </c>
      <c r="BQ331" s="6">
        <f>[1]Results!BT4</f>
        <v>1061.42497</v>
      </c>
      <c r="BR331" s="6">
        <f>[1]Results!BU4</f>
        <v>980.09218750000002</v>
      </c>
      <c r="BS331" s="6">
        <f>[1]Results!BV4</f>
        <v>904.83520950000002</v>
      </c>
      <c r="BT331" s="6">
        <f>[1]Results!BW4</f>
        <v>835.22853339999995</v>
      </c>
      <c r="BU331" s="6">
        <f>[1]Results!BX4</f>
        <v>770.87171190000004</v>
      </c>
      <c r="BV331" s="6">
        <f>[1]Results!BY4</f>
        <v>711.38860590000002</v>
      </c>
      <c r="BW331" s="6">
        <f>[1]Results!BZ4</f>
        <v>656.42655109999998</v>
      </c>
      <c r="BX331" s="6">
        <f>[1]Results!CA4</f>
        <v>605.65545629999997</v>
      </c>
      <c r="BY331" s="6">
        <f>[1]Results!CB4</f>
        <v>558.76684780000005</v>
      </c>
      <c r="BZ331" s="6">
        <f>[1]Results!CC4</f>
        <v>515.47287759999995</v>
      </c>
      <c r="CA331" s="6">
        <f>[1]Results!CD4</f>
        <v>475.50527140000003</v>
      </c>
      <c r="CB331" s="6">
        <f>[1]Results!CE4</f>
        <v>438.61438340000001</v>
      </c>
      <c r="CC331" s="6">
        <f>[1]Results!CF4</f>
        <v>404.56813390000002</v>
      </c>
      <c r="CD331" s="6">
        <f>[1]Results!CG4</f>
        <v>373.15098410000002</v>
      </c>
      <c r="CE331" s="6">
        <f>[1]Results!CH4</f>
        <v>344.16293810000002</v>
      </c>
      <c r="CF331" s="6">
        <f>[1]Results!CI4</f>
        <v>317.4185741</v>
      </c>
      <c r="CG331" s="6">
        <f>[1]Results!CJ4</f>
        <v>292.74610990000002</v>
      </c>
      <c r="CH331" s="6">
        <f>[1]Results!CK4</f>
        <v>269.98651460000002</v>
      </c>
      <c r="CI331" s="6">
        <f>[1]Results!CL4</f>
        <v>248.99262049999999</v>
      </c>
      <c r="CJ331" s="6">
        <f>[1]Results!CM4</f>
        <v>229.6283325</v>
      </c>
    </row>
    <row r="332" spans="1:88" x14ac:dyDescent="0.3">
      <c r="B332" t="s">
        <v>81</v>
      </c>
      <c r="C332" s="6">
        <f>[1]Results!F20</f>
        <v>1.9359999999999999</v>
      </c>
      <c r="D332" s="6">
        <f>[1]Results!G20</f>
        <v>1.9878645150000001</v>
      </c>
      <c r="E332" s="6">
        <f>[1]Results!H20</f>
        <v>2.0496111429999999</v>
      </c>
      <c r="F332" s="6">
        <f>[1]Results!I20</f>
        <v>2.1148142889999999</v>
      </c>
      <c r="G332" s="6">
        <f>[1]Results!J20</f>
        <v>2.1821811339999999</v>
      </c>
      <c r="H332" s="6">
        <f>[1]Results!K20</f>
        <v>2.2491690640000002</v>
      </c>
      <c r="I332" s="6">
        <f>[1]Results!L20</f>
        <v>2.3091965120000002</v>
      </c>
      <c r="J332" s="6">
        <f>[1]Results!M20</f>
        <v>2.3577858869999999</v>
      </c>
      <c r="K332" s="6">
        <f>[1]Results!N20</f>
        <v>2.396845286</v>
      </c>
      <c r="L332" s="6">
        <f>[1]Results!O20</f>
        <v>2.4254622600000002</v>
      </c>
      <c r="M332" s="6">
        <f>[1]Results!P20</f>
        <v>2.4413534060000002</v>
      </c>
      <c r="N332" s="6">
        <f>[1]Results!Q20</f>
        <v>2.4453169909999999</v>
      </c>
      <c r="O332" s="6">
        <f>[1]Results!R20</f>
        <v>2.4377410290000001</v>
      </c>
      <c r="P332" s="6">
        <f>[1]Results!S20</f>
        <v>2.4192083609999999</v>
      </c>
      <c r="Q332" s="6">
        <f>[1]Results!T20</f>
        <v>2.3906056919999998</v>
      </c>
      <c r="R332" s="6">
        <f>[1]Results!U20</f>
        <v>2.353008591</v>
      </c>
      <c r="S332" s="6">
        <f>[1]Results!V20</f>
        <v>2.307970021</v>
      </c>
      <c r="T332" s="6">
        <f>[1]Results!W20</f>
        <v>2.2566013620000001</v>
      </c>
      <c r="U332" s="6">
        <f>[1]Results!X20</f>
        <v>2.2000305400000002</v>
      </c>
      <c r="V332" s="6">
        <f>[1]Results!Y20</f>
        <v>2.1393136849999999</v>
      </c>
      <c r="W332" s="6">
        <f>[1]Results!Z20</f>
        <v>2.0754052679999999</v>
      </c>
      <c r="X332" s="6">
        <f>[1]Results!AA20</f>
        <v>2.0091334789999999</v>
      </c>
      <c r="Y332" s="6">
        <f>[1]Results!AB20</f>
        <v>1.941236757</v>
      </c>
      <c r="Z332" s="6">
        <f>[1]Results!AC20</f>
        <v>1.8723641070000001</v>
      </c>
      <c r="AA332" s="6">
        <f>[1]Results!AD20</f>
        <v>1.8030704799999999</v>
      </c>
      <c r="AB332" s="6">
        <f>[1]Results!AE20</f>
        <v>1.7338275949999999</v>
      </c>
      <c r="AC332" s="6">
        <f>[1]Results!AF20</f>
        <v>1.665013176</v>
      </c>
      <c r="AD332" s="6">
        <f>[1]Results!AG20</f>
        <v>1.5969475230000001</v>
      </c>
      <c r="AE332" s="6">
        <f>[1]Results!AH20</f>
        <v>1.5299098600000001</v>
      </c>
      <c r="AF332" s="6">
        <f>[1]Results!AI20</f>
        <v>1.464141135</v>
      </c>
      <c r="AG332" s="6">
        <f>[1]Results!AJ20</f>
        <v>1.399838403</v>
      </c>
      <c r="AH332" s="6">
        <f>[1]Results!AK20</f>
        <v>1.3371488069999999</v>
      </c>
      <c r="AI332" s="6">
        <f>[1]Results!AL20</f>
        <v>1.276189214</v>
      </c>
      <c r="AJ332" s="6">
        <f>[1]Results!AM20</f>
        <v>1.2170522260000001</v>
      </c>
      <c r="AK332" s="6">
        <f>[1]Results!AN20</f>
        <v>1.159808014</v>
      </c>
      <c r="AL332" s="6">
        <f>[1]Results!AO20</f>
        <v>1.1045058860000001</v>
      </c>
      <c r="AM332" s="6">
        <f>[1]Results!AP20</f>
        <v>1.0510362179999999</v>
      </c>
      <c r="AN332" s="6">
        <f>[1]Results!AQ20</f>
        <v>0.99936409390000003</v>
      </c>
      <c r="AO332" s="6">
        <f>[1]Results!AR20</f>
        <v>0.9494818075</v>
      </c>
      <c r="AP332" s="6">
        <f>[1]Results!AS20</f>
        <v>0.90138444549999996</v>
      </c>
      <c r="AQ332" s="6">
        <f>[1]Results!AT20</f>
        <v>0.85506512020000003</v>
      </c>
      <c r="AR332" s="6">
        <f>[1]Results!AU20</f>
        <v>0.81051163459999997</v>
      </c>
      <c r="AS332" s="6">
        <f>[1]Results!AV20</f>
        <v>0.76771095099999997</v>
      </c>
      <c r="AT332" s="6">
        <f>[1]Results!AW20</f>
        <v>0.72664758610000002</v>
      </c>
      <c r="AU332" s="6">
        <f>[1]Results!AX20</f>
        <v>0.68730274879999997</v>
      </c>
      <c r="AV332" s="6">
        <f>[1]Results!AY20</f>
        <v>0.64965391210000001</v>
      </c>
      <c r="AW332" s="6">
        <f>[1]Results!AZ20</f>
        <v>0.61367337190000004</v>
      </c>
      <c r="AX332" s="6">
        <f>[1]Results!BA20</f>
        <v>0.57933055779999998</v>
      </c>
      <c r="AY332" s="6">
        <f>[1]Results!BB20</f>
        <v>0.54659159290000003</v>
      </c>
      <c r="AZ332" s="6">
        <f>[1]Results!BC20</f>
        <v>0.51541914590000004</v>
      </c>
      <c r="BA332" s="6">
        <f>[1]Results!BD20</f>
        <v>0.48577268010000002</v>
      </c>
      <c r="BB332" s="6">
        <f>[1]Results!BE20</f>
        <v>0.45760338270000001</v>
      </c>
      <c r="BC332" s="6">
        <f>[1]Results!BF20</f>
        <v>0.43086814629999998</v>
      </c>
      <c r="BD332" s="6">
        <f>[1]Results!BG20</f>
        <v>0.4055207535</v>
      </c>
      <c r="BE332" s="6">
        <f>[1]Results!BH20</f>
        <v>0.3815130283</v>
      </c>
      <c r="BF332" s="6">
        <f>[1]Results!BI20</f>
        <v>0.35879523120000001</v>
      </c>
      <c r="BG332" s="6">
        <f>[1]Results!BJ20</f>
        <v>0.33731618190000001</v>
      </c>
      <c r="BH332" s="6">
        <f>[1]Results!BK20</f>
        <v>0.31702457270000001</v>
      </c>
      <c r="BI332" s="6">
        <f>[1]Results!BL20</f>
        <v>0.29786910420000001</v>
      </c>
      <c r="BJ332" s="6">
        <f>[1]Results!BM20</f>
        <v>0.27979875339999999</v>
      </c>
      <c r="BK332" s="6">
        <f>[1]Results!BN20</f>
        <v>0.2627630473</v>
      </c>
      <c r="BL332" s="6">
        <f>[1]Results!BO20</f>
        <v>0.24671230899999999</v>
      </c>
      <c r="BM332" s="6">
        <f>[1]Results!BP20</f>
        <v>0.23159786930000001</v>
      </c>
      <c r="BN332" s="6">
        <f>[1]Results!BQ20</f>
        <v>0.21737224720000001</v>
      </c>
      <c r="BO332" s="6">
        <f>[1]Results!BR20</f>
        <v>0.2039892995</v>
      </c>
      <c r="BP332" s="6">
        <f>[1]Results!BS20</f>
        <v>0.1914043423</v>
      </c>
      <c r="BQ332" s="6">
        <f>[1]Results!BT20</f>
        <v>0.17957419929999999</v>
      </c>
      <c r="BR332" s="6">
        <f>[1]Results!BU20</f>
        <v>0.16845736989999999</v>
      </c>
      <c r="BS332" s="6">
        <f>[1]Results!BV20</f>
        <v>0.15801403759999999</v>
      </c>
      <c r="BT332" s="6">
        <f>[1]Results!BW20</f>
        <v>0.14820608439999999</v>
      </c>
      <c r="BU332" s="6">
        <f>[1]Results!BX20</f>
        <v>0.13899709790000001</v>
      </c>
      <c r="BV332" s="6">
        <f>[1]Results!BY20</f>
        <v>0.13035236529999999</v>
      </c>
      <c r="BW332" s="6">
        <f>[1]Results!BZ20</f>
        <v>0.1222388567</v>
      </c>
      <c r="BX332" s="6">
        <f>[1]Results!CA20</f>
        <v>0.114625197</v>
      </c>
      <c r="BY332" s="6">
        <f>[1]Results!CB20</f>
        <v>0.10748163030000001</v>
      </c>
      <c r="BZ332" s="6">
        <f>[1]Results!CC20</f>
        <v>0.1007799763</v>
      </c>
      <c r="CA332" s="6">
        <f>[1]Results!CD20</f>
        <v>9.4493578600000003E-2</v>
      </c>
      <c r="CB332" s="6">
        <f>[1]Results!CE20</f>
        <v>8.8597257900000004E-2</v>
      </c>
      <c r="CC332" s="6">
        <f>[1]Results!CF20</f>
        <v>8.3067252100000002E-2</v>
      </c>
      <c r="CD332" s="6">
        <f>[1]Results!CG20</f>
        <v>7.7881156800000004E-2</v>
      </c>
      <c r="CE332" s="6">
        <f>[1]Results!CH20</f>
        <v>7.3017864099999996E-2</v>
      </c>
      <c r="CF332" s="6">
        <f>[1]Results!CI20</f>
        <v>6.8457502500000003E-2</v>
      </c>
      <c r="CG332" s="6">
        <f>[1]Results!CJ20</f>
        <v>6.4181375999999998E-2</v>
      </c>
      <c r="CH332" s="6">
        <f>[1]Results!CK20</f>
        <v>6.0171905300000002E-2</v>
      </c>
      <c r="CI332" s="6">
        <f>[1]Results!CL20</f>
        <v>5.64125667E-2</v>
      </c>
      <c r="CJ332" s="6">
        <f>[1]Results!CM20</f>
        <v>5.2887837299999997E-2</v>
      </c>
    </row>
    <row r="333" spans="1:88" x14ac:dyDescent="0.3">
      <c r="B333" t="s">
        <v>82</v>
      </c>
      <c r="C333" s="6">
        <f>[1]Results!F12</f>
        <v>44.765000000000001</v>
      </c>
      <c r="D333" s="6">
        <f>[1]Results!G12</f>
        <v>65.358308320000006</v>
      </c>
      <c r="E333" s="6">
        <f>[1]Results!H12</f>
        <v>91.828744999999998</v>
      </c>
      <c r="F333" s="6">
        <f>[1]Results!I12</f>
        <v>127.06554319999999</v>
      </c>
      <c r="G333" s="6">
        <f>[1]Results!J12</f>
        <v>174.43293829999999</v>
      </c>
      <c r="H333" s="6">
        <f>[1]Results!K12</f>
        <v>234.27138189999999</v>
      </c>
      <c r="I333" s="6">
        <f>[1]Results!L12</f>
        <v>308.16037610000001</v>
      </c>
      <c r="J333" s="6">
        <f>[1]Results!M12</f>
        <v>410.08217539999998</v>
      </c>
      <c r="K333" s="6">
        <f>[1]Results!N12</f>
        <v>576.31876269999998</v>
      </c>
      <c r="L333" s="6">
        <f>[1]Results!O12</f>
        <v>842.49571000000003</v>
      </c>
      <c r="M333" s="6">
        <f>[1]Results!P12</f>
        <v>1245.6198879999999</v>
      </c>
      <c r="N333" s="6">
        <f>[1]Results!Q12</f>
        <v>1811.7639710000001</v>
      </c>
      <c r="O333" s="6">
        <f>[1]Results!R12</f>
        <v>2533.1321539999999</v>
      </c>
      <c r="P333" s="6">
        <f>[1]Results!S12</f>
        <v>3396.329835</v>
      </c>
      <c r="Q333" s="6">
        <f>[1]Results!T12</f>
        <v>4385.2479890000004</v>
      </c>
      <c r="R333" s="6">
        <f>[1]Results!U12</f>
        <v>5482.598403</v>
      </c>
      <c r="S333" s="6">
        <f>[1]Results!V12</f>
        <v>6674.9268300000003</v>
      </c>
      <c r="T333" s="6">
        <f>[1]Results!W12</f>
        <v>7942.8674350000001</v>
      </c>
      <c r="U333" s="6">
        <f>[1]Results!X12</f>
        <v>9268.4882429999998</v>
      </c>
      <c r="V333" s="6">
        <f>[1]Results!Y12</f>
        <v>10635.71248</v>
      </c>
      <c r="W333" s="6">
        <f>[1]Results!Z12</f>
        <v>12030.409089999999</v>
      </c>
      <c r="X333" s="6">
        <f>[1]Results!AA12</f>
        <v>13439.82036</v>
      </c>
      <c r="Y333" s="6">
        <f>[1]Results!AB12</f>
        <v>14853.324699999999</v>
      </c>
      <c r="Z333" s="6">
        <f>[1]Results!AC12</f>
        <v>16262.275879999999</v>
      </c>
      <c r="AA333" s="6">
        <f>[1]Results!AD12</f>
        <v>17659.510900000001</v>
      </c>
      <c r="AB333" s="6">
        <f>[1]Results!AE12</f>
        <v>19039.224709999999</v>
      </c>
      <c r="AC333" s="6">
        <f>[1]Results!AF12</f>
        <v>20395.905070000001</v>
      </c>
      <c r="AD333" s="6">
        <f>[1]Results!AG12</f>
        <v>21725.48011</v>
      </c>
      <c r="AE333" s="6">
        <f>[1]Results!AH12</f>
        <v>23025.702600000001</v>
      </c>
      <c r="AF333" s="6">
        <f>[1]Results!AI12</f>
        <v>24295.727800000001</v>
      </c>
      <c r="AG333" s="6">
        <f>[1]Results!AJ12</f>
        <v>25535.234130000001</v>
      </c>
      <c r="AH333" s="6">
        <f>[1]Results!AK12</f>
        <v>26743.303879999999</v>
      </c>
      <c r="AI333" s="6">
        <f>[1]Results!AL12</f>
        <v>27919.427749999999</v>
      </c>
      <c r="AJ333" s="6">
        <f>[1]Results!AM12</f>
        <v>29063.650850000002</v>
      </c>
      <c r="AK333" s="6">
        <f>[1]Results!AN12</f>
        <v>30176.39258</v>
      </c>
      <c r="AL333" s="6">
        <f>[1]Results!AO12</f>
        <v>31258.267329999999</v>
      </c>
      <c r="AM333" s="6">
        <f>[1]Results!AP12</f>
        <v>32298.456450000001</v>
      </c>
      <c r="AN333" s="6">
        <f>[1]Results!AQ12</f>
        <v>33301.907700000003</v>
      </c>
      <c r="AO333" s="6">
        <f>[1]Results!AR12</f>
        <v>34273.442260000003</v>
      </c>
      <c r="AP333" s="6">
        <f>[1]Results!AS12</f>
        <v>35216.438849999999</v>
      </c>
      <c r="AQ333" s="6">
        <f>[1]Results!AT12</f>
        <v>36133.10482</v>
      </c>
      <c r="AR333" s="6">
        <f>[1]Results!AU12</f>
        <v>37024.201260000002</v>
      </c>
      <c r="AS333" s="6">
        <f>[1]Results!AV12</f>
        <v>37890.363969999999</v>
      </c>
      <c r="AT333" s="6">
        <f>[1]Results!AW12</f>
        <v>38732.114150000001</v>
      </c>
      <c r="AU333" s="6">
        <f>[1]Results!AX12</f>
        <v>39549.89114</v>
      </c>
      <c r="AV333" s="6">
        <f>[1]Results!AY12</f>
        <v>40344.09966</v>
      </c>
      <c r="AW333" s="6">
        <f>[1]Results!AZ12</f>
        <v>41114.485670000002</v>
      </c>
      <c r="AX333" s="6">
        <f>[1]Results!BA12</f>
        <v>41861.128219999999</v>
      </c>
      <c r="AY333" s="6">
        <f>[1]Results!BB12</f>
        <v>42584.353410000003</v>
      </c>
      <c r="AZ333" s="6">
        <f>[1]Results!BC12</f>
        <v>43284.606169999999</v>
      </c>
      <c r="BA333" s="6">
        <f>[1]Results!BD12</f>
        <v>43962.424679999996</v>
      </c>
      <c r="BB333" s="6">
        <f>[1]Results!BE12</f>
        <v>44612.47219</v>
      </c>
      <c r="BC333" s="6">
        <f>[1]Results!BF12</f>
        <v>45236.612209999999</v>
      </c>
      <c r="BD333" s="6">
        <f>[1]Results!BG12</f>
        <v>45836.273739999997</v>
      </c>
      <c r="BE333" s="6">
        <f>[1]Results!BH12</f>
        <v>46413.070419999996</v>
      </c>
      <c r="BF333" s="6">
        <f>[1]Results!BI12</f>
        <v>46968.563090000003</v>
      </c>
      <c r="BG333" s="6">
        <f>[1]Results!BJ12</f>
        <v>47503.159420000004</v>
      </c>
      <c r="BH333" s="6">
        <f>[1]Results!BK12</f>
        <v>48017.763279999999</v>
      </c>
      <c r="BI333" s="6">
        <f>[1]Results!BL12</f>
        <v>48513.437700000002</v>
      </c>
      <c r="BJ333" s="6">
        <f>[1]Results!BM12</f>
        <v>48991.292240000002</v>
      </c>
      <c r="BK333" s="6">
        <f>[1]Results!BN12</f>
        <v>49452.447630000002</v>
      </c>
      <c r="BL333" s="6">
        <f>[1]Results!BO12</f>
        <v>49898.018600000003</v>
      </c>
      <c r="BM333" s="6">
        <f>[1]Results!BP12</f>
        <v>50329.100429999999</v>
      </c>
      <c r="BN333" s="6">
        <f>[1]Results!BQ12</f>
        <v>50746.757230000003</v>
      </c>
      <c r="BO333" s="6">
        <f>[1]Results!BR12</f>
        <v>51152.013099999996</v>
      </c>
      <c r="BP333" s="6">
        <f>[1]Results!BS12</f>
        <v>51545.846749999997</v>
      </c>
      <c r="BQ333" s="6">
        <f>[1]Results!BT12</f>
        <v>51928.325409999998</v>
      </c>
      <c r="BR333" s="6">
        <f>[1]Results!BU12</f>
        <v>52299.990890000001</v>
      </c>
      <c r="BS333" s="6">
        <f>[1]Results!BV12</f>
        <v>52661.557549999998</v>
      </c>
      <c r="BT333" s="6">
        <f>[1]Results!BW12</f>
        <v>53013.783810000001</v>
      </c>
      <c r="BU333" s="6">
        <f>[1]Results!BX12</f>
        <v>53357.431449999996</v>
      </c>
      <c r="BV333" s="6">
        <f>[1]Results!BY12</f>
        <v>53693.250489999999</v>
      </c>
      <c r="BW333" s="6">
        <f>[1]Results!BZ12</f>
        <v>54021.970520000003</v>
      </c>
      <c r="BX333" s="6">
        <f>[1]Results!CA12</f>
        <v>54344.292999999998</v>
      </c>
      <c r="BY333" s="6">
        <f>[1]Results!CB12</f>
        <v>54660.884339999997</v>
      </c>
      <c r="BZ333" s="6">
        <f>[1]Results!CC12</f>
        <v>54972.370790000001</v>
      </c>
      <c r="CA333" s="6">
        <f>[1]Results!CD12</f>
        <v>55278.712699999996</v>
      </c>
      <c r="CB333" s="6">
        <f>[1]Results!CE12</f>
        <v>55580.207589999998</v>
      </c>
      <c r="CC333" s="6">
        <f>[1]Results!CF12</f>
        <v>55877.267419999996</v>
      </c>
      <c r="CD333" s="6">
        <f>[1]Results!CG12</f>
        <v>56170.330450000001</v>
      </c>
      <c r="CE333" s="6">
        <f>[1]Results!CH12</f>
        <v>56459.83526</v>
      </c>
      <c r="CF333" s="6">
        <f>[1]Results!CI12</f>
        <v>56746.212610000002</v>
      </c>
      <c r="CG333" s="6">
        <f>[1]Results!CJ12</f>
        <v>57029.881329999997</v>
      </c>
      <c r="CH333" s="6">
        <f>[1]Results!CK12</f>
        <v>57311.24409</v>
      </c>
      <c r="CI333" s="6">
        <f>[1]Results!CL12</f>
        <v>57590.68331</v>
      </c>
      <c r="CJ333" s="6">
        <f>[1]Results!CM12</f>
        <v>57868.557860000001</v>
      </c>
    </row>
    <row r="335" spans="1:88" x14ac:dyDescent="0.3">
      <c r="A335" s="12" t="s">
        <v>63</v>
      </c>
      <c r="C335" s="2">
        <v>42005</v>
      </c>
      <c r="D335" s="2">
        <v>42370</v>
      </c>
      <c r="E335" s="2">
        <v>42736</v>
      </c>
      <c r="F335" s="2">
        <v>43101</v>
      </c>
      <c r="G335" s="2">
        <v>43466</v>
      </c>
      <c r="H335" s="2">
        <v>43831</v>
      </c>
      <c r="I335" s="2">
        <v>44197</v>
      </c>
      <c r="J335" s="2">
        <v>44562</v>
      </c>
      <c r="K335" s="2">
        <v>44927</v>
      </c>
      <c r="L335" s="2">
        <v>45292</v>
      </c>
      <c r="M335" s="2">
        <v>45658</v>
      </c>
      <c r="N335" s="2">
        <v>46023</v>
      </c>
      <c r="O335" s="2">
        <v>46388</v>
      </c>
      <c r="P335" s="2">
        <v>46753</v>
      </c>
      <c r="Q335" s="2">
        <v>47119</v>
      </c>
      <c r="R335" s="2">
        <v>47484</v>
      </c>
      <c r="S335" s="2">
        <v>47849</v>
      </c>
      <c r="T335" s="2">
        <v>48214</v>
      </c>
      <c r="U335" s="2">
        <v>48580</v>
      </c>
      <c r="V335" s="2">
        <v>48945</v>
      </c>
      <c r="W335" s="2">
        <v>49310</v>
      </c>
      <c r="X335" s="2">
        <v>49675</v>
      </c>
      <c r="Y335" s="2">
        <v>50041</v>
      </c>
      <c r="Z335" s="2">
        <v>50406</v>
      </c>
      <c r="AA335" s="2">
        <v>50771</v>
      </c>
      <c r="AB335" s="2">
        <v>51136</v>
      </c>
      <c r="AC335" s="2">
        <v>51502</v>
      </c>
      <c r="AD335" s="2">
        <v>51867</v>
      </c>
      <c r="AE335" s="2">
        <v>52232</v>
      </c>
      <c r="AF335" s="2">
        <v>52597</v>
      </c>
      <c r="AG335" s="2">
        <v>52963</v>
      </c>
      <c r="AH335" s="2">
        <v>53328</v>
      </c>
      <c r="AI335" s="2">
        <v>53693</v>
      </c>
      <c r="AJ335" s="2">
        <v>54058</v>
      </c>
      <c r="AK335" s="2">
        <v>54424</v>
      </c>
      <c r="AL335" s="2">
        <v>54789</v>
      </c>
      <c r="AM335" s="2">
        <v>55154</v>
      </c>
      <c r="AN335" s="2">
        <v>55519</v>
      </c>
      <c r="AO335" s="2">
        <v>55885</v>
      </c>
      <c r="AP335" s="2">
        <v>56250</v>
      </c>
      <c r="AQ335" s="2">
        <v>56615</v>
      </c>
      <c r="AR335" s="2">
        <v>56980</v>
      </c>
      <c r="AS335" s="2">
        <v>57346</v>
      </c>
      <c r="AT335" s="2">
        <v>57711</v>
      </c>
      <c r="AU335" s="2">
        <v>58076</v>
      </c>
      <c r="AV335" s="2">
        <v>58441</v>
      </c>
      <c r="AW335" s="2">
        <v>58807</v>
      </c>
      <c r="AX335" s="2">
        <v>59172</v>
      </c>
      <c r="AY335" s="2">
        <v>59537</v>
      </c>
      <c r="AZ335" s="2">
        <v>59902</v>
      </c>
      <c r="BA335" s="2">
        <v>60268</v>
      </c>
      <c r="BB335" s="2">
        <v>60633</v>
      </c>
      <c r="BC335" s="2">
        <v>60998</v>
      </c>
      <c r="BD335" s="2">
        <v>61363</v>
      </c>
      <c r="BE335" s="2">
        <v>61729</v>
      </c>
      <c r="BF335" s="2">
        <v>62094</v>
      </c>
      <c r="BG335" s="2">
        <v>62459</v>
      </c>
      <c r="BH335" s="2">
        <v>62824</v>
      </c>
      <c r="BI335" s="2">
        <v>63190</v>
      </c>
      <c r="BJ335" s="2">
        <v>63555</v>
      </c>
      <c r="BK335" s="2">
        <v>63920</v>
      </c>
      <c r="BL335" s="2">
        <v>64285</v>
      </c>
      <c r="BM335" s="2">
        <v>64651</v>
      </c>
      <c r="BN335" s="2">
        <v>65016</v>
      </c>
      <c r="BO335" s="2">
        <v>65381</v>
      </c>
      <c r="BP335" s="2">
        <v>65746</v>
      </c>
      <c r="BQ335" s="2">
        <v>66112</v>
      </c>
      <c r="BR335" s="2">
        <v>66477</v>
      </c>
      <c r="BS335" s="2">
        <v>66842</v>
      </c>
      <c r="BT335" s="2">
        <v>67207</v>
      </c>
      <c r="BU335" s="2">
        <v>67573</v>
      </c>
      <c r="BV335" s="2">
        <v>67938</v>
      </c>
      <c r="BW335" s="2">
        <v>68303</v>
      </c>
      <c r="BX335" s="2">
        <v>68668</v>
      </c>
      <c r="BY335" s="2">
        <v>69034</v>
      </c>
      <c r="BZ335" s="2">
        <v>69399</v>
      </c>
      <c r="CA335" s="2">
        <v>69764</v>
      </c>
      <c r="CB335" s="2">
        <v>70129</v>
      </c>
      <c r="CC335" s="2">
        <v>70495</v>
      </c>
      <c r="CD335" s="2">
        <v>70860</v>
      </c>
      <c r="CE335" s="2">
        <v>71225</v>
      </c>
      <c r="CF335" s="2">
        <v>71590</v>
      </c>
      <c r="CG335" s="2">
        <v>71956</v>
      </c>
      <c r="CH335" s="2">
        <v>72321</v>
      </c>
      <c r="CI335" s="2">
        <v>72686</v>
      </c>
      <c r="CJ335" s="2">
        <v>73051</v>
      </c>
    </row>
    <row r="336" spans="1:88" x14ac:dyDescent="0.3">
      <c r="A336" t="s">
        <v>26</v>
      </c>
      <c r="B336" t="s">
        <v>83</v>
      </c>
      <c r="C336" s="6">
        <f>[1]Results!F28</f>
        <v>32317.940999999999</v>
      </c>
      <c r="D336" s="6">
        <f>[1]Results!G28</f>
        <v>31884.847180000001</v>
      </c>
      <c r="E336" s="6">
        <f>[1]Results!H28</f>
        <v>31649.164229999998</v>
      </c>
      <c r="F336" s="6">
        <f>[1]Results!I28</f>
        <v>31529.736990000001</v>
      </c>
      <c r="G336" s="6">
        <f>[1]Results!J28</f>
        <v>31508.74656</v>
      </c>
      <c r="H336" s="6">
        <f>[1]Results!K28</f>
        <v>31551.15898</v>
      </c>
      <c r="I336" s="6">
        <f>[1]Results!L28</f>
        <v>31575.95997</v>
      </c>
      <c r="J336" s="6">
        <f>[1]Results!M28</f>
        <v>31588.185089999999</v>
      </c>
      <c r="K336" s="6">
        <f>[1]Results!N28</f>
        <v>31591.836490000002</v>
      </c>
      <c r="L336" s="6">
        <f>[1]Results!O28</f>
        <v>31595.081529999999</v>
      </c>
      <c r="M336" s="6">
        <f>[1]Results!P28</f>
        <v>31604.3066</v>
      </c>
      <c r="N336" s="6">
        <f>[1]Results!Q28</f>
        <v>31624.21111</v>
      </c>
      <c r="O336" s="6">
        <f>[1]Results!R28</f>
        <v>31659.35858</v>
      </c>
      <c r="P336" s="6">
        <f>[1]Results!S28</f>
        <v>31714.13898</v>
      </c>
      <c r="Q336" s="6">
        <f>[1]Results!T28</f>
        <v>31792.547470000001</v>
      </c>
      <c r="R336" s="6">
        <f>[1]Results!U28</f>
        <v>31898.338800000001</v>
      </c>
      <c r="S336" s="6">
        <f>[1]Results!V28</f>
        <v>32083.127140000001</v>
      </c>
      <c r="T336" s="6">
        <f>[1]Results!W28</f>
        <v>32335.15768</v>
      </c>
      <c r="U336" s="6">
        <f>[1]Results!X28</f>
        <v>32638.108629999999</v>
      </c>
      <c r="V336" s="6">
        <f>[1]Results!Y28</f>
        <v>32977.463589999999</v>
      </c>
      <c r="W336" s="6">
        <f>[1]Results!Z28</f>
        <v>33342.043030000001</v>
      </c>
      <c r="X336" s="6">
        <f>[1]Results!AA28</f>
        <v>33723.247510000001</v>
      </c>
      <c r="Y336" s="6">
        <f>[1]Results!AB28</f>
        <v>34115.400840000002</v>
      </c>
      <c r="Z336" s="6">
        <f>[1]Results!AC28</f>
        <v>34514.741869999998</v>
      </c>
      <c r="AA336" s="6">
        <f>[1]Results!AD28</f>
        <v>34918.601560000003</v>
      </c>
      <c r="AB336" s="6">
        <f>[1]Results!AE28</f>
        <v>35325.29567</v>
      </c>
      <c r="AC336" s="6">
        <f>[1]Results!AF28</f>
        <v>35733.212509999998</v>
      </c>
      <c r="AD336" s="6">
        <f>[1]Results!AG28</f>
        <v>36141.731180000002</v>
      </c>
      <c r="AE336" s="6">
        <f>[1]Results!AH28</f>
        <v>36550.8272</v>
      </c>
      <c r="AF336" s="6">
        <f>[1]Results!AI28</f>
        <v>36961.088689999997</v>
      </c>
      <c r="AG336" s="6">
        <f>[1]Results!AJ28</f>
        <v>37373.238149999997</v>
      </c>
      <c r="AH336" s="6">
        <f>[1]Results!AK28</f>
        <v>37787.24106</v>
      </c>
      <c r="AI336" s="6">
        <f>[1]Results!AL28</f>
        <v>38203.302000000003</v>
      </c>
      <c r="AJ336" s="6">
        <f>[1]Results!AM28</f>
        <v>38621.637269999999</v>
      </c>
      <c r="AK336" s="6">
        <f>[1]Results!AN28</f>
        <v>39042.374589999999</v>
      </c>
      <c r="AL336" s="6">
        <f>[1]Results!AO28</f>
        <v>39465.537550000001</v>
      </c>
      <c r="AM336" s="6">
        <f>[1]Results!AP28</f>
        <v>39893.073389999998</v>
      </c>
      <c r="AN336" s="6">
        <f>[1]Results!AQ28</f>
        <v>40324.633860000002</v>
      </c>
      <c r="AO336" s="6">
        <f>[1]Results!AR28</f>
        <v>40759.808640000003</v>
      </c>
      <c r="AP336" s="6">
        <f>[1]Results!AS28</f>
        <v>41197.826820000002</v>
      </c>
      <c r="AQ336" s="6">
        <f>[1]Results!AT28</f>
        <v>41637.696920000002</v>
      </c>
      <c r="AR336" s="6">
        <f>[1]Results!AU28</f>
        <v>42077.708480000001</v>
      </c>
      <c r="AS336" s="6">
        <f>[1]Results!AV28</f>
        <v>42516.525609999997</v>
      </c>
      <c r="AT336" s="6">
        <f>[1]Results!AW28</f>
        <v>42953.066160000002</v>
      </c>
      <c r="AU336" s="6">
        <f>[1]Results!AX28</f>
        <v>43386.426809999997</v>
      </c>
      <c r="AV336" s="6">
        <f>[1]Results!AY28</f>
        <v>43815.861680000002</v>
      </c>
      <c r="AW336" s="6">
        <f>[1]Results!AZ28</f>
        <v>44240.148780000003</v>
      </c>
      <c r="AX336" s="6">
        <f>[1]Results!BA28</f>
        <v>44658.464679999997</v>
      </c>
      <c r="AY336" s="6">
        <f>[1]Results!BB28</f>
        <v>45070.318469999998</v>
      </c>
      <c r="AZ336" s="6">
        <f>[1]Results!BC28</f>
        <v>45475.408759999998</v>
      </c>
      <c r="BA336" s="6">
        <f>[1]Results!BD28</f>
        <v>45873.577790000003</v>
      </c>
      <c r="BB336" s="6">
        <f>[1]Results!BE28</f>
        <v>46259.009910000001</v>
      </c>
      <c r="BC336" s="6">
        <f>[1]Results!BF28</f>
        <v>46633.044300000001</v>
      </c>
      <c r="BD336" s="6">
        <f>[1]Results!BG28</f>
        <v>46996.6656</v>
      </c>
      <c r="BE336" s="6">
        <f>[1]Results!BH28</f>
        <v>47350.787100000001</v>
      </c>
      <c r="BF336" s="6">
        <f>[1]Results!BI28</f>
        <v>47696.21931</v>
      </c>
      <c r="BG336" s="6">
        <f>[1]Results!BJ28</f>
        <v>48032.742660000004</v>
      </c>
      <c r="BH336" s="6">
        <f>[1]Results!BK28</f>
        <v>48360.59979</v>
      </c>
      <c r="BI336" s="6">
        <f>[1]Results!BL28</f>
        <v>48680.232210000002</v>
      </c>
      <c r="BJ336" s="6">
        <f>[1]Results!BM28</f>
        <v>48992.15423</v>
      </c>
      <c r="BK336" s="6">
        <f>[1]Results!BN28</f>
        <v>49296.91012</v>
      </c>
      <c r="BL336" s="6">
        <f>[1]Results!BO28</f>
        <v>49595.053189999999</v>
      </c>
      <c r="BM336" s="6">
        <f>[1]Results!BP28</f>
        <v>49887.132250000002</v>
      </c>
      <c r="BN336" s="6">
        <f>[1]Results!BQ28</f>
        <v>50173.681680000002</v>
      </c>
      <c r="BO336" s="6">
        <f>[1]Results!BR28</f>
        <v>50455.215179999999</v>
      </c>
      <c r="BP336" s="6">
        <f>[1]Results!BS28</f>
        <v>50732.222540000002</v>
      </c>
      <c r="BQ336" s="6">
        <f>[1]Results!BT28</f>
        <v>51004.396589999997</v>
      </c>
      <c r="BR336" s="6">
        <f>[1]Results!BU28</f>
        <v>51271.828999999998</v>
      </c>
      <c r="BS336" s="6">
        <f>[1]Results!BV28</f>
        <v>51534.797689999999</v>
      </c>
      <c r="BT336" s="6">
        <f>[1]Results!BW28</f>
        <v>51793.64473</v>
      </c>
      <c r="BU336" s="6">
        <f>[1]Results!BX28</f>
        <v>52048.739029999997</v>
      </c>
      <c r="BV336" s="6">
        <f>[1]Results!BY28</f>
        <v>52300.462079999998</v>
      </c>
      <c r="BW336" s="6">
        <f>[1]Results!BZ28</f>
        <v>52549.199079999999</v>
      </c>
      <c r="BX336" s="6">
        <f>[1]Results!CA28</f>
        <v>52795.330240000003</v>
      </c>
      <c r="BY336" s="6">
        <f>[1]Results!CB28</f>
        <v>53039.222779999996</v>
      </c>
      <c r="BZ336" s="6">
        <f>[1]Results!CC28</f>
        <v>53281.224670000003</v>
      </c>
      <c r="CA336" s="6">
        <f>[1]Results!CD28</f>
        <v>53521.111250000002</v>
      </c>
      <c r="CB336" s="6">
        <f>[1]Results!CE28</f>
        <v>53758.932529999998</v>
      </c>
      <c r="CC336" s="6">
        <f>[1]Results!CF28</f>
        <v>53994.862840000002</v>
      </c>
      <c r="CD336" s="6">
        <f>[1]Results!CG28</f>
        <v>54229.116929999997</v>
      </c>
      <c r="CE336" s="6">
        <f>[1]Results!CH28</f>
        <v>54461.92553</v>
      </c>
      <c r="CF336" s="6">
        <f>[1]Results!CI28</f>
        <v>54693.527139999998</v>
      </c>
      <c r="CG336" s="6">
        <f>[1]Results!CJ28</f>
        <v>54924.163090000002</v>
      </c>
      <c r="CH336" s="6">
        <f>[1]Results!CK28</f>
        <v>55154.072339999999</v>
      </c>
      <c r="CI336" s="6">
        <f>[1]Results!CL28</f>
        <v>55383.486199999999</v>
      </c>
      <c r="CJ336" s="6">
        <f>[1]Results!CM28</f>
        <v>55612.624069999998</v>
      </c>
    </row>
    <row r="337" spans="1:88" x14ac:dyDescent="0.3">
      <c r="B337" t="s">
        <v>48</v>
      </c>
      <c r="C337" s="6">
        <f>[1]Results!F29</f>
        <v>32271.24</v>
      </c>
      <c r="D337" s="6">
        <f>[1]Results!G29</f>
        <v>31817.50101</v>
      </c>
      <c r="E337" s="6">
        <f>[1]Results!H29</f>
        <v>31555.28587</v>
      </c>
      <c r="F337" s="6">
        <f>[1]Results!I29</f>
        <v>31400.556639999999</v>
      </c>
      <c r="G337" s="6">
        <f>[1]Results!J29</f>
        <v>31332.131440000001</v>
      </c>
      <c r="H337" s="6">
        <f>[1]Results!K29</f>
        <v>31314.638429999999</v>
      </c>
      <c r="I337" s="6">
        <f>[1]Results!L29</f>
        <v>31265.490399999999</v>
      </c>
      <c r="J337" s="6">
        <f>[1]Results!M29</f>
        <v>31179.995579999999</v>
      </c>
      <c r="K337" s="6">
        <f>[1]Results!N29</f>
        <v>31048.954600000001</v>
      </c>
      <c r="L337" s="6">
        <f>[1]Results!O29</f>
        <v>30862.67294</v>
      </c>
      <c r="M337" s="6">
        <f>[1]Results!P29</f>
        <v>30606.641970000001</v>
      </c>
      <c r="N337" s="6">
        <f>[1]Results!Q29</f>
        <v>30263.385600000001</v>
      </c>
      <c r="O337" s="6">
        <f>[1]Results!R29</f>
        <v>29816.2729</v>
      </c>
      <c r="P337" s="6">
        <f>[1]Results!S29</f>
        <v>29252.1692</v>
      </c>
      <c r="Q337" s="6">
        <f>[1]Results!T29</f>
        <v>28563.723249999999</v>
      </c>
      <c r="R337" s="6">
        <f>[1]Results!U29</f>
        <v>27751.035380000001</v>
      </c>
      <c r="S337" s="6">
        <f>[1]Results!V29</f>
        <v>26860.640159999999</v>
      </c>
      <c r="T337" s="6">
        <f>[1]Results!W29</f>
        <v>25919.734260000001</v>
      </c>
      <c r="U337" s="6">
        <f>[1]Results!X29</f>
        <v>24947.517909999999</v>
      </c>
      <c r="V337" s="6">
        <f>[1]Results!Y29</f>
        <v>23958.118170000002</v>
      </c>
      <c r="W337" s="6">
        <f>[1]Results!Z29</f>
        <v>22962.215169999999</v>
      </c>
      <c r="X337" s="6">
        <f>[1]Results!AA29</f>
        <v>21967.870449999999</v>
      </c>
      <c r="Y337" s="6">
        <f>[1]Results!AB29</f>
        <v>20981.50432</v>
      </c>
      <c r="Z337" s="6">
        <f>[1]Results!AC29</f>
        <v>20008.171859999999</v>
      </c>
      <c r="AA337" s="6">
        <f>[1]Results!AD29</f>
        <v>19051.76338</v>
      </c>
      <c r="AB337" s="6">
        <f>[1]Results!AE29</f>
        <v>18115.314839999999</v>
      </c>
      <c r="AC337" s="6">
        <f>[1]Results!AF29</f>
        <v>17201.06237</v>
      </c>
      <c r="AD337" s="6">
        <f>[1]Results!AG29</f>
        <v>16310.837380000001</v>
      </c>
      <c r="AE337" s="6">
        <f>[1]Results!AH29</f>
        <v>15446.099990000001</v>
      </c>
      <c r="AF337" s="6">
        <f>[1]Results!AI29</f>
        <v>14608.053550000001</v>
      </c>
      <c r="AG337" s="6">
        <f>[1]Results!AJ29</f>
        <v>13797.635910000001</v>
      </c>
      <c r="AH337" s="6">
        <f>[1]Results!AK29</f>
        <v>13015.471519999999</v>
      </c>
      <c r="AI337" s="6">
        <f>[1]Results!AL29</f>
        <v>12262.06367</v>
      </c>
      <c r="AJ337" s="6">
        <f>[1]Results!AM29</f>
        <v>11537.783880000001</v>
      </c>
      <c r="AK337" s="6">
        <f>[1]Results!AN29</f>
        <v>10842.878059999999</v>
      </c>
      <c r="AL337" s="6">
        <f>[1]Results!AO29</f>
        <v>10177.47712</v>
      </c>
      <c r="AM337" s="6">
        <f>[1]Results!AP29</f>
        <v>9541.9098630000008</v>
      </c>
      <c r="AN337" s="6">
        <f>[1]Results!AQ29</f>
        <v>8936.4848939999993</v>
      </c>
      <c r="AO337" s="6">
        <f>[1]Results!AR29</f>
        <v>8361.1823420000001</v>
      </c>
      <c r="AP337" s="6">
        <f>[1]Results!AS29</f>
        <v>7815.6845530000001</v>
      </c>
      <c r="AQ337" s="6">
        <f>[1]Results!AT29</f>
        <v>7299.4454109999997</v>
      </c>
      <c r="AR337" s="6">
        <f>[1]Results!AU29</f>
        <v>6811.7296139999999</v>
      </c>
      <c r="AS337" s="6">
        <f>[1]Results!AV29</f>
        <v>6351.6991790000002</v>
      </c>
      <c r="AT337" s="6">
        <f>[1]Results!AW29</f>
        <v>5918.4342130000005</v>
      </c>
      <c r="AU337" s="6">
        <f>[1]Results!AX29</f>
        <v>5510.9523090000002</v>
      </c>
      <c r="AV337" s="6">
        <f>[1]Results!AY29</f>
        <v>5128.2263149999999</v>
      </c>
      <c r="AW337" s="6">
        <f>[1]Results!AZ29</f>
        <v>4769.1892989999997</v>
      </c>
      <c r="AX337" s="6">
        <f>[1]Results!BA29</f>
        <v>4432.7657909999998</v>
      </c>
      <c r="AY337" s="6">
        <f>[1]Results!BB29</f>
        <v>4117.8781879999997</v>
      </c>
      <c r="AZ337" s="6">
        <f>[1]Results!BC29</f>
        <v>3823.4524580000002</v>
      </c>
      <c r="BA337" s="6">
        <f>[1]Results!BD29</f>
        <v>3548.4253370000001</v>
      </c>
      <c r="BB337" s="6">
        <f>[1]Results!BE29</f>
        <v>3291.7030249999998</v>
      </c>
      <c r="BC337" s="6">
        <f>[1]Results!BF29</f>
        <v>3052.2866330000002</v>
      </c>
      <c r="BD337" s="6">
        <f>[1]Results!BG29</f>
        <v>2829.1956009999999</v>
      </c>
      <c r="BE337" s="6">
        <f>[1]Results!BH29</f>
        <v>2621.4763280000002</v>
      </c>
      <c r="BF337" s="6">
        <f>[1]Results!BI29</f>
        <v>2428.2061880000001</v>
      </c>
      <c r="BG337" s="6">
        <f>[1]Results!BJ29</f>
        <v>2248.4931959999999</v>
      </c>
      <c r="BH337" s="6">
        <f>[1]Results!BK29</f>
        <v>2081.4855819999998</v>
      </c>
      <c r="BI337" s="6">
        <f>[1]Results!BL29</f>
        <v>1926.3709449999999</v>
      </c>
      <c r="BJ337" s="6">
        <f>[1]Results!BM29</f>
        <v>1782.376174</v>
      </c>
      <c r="BK337" s="6">
        <f>[1]Results!BN29</f>
        <v>1648.767445</v>
      </c>
      <c r="BL337" s="6">
        <f>[1]Results!BO29</f>
        <v>1524.8499449999999</v>
      </c>
      <c r="BM337" s="6">
        <f>[1]Results!BP29</f>
        <v>1409.9672849999999</v>
      </c>
      <c r="BN337" s="6">
        <f>[1]Results!BQ29</f>
        <v>1303.500638</v>
      </c>
      <c r="BO337" s="6">
        <f>[1]Results!BR29</f>
        <v>1204.8676800000001</v>
      </c>
      <c r="BP337" s="6">
        <f>[1]Results!BS29</f>
        <v>1113.521346</v>
      </c>
      <c r="BQ337" s="6">
        <f>[1]Results!BT29</f>
        <v>1028.947815</v>
      </c>
      <c r="BR337" s="6">
        <f>[1]Results!BU29</f>
        <v>950.66637560000004</v>
      </c>
      <c r="BS337" s="6">
        <f>[1]Results!BV29</f>
        <v>878.22749669999996</v>
      </c>
      <c r="BT337" s="6">
        <f>[1]Results!BW29</f>
        <v>811.21112470000003</v>
      </c>
      <c r="BU337" s="6">
        <f>[1]Results!BX29</f>
        <v>749.2251139</v>
      </c>
      <c r="BV337" s="6">
        <f>[1]Results!BY29</f>
        <v>691.9037065</v>
      </c>
      <c r="BW337" s="6">
        <f>[1]Results!BZ29</f>
        <v>638.90604659999997</v>
      </c>
      <c r="BX337" s="6">
        <f>[1]Results!CA29</f>
        <v>589.91473280000002</v>
      </c>
      <c r="BY337" s="6">
        <f>[1]Results!CB29</f>
        <v>544.63441620000003</v>
      </c>
      <c r="BZ337" s="6">
        <f>[1]Results!CC29</f>
        <v>502.79044970000001</v>
      </c>
      <c r="CA337" s="6">
        <f>[1]Results!CD29</f>
        <v>464.1274884</v>
      </c>
      <c r="CB337" s="6">
        <f>[1]Results!CE29</f>
        <v>428.40845560000002</v>
      </c>
      <c r="CC337" s="6">
        <f>[1]Results!CF29</f>
        <v>395.41329660000002</v>
      </c>
      <c r="CD337" s="6">
        <f>[1]Results!CG29</f>
        <v>364.93783059999998</v>
      </c>
      <c r="CE337" s="6">
        <f>[1]Results!CH29</f>
        <v>336.79268339999999</v>
      </c>
      <c r="CF337" s="6">
        <f>[1]Results!CI29</f>
        <v>310.8022843</v>
      </c>
      <c r="CG337" s="6">
        <f>[1]Results!CJ29</f>
        <v>286.80392030000002</v>
      </c>
      <c r="CH337" s="6">
        <f>[1]Results!CK29</f>
        <v>264.64684720000002</v>
      </c>
      <c r="CI337" s="6">
        <f>[1]Results!CL29</f>
        <v>244.1914543</v>
      </c>
      <c r="CJ337" s="6">
        <f>[1]Results!CM29</f>
        <v>225.3084805</v>
      </c>
    </row>
    <row r="338" spans="1:88" x14ac:dyDescent="0.3">
      <c r="B338" t="s">
        <v>81</v>
      </c>
      <c r="C338" s="6">
        <f>[1]Results!F45</f>
        <v>1.9359999999999999</v>
      </c>
      <c r="D338" s="6">
        <f>[1]Results!G45</f>
        <v>1.9878645150000001</v>
      </c>
      <c r="E338" s="6">
        <f>[1]Results!H45</f>
        <v>2.0496111429999999</v>
      </c>
      <c r="F338" s="6">
        <f>[1]Results!I45</f>
        <v>2.1148142889999999</v>
      </c>
      <c r="G338" s="6">
        <f>[1]Results!J45</f>
        <v>2.1821811339999999</v>
      </c>
      <c r="H338" s="6">
        <f>[1]Results!K45</f>
        <v>2.2491690640000002</v>
      </c>
      <c r="I338" s="6">
        <f>[1]Results!L45</f>
        <v>2.3091965120000002</v>
      </c>
      <c r="J338" s="6">
        <f>[1]Results!M45</f>
        <v>2.3620973940000001</v>
      </c>
      <c r="K338" s="6">
        <f>[1]Results!N45</f>
        <v>2.407306642</v>
      </c>
      <c r="L338" s="6">
        <f>[1]Results!O45</f>
        <v>2.444192766</v>
      </c>
      <c r="M338" s="6">
        <f>[1]Results!P45</f>
        <v>2.4716959219999999</v>
      </c>
      <c r="N338" s="6">
        <f>[1]Results!Q45</f>
        <v>2.4884783530000001</v>
      </c>
      <c r="O338" s="6">
        <f>[1]Results!R45</f>
        <v>2.493242661</v>
      </c>
      <c r="P338" s="6">
        <f>[1]Results!S45</f>
        <v>2.484957525</v>
      </c>
      <c r="Q338" s="6">
        <f>[1]Results!T45</f>
        <v>2.4630560859999999</v>
      </c>
      <c r="R338" s="6">
        <f>[1]Results!U45</f>
        <v>2.4275848629999999</v>
      </c>
      <c r="S338" s="6">
        <f>[1]Results!V45</f>
        <v>2.382489112</v>
      </c>
      <c r="T338" s="6">
        <f>[1]Results!W45</f>
        <v>2.3301471500000002</v>
      </c>
      <c r="U338" s="6">
        <f>[1]Results!X45</f>
        <v>2.2722946639999999</v>
      </c>
      <c r="V338" s="6">
        <f>[1]Results!Y45</f>
        <v>2.2102581880000001</v>
      </c>
      <c r="W338" s="6">
        <f>[1]Results!Z45</f>
        <v>2.1450841289999998</v>
      </c>
      <c r="X338" s="6">
        <f>[1]Results!AA45</f>
        <v>2.0776033250000001</v>
      </c>
      <c r="Y338" s="6">
        <f>[1]Results!AB45</f>
        <v>2.008509514</v>
      </c>
      <c r="Z338" s="6">
        <f>[1]Results!AC45</f>
        <v>1.9383803529999999</v>
      </c>
      <c r="AA338" s="6">
        <f>[1]Results!AD45</f>
        <v>1.867692591</v>
      </c>
      <c r="AB338" s="6">
        <f>[1]Results!AE45</f>
        <v>1.796846843</v>
      </c>
      <c r="AC338" s="6">
        <f>[1]Results!AF45</f>
        <v>1.726171334</v>
      </c>
      <c r="AD338" s="6">
        <f>[1]Results!AG45</f>
        <v>1.6559543990000001</v>
      </c>
      <c r="AE338" s="6">
        <f>[1]Results!AH45</f>
        <v>1.586447129</v>
      </c>
      <c r="AF338" s="6">
        <f>[1]Results!AI45</f>
        <v>1.5178729</v>
      </c>
      <c r="AG338" s="6">
        <f>[1]Results!AJ45</f>
        <v>1.450426685</v>
      </c>
      <c r="AH338" s="6">
        <f>[1]Results!AK45</f>
        <v>1.384271078</v>
      </c>
      <c r="AI338" s="6">
        <f>[1]Results!AL45</f>
        <v>1.31955241</v>
      </c>
      <c r="AJ338" s="6">
        <f>[1]Results!AM45</f>
        <v>1.256400092</v>
      </c>
      <c r="AK338" s="6">
        <f>[1]Results!AN45</f>
        <v>1.194927318</v>
      </c>
      <c r="AL338" s="6">
        <f>[1]Results!AO45</f>
        <v>1.1352321569999999</v>
      </c>
      <c r="AM338" s="6">
        <f>[1]Results!AP45</f>
        <v>1.07742403</v>
      </c>
      <c r="AN338" s="6">
        <f>[1]Results!AQ45</f>
        <v>1.0216059689999999</v>
      </c>
      <c r="AO338" s="6">
        <f>[1]Results!AR45</f>
        <v>0.96784899130000002</v>
      </c>
      <c r="AP338" s="6">
        <f>[1]Results!AS45</f>
        <v>0.91619452769999998</v>
      </c>
      <c r="AQ338" s="6">
        <f>[1]Results!AT45</f>
        <v>0.86666014940000002</v>
      </c>
      <c r="AR338" s="6">
        <f>[1]Results!AU45</f>
        <v>0.81924286540000002</v>
      </c>
      <c r="AS338" s="6">
        <f>[1]Results!AV45</f>
        <v>0.77392643809999995</v>
      </c>
      <c r="AT338" s="6">
        <f>[1]Results!AW45</f>
        <v>0.73068328469999999</v>
      </c>
      <c r="AU338" s="6">
        <f>[1]Results!AX45</f>
        <v>0.68947628049999998</v>
      </c>
      <c r="AV338" s="6">
        <f>[1]Results!AY45</f>
        <v>0.65026043909999998</v>
      </c>
      <c r="AW338" s="6">
        <f>[1]Results!AZ45</f>
        <v>0.61298352840000003</v>
      </c>
      <c r="AX338" s="6">
        <f>[1]Results!BA45</f>
        <v>0.57758888850000001</v>
      </c>
      <c r="AY338" s="6">
        <f>[1]Results!BB45</f>
        <v>0.54401618969999999</v>
      </c>
      <c r="AZ338" s="6">
        <f>[1]Results!BC45</f>
        <v>0.5122021283</v>
      </c>
      <c r="BA338" s="6">
        <f>[1]Results!BD45</f>
        <v>0.48208123949999998</v>
      </c>
      <c r="BB338" s="6">
        <f>[1]Results!BE45</f>
        <v>0.4535826335</v>
      </c>
      <c r="BC338" s="6">
        <f>[1]Results!BF45</f>
        <v>0.42664067350000001</v>
      </c>
      <c r="BD338" s="6">
        <f>[1]Results!BG45</f>
        <v>0.40118883430000002</v>
      </c>
      <c r="BE338" s="6">
        <f>[1]Results!BH45</f>
        <v>0.37716060270000001</v>
      </c>
      <c r="BF338" s="6">
        <f>[1]Results!BI45</f>
        <v>0.3544899903</v>
      </c>
      <c r="BG338" s="6">
        <f>[1]Results!BJ45</f>
        <v>0.3331116751</v>
      </c>
      <c r="BH338" s="6">
        <f>[1]Results!BK45</f>
        <v>0.31296196479999999</v>
      </c>
      <c r="BI338" s="6">
        <f>[1]Results!BL45</f>
        <v>0.29397888639999997</v>
      </c>
      <c r="BJ338" s="6">
        <f>[1]Results!BM45</f>
        <v>0.27610232969999998</v>
      </c>
      <c r="BK338" s="6">
        <f>[1]Results!BN45</f>
        <v>0.25927418749999998</v>
      </c>
      <c r="BL338" s="6">
        <f>[1]Results!BO45</f>
        <v>0.24343846420000001</v>
      </c>
      <c r="BM338" s="6">
        <f>[1]Results!BP45</f>
        <v>0.2285413489</v>
      </c>
      <c r="BN338" s="6">
        <f>[1]Results!BQ45</f>
        <v>0.21453125889999999</v>
      </c>
      <c r="BO338" s="6">
        <f>[1]Results!BR45</f>
        <v>0.2013588556</v>
      </c>
      <c r="BP338" s="6">
        <f>[1]Results!BS45</f>
        <v>0.1889770395</v>
      </c>
      <c r="BQ338" s="6">
        <f>[1]Results!BT45</f>
        <v>0.1773408709</v>
      </c>
      <c r="BR338" s="6">
        <f>[1]Results!BU45</f>
        <v>0.1664076411</v>
      </c>
      <c r="BS338" s="6">
        <f>[1]Results!BV45</f>
        <v>0.15613678750000001</v>
      </c>
      <c r="BT338" s="6">
        <f>[1]Results!BW45</f>
        <v>0.14648981999999999</v>
      </c>
      <c r="BU338" s="6">
        <f>[1]Results!BX45</f>
        <v>0.1374302526</v>
      </c>
      <c r="BV338" s="6">
        <f>[1]Results!BY45</f>
        <v>0.12892353279999999</v>
      </c>
      <c r="BW338" s="6">
        <f>[1]Results!BZ45</f>
        <v>0.1209369681</v>
      </c>
      <c r="BX338" s="6">
        <f>[1]Results!CA45</f>
        <v>0.1134396517</v>
      </c>
      <c r="BY338" s="6">
        <f>[1]Results!CB45</f>
        <v>0.1064023858</v>
      </c>
      <c r="BZ338" s="6">
        <f>[1]Results!CC45</f>
        <v>9.9797605499999997E-2</v>
      </c>
      <c r="CA338" s="6">
        <f>[1]Results!CD45</f>
        <v>9.3599295099999993E-2</v>
      </c>
      <c r="CB338" s="6">
        <f>[1]Results!CE45</f>
        <v>8.7782929900000001E-2</v>
      </c>
      <c r="CC338" s="6">
        <f>[1]Results!CF45</f>
        <v>8.2325398300000005E-2</v>
      </c>
      <c r="CD338" s="6">
        <f>[1]Results!CG45</f>
        <v>7.7204927899999998E-2</v>
      </c>
      <c r="CE338" s="6">
        <f>[1]Results!CH45</f>
        <v>7.2401016200000001E-2</v>
      </c>
      <c r="CF338" s="6">
        <f>[1]Results!CI45</f>
        <v>6.7894363499999999E-2</v>
      </c>
      <c r="CG338" s="6">
        <f>[1]Results!CJ45</f>
        <v>6.3666808899999996E-2</v>
      </c>
      <c r="CH338" s="6">
        <f>[1]Results!CK45</f>
        <v>5.9701268199999998E-2</v>
      </c>
      <c r="CI338" s="6">
        <f>[1]Results!CL45</f>
        <v>5.5981674600000003E-2</v>
      </c>
      <c r="CJ338" s="6">
        <f>[1]Results!CM45</f>
        <v>5.2492922499999997E-2</v>
      </c>
    </row>
    <row r="339" spans="1:88" x14ac:dyDescent="0.3">
      <c r="B339" t="s">
        <v>82</v>
      </c>
      <c r="C339" s="6">
        <f>[1]Results!F37</f>
        <v>44.765000000000001</v>
      </c>
      <c r="D339" s="6">
        <f>[1]Results!G37</f>
        <v>65.358308320000006</v>
      </c>
      <c r="E339" s="6">
        <f>[1]Results!H37</f>
        <v>91.828744999999998</v>
      </c>
      <c r="F339" s="6">
        <f>[1]Results!I37</f>
        <v>127.06554319999999</v>
      </c>
      <c r="G339" s="6">
        <f>[1]Results!J37</f>
        <v>174.43293829999999</v>
      </c>
      <c r="H339" s="6">
        <f>[1]Results!K37</f>
        <v>234.27138189999999</v>
      </c>
      <c r="I339" s="6">
        <f>[1]Results!L37</f>
        <v>308.16037610000001</v>
      </c>
      <c r="J339" s="6">
        <f>[1]Results!M37</f>
        <v>405.82741700000003</v>
      </c>
      <c r="K339" s="6">
        <f>[1]Results!N37</f>
        <v>540.47458270000004</v>
      </c>
      <c r="L339" s="6">
        <f>[1]Results!O37</f>
        <v>729.96440129999996</v>
      </c>
      <c r="M339" s="6">
        <f>[1]Results!P37</f>
        <v>995.19293470000002</v>
      </c>
      <c r="N339" s="6">
        <f>[1]Results!Q37</f>
        <v>1358.337029</v>
      </c>
      <c r="O339" s="6">
        <f>[1]Results!R37</f>
        <v>1840.592431</v>
      </c>
      <c r="P339" s="6">
        <f>[1]Results!S37</f>
        <v>2459.484821</v>
      </c>
      <c r="Q339" s="6">
        <f>[1]Results!T37</f>
        <v>3226.3611700000001</v>
      </c>
      <c r="R339" s="6">
        <f>[1]Results!U37</f>
        <v>4144.8758420000004</v>
      </c>
      <c r="S339" s="6">
        <f>[1]Results!V37</f>
        <v>5220.1044860000002</v>
      </c>
      <c r="T339" s="6">
        <f>[1]Results!W37</f>
        <v>6413.0932650000004</v>
      </c>
      <c r="U339" s="6">
        <f>[1]Results!X37</f>
        <v>7688.318413</v>
      </c>
      <c r="V339" s="6">
        <f>[1]Results!Y37</f>
        <v>9017.1351589999995</v>
      </c>
      <c r="W339" s="6">
        <f>[1]Results!Z37</f>
        <v>10377.682769999999</v>
      </c>
      <c r="X339" s="6">
        <f>[1]Results!AA37</f>
        <v>11753.29945</v>
      </c>
      <c r="Y339" s="6">
        <f>[1]Results!AB37</f>
        <v>13131.888010000001</v>
      </c>
      <c r="Z339" s="6">
        <f>[1]Results!AC37</f>
        <v>14504.63163</v>
      </c>
      <c r="AA339" s="6">
        <f>[1]Results!AD37</f>
        <v>15864.97049</v>
      </c>
      <c r="AB339" s="6">
        <f>[1]Results!AE37</f>
        <v>17208.183980000002</v>
      </c>
      <c r="AC339" s="6">
        <f>[1]Results!AF37</f>
        <v>18530.42397</v>
      </c>
      <c r="AD339" s="6">
        <f>[1]Results!AG37</f>
        <v>19829.237850000001</v>
      </c>
      <c r="AE339" s="6">
        <f>[1]Results!AH37</f>
        <v>21103.140759999998</v>
      </c>
      <c r="AF339" s="6">
        <f>[1]Results!AI37</f>
        <v>22351.517260000001</v>
      </c>
      <c r="AG339" s="6">
        <f>[1]Results!AJ37</f>
        <v>23574.151819999999</v>
      </c>
      <c r="AH339" s="6">
        <f>[1]Results!AK37</f>
        <v>24770.385259999999</v>
      </c>
      <c r="AI339" s="6">
        <f>[1]Results!AL37</f>
        <v>25939.91878</v>
      </c>
      <c r="AJ339" s="6">
        <f>[1]Results!AM37</f>
        <v>27082.596989999998</v>
      </c>
      <c r="AK339" s="6">
        <f>[1]Results!AN37</f>
        <v>28198.301599999999</v>
      </c>
      <c r="AL339" s="6">
        <f>[1]Results!AO37</f>
        <v>29286.925190000002</v>
      </c>
      <c r="AM339" s="6">
        <f>[1]Results!AP37</f>
        <v>30350.0861</v>
      </c>
      <c r="AN339" s="6">
        <f>[1]Results!AQ37</f>
        <v>31387.127359999999</v>
      </c>
      <c r="AO339" s="6">
        <f>[1]Results!AR37</f>
        <v>32397.658439999999</v>
      </c>
      <c r="AP339" s="6">
        <f>[1]Results!AS37</f>
        <v>33381.226069999997</v>
      </c>
      <c r="AQ339" s="6">
        <f>[1]Results!AT37</f>
        <v>34337.384839999999</v>
      </c>
      <c r="AR339" s="6">
        <f>[1]Results!AU37</f>
        <v>35265.159619999999</v>
      </c>
      <c r="AS339" s="6">
        <f>[1]Results!AV37</f>
        <v>36164.052490000002</v>
      </c>
      <c r="AT339" s="6">
        <f>[1]Results!AW37</f>
        <v>37033.901259999999</v>
      </c>
      <c r="AU339" s="6">
        <f>[1]Results!AX37</f>
        <v>37874.78501</v>
      </c>
      <c r="AV339" s="6">
        <f>[1]Results!AY37</f>
        <v>38686.985099999998</v>
      </c>
      <c r="AW339" s="6">
        <f>[1]Results!AZ37</f>
        <v>39470.346490000004</v>
      </c>
      <c r="AX339" s="6">
        <f>[1]Results!BA37</f>
        <v>40225.121290000003</v>
      </c>
      <c r="AY339" s="6">
        <f>[1]Results!BB37</f>
        <v>40951.896249999998</v>
      </c>
      <c r="AZ339" s="6">
        <f>[1]Results!BC37</f>
        <v>41651.444089999997</v>
      </c>
      <c r="BA339" s="6">
        <f>[1]Results!BD37</f>
        <v>42324.67035</v>
      </c>
      <c r="BB339" s="6">
        <f>[1]Results!BE37</f>
        <v>42966.853289999999</v>
      </c>
      <c r="BC339" s="6">
        <f>[1]Results!BF37</f>
        <v>43580.331010000002</v>
      </c>
      <c r="BD339" s="6">
        <f>[1]Results!BG37</f>
        <v>44167.068789999998</v>
      </c>
      <c r="BE339" s="6">
        <f>[1]Results!BH37</f>
        <v>44728.933590000001</v>
      </c>
      <c r="BF339" s="6">
        <f>[1]Results!BI37</f>
        <v>45267.658609999999</v>
      </c>
      <c r="BG339" s="6">
        <f>[1]Results!BJ37</f>
        <v>45783.916340000003</v>
      </c>
      <c r="BH339" s="6">
        <f>[1]Results!BK37</f>
        <v>46278.801220000001</v>
      </c>
      <c r="BI339" s="6">
        <f>[1]Results!BL37</f>
        <v>46753.567260000003</v>
      </c>
      <c r="BJ339" s="6">
        <f>[1]Results!BM37</f>
        <v>47209.501929999999</v>
      </c>
      <c r="BK339" s="6">
        <f>[1]Results!BN37</f>
        <v>47647.883370000003</v>
      </c>
      <c r="BL339" s="6">
        <f>[1]Results!BO37</f>
        <v>48069.959779999997</v>
      </c>
      <c r="BM339" s="6">
        <f>[1]Results!BP37</f>
        <v>48476.936390000003</v>
      </c>
      <c r="BN339" s="6">
        <f>[1]Results!BQ37</f>
        <v>48869.966480000003</v>
      </c>
      <c r="BO339" s="6">
        <f>[1]Results!BR37</f>
        <v>49250.146110000001</v>
      </c>
      <c r="BP339" s="6">
        <f>[1]Results!BS37</f>
        <v>49618.512179999998</v>
      </c>
      <c r="BQ339" s="6">
        <f>[1]Results!BT37</f>
        <v>49975.271399999998</v>
      </c>
      <c r="BR339" s="6">
        <f>[1]Results!BU37</f>
        <v>50320.996180000002</v>
      </c>
      <c r="BS339" s="6">
        <f>[1]Results!BV37</f>
        <v>50656.41401</v>
      </c>
      <c r="BT339" s="6">
        <f>[1]Results!BW37</f>
        <v>50982.287069999998</v>
      </c>
      <c r="BU339" s="6">
        <f>[1]Results!BX37</f>
        <v>51299.37644</v>
      </c>
      <c r="BV339" s="6">
        <f>[1]Results!BY37</f>
        <v>51608.429400000001</v>
      </c>
      <c r="BW339" s="6">
        <f>[1]Results!BZ37</f>
        <v>51910.172039999998</v>
      </c>
      <c r="BX339" s="6">
        <f>[1]Results!CA37</f>
        <v>52205.302009999999</v>
      </c>
      <c r="BY339" s="6">
        <f>[1]Results!CB37</f>
        <v>52494.481899999999</v>
      </c>
      <c r="BZ339" s="6">
        <f>[1]Results!CC37</f>
        <v>52778.334349999997</v>
      </c>
      <c r="CA339" s="6">
        <f>[1]Results!CD37</f>
        <v>53056.890090000001</v>
      </c>
      <c r="CB339" s="6">
        <f>[1]Results!CE37</f>
        <v>53330.43621</v>
      </c>
      <c r="CC339" s="6">
        <f>[1]Results!CF37</f>
        <v>53599.367129999999</v>
      </c>
      <c r="CD339" s="6">
        <f>[1]Results!CG37</f>
        <v>53864.101799999997</v>
      </c>
      <c r="CE339" s="6">
        <f>[1]Results!CH37</f>
        <v>54125.060340000004</v>
      </c>
      <c r="CF339" s="6">
        <f>[1]Results!CI37</f>
        <v>54382.656849999999</v>
      </c>
      <c r="CG339" s="6">
        <f>[1]Results!CJ37</f>
        <v>54637.295380000003</v>
      </c>
      <c r="CH339" s="6">
        <f>[1]Results!CK37</f>
        <v>54889.365660000003</v>
      </c>
      <c r="CI339" s="6">
        <f>[1]Results!CL37</f>
        <v>55139.23861</v>
      </c>
      <c r="CJ339" s="6">
        <f>[1]Results!CM37</f>
        <v>55387.262929999997</v>
      </c>
    </row>
    <row r="341" spans="1:88" x14ac:dyDescent="0.3">
      <c r="A341" s="12" t="s">
        <v>64</v>
      </c>
      <c r="B341" s="5" t="str">
        <f>[1]Hybrid!A18</f>
        <v>auto_ca_cfut_2</v>
      </c>
      <c r="C341" s="5">
        <f>[1]Hybrid!B18</f>
        <v>7095.7005250000002</v>
      </c>
      <c r="D341" s="5">
        <f>[1]Hybrid!C18</f>
        <v>7127.8753509999997</v>
      </c>
      <c r="E341" s="5">
        <f>[1]Hybrid!D18</f>
        <v>7205.2045319999997</v>
      </c>
      <c r="F341" s="5">
        <f>[1]Hybrid!E18</f>
        <v>7305.242432</v>
      </c>
      <c r="G341" s="5">
        <f>[1]Hybrid!F18</f>
        <v>7422.9354279999998</v>
      </c>
      <c r="H341" s="5">
        <f>[1]Hybrid!G18</f>
        <v>7548.6151659999996</v>
      </c>
      <c r="I341" s="5">
        <f>[1]Hybrid!H18</f>
        <v>7659.0419229999998</v>
      </c>
      <c r="J341" s="5">
        <f>[1]Hybrid!I18</f>
        <v>7738.8642159999999</v>
      </c>
      <c r="K341" s="5">
        <f>[1]Hybrid!J18</f>
        <v>7793.9147110000004</v>
      </c>
      <c r="L341" s="5">
        <f>[1]Hybrid!K18</f>
        <v>7818.475719</v>
      </c>
      <c r="M341" s="5">
        <f>[1]Hybrid!L18</f>
        <v>7801.6919239999997</v>
      </c>
      <c r="N341" s="5">
        <f>[1]Hybrid!M18</f>
        <v>7744.3058110000002</v>
      </c>
      <c r="O341" s="5">
        <f>[1]Hybrid!N18</f>
        <v>7646.9804080000004</v>
      </c>
      <c r="P341" s="5">
        <f>[1]Hybrid!O18</f>
        <v>7511.8142820000003</v>
      </c>
      <c r="Q341" s="5">
        <f>[1]Hybrid!P18</f>
        <v>7342.4437580000003</v>
      </c>
      <c r="R341" s="5">
        <f>[1]Hybrid!Q18</f>
        <v>7143.4251759999997</v>
      </c>
      <c r="S341" s="5">
        <f>[1]Hybrid!R18</f>
        <v>6921.0207030000001</v>
      </c>
      <c r="T341" s="5">
        <f>[1]Hybrid!S18</f>
        <v>6680.0351119999996</v>
      </c>
      <c r="U341" s="5">
        <f>[1]Hybrid!T18</f>
        <v>6425.2573460000003</v>
      </c>
      <c r="V341" s="5">
        <f>[1]Hybrid!U18</f>
        <v>6161.0964169999997</v>
      </c>
      <c r="W341" s="5">
        <f>[1]Hybrid!V18</f>
        <v>5891.4557329999998</v>
      </c>
      <c r="X341" s="5">
        <f>[1]Hybrid!W18</f>
        <v>5619.652075</v>
      </c>
      <c r="Y341" s="5">
        <f>[1]Hybrid!X18</f>
        <v>5348.5352730000004</v>
      </c>
      <c r="Z341" s="5">
        <f>[1]Hybrid!Y18</f>
        <v>5080.4979270000003</v>
      </c>
      <c r="AA341" s="5">
        <f>[1]Hybrid!Z18</f>
        <v>4817.4875119999997</v>
      </c>
      <c r="AB341" s="5">
        <f>[1]Hybrid!AA18</f>
        <v>4561.0570740000003</v>
      </c>
      <c r="AC341" s="5">
        <f>[1]Hybrid!AB18</f>
        <v>4312.366282</v>
      </c>
      <c r="AD341" s="5">
        <f>[1]Hybrid!AC18</f>
        <v>4072.304044</v>
      </c>
      <c r="AE341" s="5">
        <f>[1]Hybrid!AD18</f>
        <v>3841.5372090000001</v>
      </c>
      <c r="AF341" s="5">
        <f>[1]Hybrid!AE18</f>
        <v>3620.523373</v>
      </c>
      <c r="AG341" s="5">
        <f>[1]Hybrid!AF18</f>
        <v>3409.5201699999998</v>
      </c>
      <c r="AH341" s="5">
        <f>[1]Hybrid!AG18</f>
        <v>3208.5962650000001</v>
      </c>
      <c r="AI341" s="5">
        <f>[1]Hybrid!AH18</f>
        <v>3017.7046129999999</v>
      </c>
      <c r="AJ341" s="5">
        <f>[1]Hybrid!AI18</f>
        <v>2836.7104749999999</v>
      </c>
      <c r="AK341" s="5">
        <f>[1]Hybrid!AJ18</f>
        <v>2665.4063879999999</v>
      </c>
      <c r="AL341" s="5">
        <f>[1]Hybrid!AK18</f>
        <v>2503.5259019999999</v>
      </c>
      <c r="AM341" s="5">
        <f>[1]Hybrid!AL18</f>
        <v>2350.4736379999999</v>
      </c>
      <c r="AN341" s="5">
        <f>[1]Hybrid!AM18</f>
        <v>2205.851302</v>
      </c>
      <c r="AO341" s="5">
        <f>[1]Hybrid!AN18</f>
        <v>2069.2324199999998</v>
      </c>
      <c r="AP341" s="5">
        <f>[1]Hybrid!AO18</f>
        <v>1940.1735510000001</v>
      </c>
      <c r="AQ341" s="5">
        <f>[1]Hybrid!AP18</f>
        <v>1818.2418600000001</v>
      </c>
      <c r="AR341" s="5">
        <f>[1]Hybrid!AQ18</f>
        <v>1703.024815</v>
      </c>
      <c r="AS341" s="5">
        <f>[1]Hybrid!AR18</f>
        <v>1594.1510699999999</v>
      </c>
      <c r="AT341" s="5">
        <f>[1]Hybrid!AS18</f>
        <v>1491.287135</v>
      </c>
      <c r="AU341" s="5">
        <f>[1]Hybrid!AT18</f>
        <v>1394.132427</v>
      </c>
      <c r="AV341" s="5">
        <f>[1]Hybrid!AU18</f>
        <v>1302.413771</v>
      </c>
      <c r="AW341" s="5">
        <f>[1]Hybrid!AV18</f>
        <v>1215.8757820000001</v>
      </c>
      <c r="AX341" s="5">
        <f>[1]Hybrid!AW18</f>
        <v>1134.283572</v>
      </c>
      <c r="AY341" s="5">
        <f>[1]Hybrid!AX18</f>
        <v>1057.4172229999999</v>
      </c>
      <c r="AZ341" s="5">
        <f>[1]Hybrid!AY18</f>
        <v>985.06762070000002</v>
      </c>
      <c r="BA341" s="5">
        <f>[1]Hybrid!AZ18</f>
        <v>917.03390860000002</v>
      </c>
      <c r="BB341" s="5">
        <f>[1]Hybrid!BA18</f>
        <v>853.10334760000001</v>
      </c>
      <c r="BC341" s="5">
        <f>[1]Hybrid!BB18</f>
        <v>793.09607979999998</v>
      </c>
      <c r="BD341" s="5">
        <f>[1]Hybrid!BC18</f>
        <v>736.83327889999998</v>
      </c>
      <c r="BE341" s="5">
        <f>[1]Hybrid!BD18</f>
        <v>684.13855490000003</v>
      </c>
      <c r="BF341" s="5">
        <f>[1]Hybrid!BE18</f>
        <v>634.83776239999997</v>
      </c>
      <c r="BG341" s="5">
        <f>[1]Hybrid!BF18</f>
        <v>588.75811269999997</v>
      </c>
      <c r="BH341" s="5">
        <f>[1]Hybrid!BG18</f>
        <v>545.73169719999999</v>
      </c>
      <c r="BI341" s="5">
        <f>[1]Hybrid!BH18</f>
        <v>505.59499979999998</v>
      </c>
      <c r="BJ341" s="5">
        <f>[1]Hybrid!BI18</f>
        <v>468.18898150000001</v>
      </c>
      <c r="BK341" s="5">
        <f>[1]Hybrid!BJ18</f>
        <v>433.35928819999998</v>
      </c>
      <c r="BL341" s="5">
        <f>[1]Hybrid!BK18</f>
        <v>400.9564704</v>
      </c>
      <c r="BM341" s="5">
        <f>[1]Hybrid!BL18</f>
        <v>370.83619490000001</v>
      </c>
      <c r="BN341" s="5">
        <f>[1]Hybrid!BM18</f>
        <v>342.859442</v>
      </c>
      <c r="BO341" s="5">
        <f>[1]Hybrid!BN18</f>
        <v>316.89267760000001</v>
      </c>
      <c r="BP341" s="5">
        <f>[1]Hybrid!BO18</f>
        <v>292.80799409999997</v>
      </c>
      <c r="BQ341" s="5">
        <f>[1]Hybrid!BP18</f>
        <v>270.48304289999999</v>
      </c>
      <c r="BR341" s="5">
        <f>[1]Hybrid!BQ18</f>
        <v>249.8014469</v>
      </c>
      <c r="BS341" s="5">
        <f>[1]Hybrid!BR18</f>
        <v>230.6526825</v>
      </c>
      <c r="BT341" s="5">
        <f>[1]Hybrid!BS18</f>
        <v>212.9320128</v>
      </c>
      <c r="BU341" s="5">
        <f>[1]Hybrid!BT18</f>
        <v>196.54041090000001</v>
      </c>
      <c r="BV341" s="5">
        <f>[1]Hybrid!BU18</f>
        <v>181.38445619999999</v>
      </c>
      <c r="BW341" s="5">
        <f>[1]Hybrid!BV18</f>
        <v>167.37620430000001</v>
      </c>
      <c r="BX341" s="5">
        <f>[1]Hybrid!BW18</f>
        <v>154.43303539999999</v>
      </c>
      <c r="BY341" s="5">
        <f>[1]Hybrid!BX18</f>
        <v>142.47748200000001</v>
      </c>
      <c r="BZ341" s="5">
        <f>[1]Hybrid!BY18</f>
        <v>131.43704030000001</v>
      </c>
      <c r="CA341" s="5">
        <f>[1]Hybrid!BZ18</f>
        <v>121.243959</v>
      </c>
      <c r="CB341" s="5">
        <f>[1]Hybrid!CA18</f>
        <v>111.83504670000001</v>
      </c>
      <c r="CC341" s="5">
        <f>[1]Hybrid!CB18</f>
        <v>103.1514439</v>
      </c>
      <c r="CD341" s="5">
        <f>[1]Hybrid!CC18</f>
        <v>95.138395990000006</v>
      </c>
      <c r="CE341" s="5">
        <f>[1]Hybrid!CD18</f>
        <v>87.745027640000004</v>
      </c>
      <c r="CF341" s="5">
        <f>[1]Hybrid!CE18</f>
        <v>80.924119230000002</v>
      </c>
      <c r="CG341" s="5">
        <f>[1]Hybrid!CF18</f>
        <v>74.631883869999996</v>
      </c>
      <c r="CH341" s="5">
        <f>[1]Hybrid!CG18</f>
        <v>68.827755839999995</v>
      </c>
      <c r="CI341" s="5">
        <f>[1]Hybrid!CH18</f>
        <v>63.474181600000001</v>
      </c>
      <c r="CJ341" s="5">
        <f>[1]Hybrid!CI18</f>
        <v>58.53641725</v>
      </c>
    </row>
    <row r="342" spans="1:88" x14ac:dyDescent="0.3">
      <c r="A342" t="s">
        <v>27</v>
      </c>
      <c r="B342" s="5" t="str">
        <f>[1]Hybrid!A20</f>
        <v>auto_cb_cfut_2</v>
      </c>
      <c r="C342" s="5">
        <f>[1]Hybrid!B20</f>
        <v>8251.256421</v>
      </c>
      <c r="D342" s="5">
        <f>[1]Hybrid!C20</f>
        <v>8169.5040570000001</v>
      </c>
      <c r="E342" s="5">
        <f>[1]Hybrid!D20</f>
        <v>8138.8536409999997</v>
      </c>
      <c r="F342" s="5">
        <f>[1]Hybrid!E20</f>
        <v>8136.8605500000003</v>
      </c>
      <c r="G342" s="5">
        <f>[1]Hybrid!F20</f>
        <v>8157.9610110000003</v>
      </c>
      <c r="H342" s="5">
        <f>[1]Hybrid!G20</f>
        <v>8192.5100450000009</v>
      </c>
      <c r="I342" s="5">
        <f>[1]Hybrid!H20</f>
        <v>8217.6901440000001</v>
      </c>
      <c r="J342" s="5">
        <f>[1]Hybrid!I20</f>
        <v>8217.6155330000001</v>
      </c>
      <c r="K342" s="5">
        <f>[1]Hybrid!J20</f>
        <v>8196.5765539999993</v>
      </c>
      <c r="L342" s="5">
        <f>[1]Hybrid!K20</f>
        <v>8148.9507979999998</v>
      </c>
      <c r="M342" s="5">
        <f>[1]Hybrid!L20</f>
        <v>8064.6434900000004</v>
      </c>
      <c r="N342" s="5">
        <f>[1]Hybrid!M20</f>
        <v>7944.8572139999997</v>
      </c>
      <c r="O342" s="5">
        <f>[1]Hybrid!N20</f>
        <v>7790.9822979999999</v>
      </c>
      <c r="P342" s="5">
        <f>[1]Hybrid!O20</f>
        <v>7605.4344369999999</v>
      </c>
      <c r="Q342" s="5">
        <f>[1]Hybrid!P20</f>
        <v>7391.8422389999996</v>
      </c>
      <c r="R342" s="5">
        <f>[1]Hybrid!Q20</f>
        <v>7154.5366679999997</v>
      </c>
      <c r="S342" s="5">
        <f>[1]Hybrid!R20</f>
        <v>6899.3050409999996</v>
      </c>
      <c r="T342" s="5">
        <f>[1]Hybrid!S20</f>
        <v>6630.540994</v>
      </c>
      <c r="U342" s="5">
        <f>[1]Hybrid!T20</f>
        <v>6352.5581670000001</v>
      </c>
      <c r="V342" s="5">
        <f>[1]Hybrid!U20</f>
        <v>6069.275071</v>
      </c>
      <c r="W342" s="5">
        <f>[1]Hybrid!V20</f>
        <v>5784.116857</v>
      </c>
      <c r="X342" s="5">
        <f>[1]Hybrid!W20</f>
        <v>5499.9551730000003</v>
      </c>
      <c r="Y342" s="5">
        <f>[1]Hybrid!X20</f>
        <v>5219.2238340000004</v>
      </c>
      <c r="Z342" s="5">
        <f>[1]Hybrid!Y20</f>
        <v>4943.9345110000004</v>
      </c>
      <c r="AA342" s="5">
        <f>[1]Hybrid!Z20</f>
        <v>4675.6921220000004</v>
      </c>
      <c r="AB342" s="5">
        <f>[1]Hybrid!AA20</f>
        <v>4415.7444509999996</v>
      </c>
      <c r="AC342" s="5">
        <f>[1]Hybrid!AB20</f>
        <v>4164.986105</v>
      </c>
      <c r="AD342" s="5">
        <f>[1]Hybrid!AC20</f>
        <v>3924.0692560000002</v>
      </c>
      <c r="AE342" s="5">
        <f>[1]Hybrid!AD20</f>
        <v>3693.4503030000001</v>
      </c>
      <c r="AF342" s="5">
        <f>[1]Hybrid!AE20</f>
        <v>3473.404685</v>
      </c>
      <c r="AG342" s="5">
        <f>[1]Hybrid!AF20</f>
        <v>3264.0362030000001</v>
      </c>
      <c r="AH342" s="5">
        <f>[1]Hybrid!AG20</f>
        <v>3065.2873370000002</v>
      </c>
      <c r="AI342" s="5">
        <f>[1]Hybrid!AH20</f>
        <v>2877.0030529999999</v>
      </c>
      <c r="AJ342" s="5">
        <f>[1]Hybrid!AI20</f>
        <v>2698.9558579999998</v>
      </c>
      <c r="AK342" s="5">
        <f>[1]Hybrid!AJ20</f>
        <v>2530.8594849999999</v>
      </c>
      <c r="AL342" s="5">
        <f>[1]Hybrid!AK20</f>
        <v>2372.3811810000002</v>
      </c>
      <c r="AM342" s="5">
        <f>[1]Hybrid!AL20</f>
        <v>2222.9026119999999</v>
      </c>
      <c r="AN342" s="5">
        <f>[1]Hybrid!AM20</f>
        <v>2081.974823</v>
      </c>
      <c r="AO342" s="5">
        <f>[1]Hybrid!AN20</f>
        <v>1949.1404680000001</v>
      </c>
      <c r="AP342" s="5">
        <f>[1]Hybrid!AO20</f>
        <v>1823.9387429999999</v>
      </c>
      <c r="AQ342" s="5">
        <f>[1]Hybrid!AP20</f>
        <v>1705.9260039999999</v>
      </c>
      <c r="AR342" s="5">
        <f>[1]Hybrid!AQ20</f>
        <v>1594.682415</v>
      </c>
      <c r="AS342" s="5">
        <f>[1]Hybrid!AR20</f>
        <v>1489.8279829999999</v>
      </c>
      <c r="AT342" s="5">
        <f>[1]Hybrid!AS20</f>
        <v>1391.01873</v>
      </c>
      <c r="AU342" s="5">
        <f>[1]Hybrid!AT20</f>
        <v>1297.941752</v>
      </c>
      <c r="AV342" s="5">
        <f>[1]Hybrid!AU20</f>
        <v>1210.3100440000001</v>
      </c>
      <c r="AW342" s="5">
        <f>[1]Hybrid!AV20</f>
        <v>1127.8542809999999</v>
      </c>
      <c r="AX342" s="5">
        <f>[1]Hybrid!AW20</f>
        <v>1050.324533</v>
      </c>
      <c r="AY342" s="5">
        <f>[1]Hybrid!AX20</f>
        <v>977.48549549999996</v>
      </c>
      <c r="AZ342" s="5">
        <f>[1]Hybrid!AY20</f>
        <v>909.11293000000001</v>
      </c>
      <c r="BA342" s="5">
        <f>[1]Hybrid!AZ20</f>
        <v>844.99152100000003</v>
      </c>
      <c r="BB342" s="5">
        <f>[1]Hybrid!BA20</f>
        <v>784.89939049999998</v>
      </c>
      <c r="BC342" s="5">
        <f>[1]Hybrid!BB20</f>
        <v>728.64236170000004</v>
      </c>
      <c r="BD342" s="5">
        <f>[1]Hybrid!BC20</f>
        <v>676.02932120000003</v>
      </c>
      <c r="BE342" s="5">
        <f>[1]Hybrid!BD20</f>
        <v>626.8734091</v>
      </c>
      <c r="BF342" s="5">
        <f>[1]Hybrid!BE20</f>
        <v>580.99189590000003</v>
      </c>
      <c r="BG342" s="5">
        <f>[1]Hybrid!BF20</f>
        <v>538.20556320000003</v>
      </c>
      <c r="BH342" s="5">
        <f>[1]Hybrid!BG20</f>
        <v>498.34130699999997</v>
      </c>
      <c r="BI342" s="5">
        <f>[1]Hybrid!BH20</f>
        <v>461.23175750000001</v>
      </c>
      <c r="BJ342" s="5">
        <f>[1]Hybrid!BI20</f>
        <v>426.71532539999998</v>
      </c>
      <c r="BK342" s="5">
        <f>[1]Hybrid!BJ20</f>
        <v>394.63633390000001</v>
      </c>
      <c r="BL342" s="5">
        <f>[1]Hybrid!BK20</f>
        <v>364.8451493</v>
      </c>
      <c r="BM342" s="5">
        <f>[1]Hybrid!BL20</f>
        <v>337.19829279999999</v>
      </c>
      <c r="BN342" s="5">
        <f>[1]Hybrid!BM20</f>
        <v>311.55852900000002</v>
      </c>
      <c r="BO342" s="5">
        <f>[1]Hybrid!BN20</f>
        <v>287.7949251</v>
      </c>
      <c r="BP342" s="5">
        <f>[1]Hybrid!BO20</f>
        <v>265.78287610000001</v>
      </c>
      <c r="BQ342" s="5">
        <f>[1]Hybrid!BP20</f>
        <v>245.4039827</v>
      </c>
      <c r="BR342" s="5">
        <f>[1]Hybrid!BQ20</f>
        <v>226.54623649999999</v>
      </c>
      <c r="BS342" s="5">
        <f>[1]Hybrid!BR20</f>
        <v>209.10384070000001</v>
      </c>
      <c r="BT342" s="5">
        <f>[1]Hybrid!BS20</f>
        <v>192.97706220000001</v>
      </c>
      <c r="BU342" s="5">
        <f>[1]Hybrid!BT20</f>
        <v>178.07207349999999</v>
      </c>
      <c r="BV342" s="5">
        <f>[1]Hybrid!BU20</f>
        <v>164.3007743</v>
      </c>
      <c r="BW342" s="5">
        <f>[1]Hybrid!BV20</f>
        <v>151.58059489999999</v>
      </c>
      <c r="BX342" s="5">
        <f>[1]Hybrid!BW20</f>
        <v>139.8342845</v>
      </c>
      <c r="BY342" s="5">
        <f>[1]Hybrid!BX20</f>
        <v>128.98968679999999</v>
      </c>
      <c r="BZ342" s="5">
        <f>[1]Hybrid!BY20</f>
        <v>118.97950729999999</v>
      </c>
      <c r="CA342" s="5">
        <f>[1]Hybrid!BZ20</f>
        <v>109.741069</v>
      </c>
      <c r="CB342" s="5">
        <f>[1]Hybrid!CA20</f>
        <v>101.2160823</v>
      </c>
      <c r="CC342" s="5">
        <f>[1]Hybrid!CB20</f>
        <v>93.350396810000007</v>
      </c>
      <c r="CD342" s="5">
        <f>[1]Hybrid!CC20</f>
        <v>86.093759230000003</v>
      </c>
      <c r="CE342" s="5">
        <f>[1]Hybrid!CD20</f>
        <v>79.399576490000001</v>
      </c>
      <c r="CF342" s="5">
        <f>[1]Hybrid!CE20</f>
        <v>73.224685519999994</v>
      </c>
      <c r="CG342" s="5">
        <f>[1]Hybrid!CF20</f>
        <v>67.529128639999996</v>
      </c>
      <c r="CH342" s="5">
        <f>[1]Hybrid!CG20</f>
        <v>62.275941330000002</v>
      </c>
      <c r="CI342" s="5">
        <f>[1]Hybrid!CH20</f>
        <v>57.430946810000002</v>
      </c>
      <c r="CJ342" s="5">
        <f>[1]Hybrid!CI20</f>
        <v>52.96255987</v>
      </c>
    </row>
    <row r="343" spans="1:88" x14ac:dyDescent="0.3">
      <c r="B343" s="5" t="str">
        <f>[1]Hybrid!A22</f>
        <v>auto_cc_cfut_2</v>
      </c>
      <c r="C343" s="5">
        <f>[1]Hybrid!B22</f>
        <v>6777.6024520000001</v>
      </c>
      <c r="D343" s="5">
        <f>[1]Hybrid!C22</f>
        <v>6637.5944879999997</v>
      </c>
      <c r="E343" s="5">
        <f>[1]Hybrid!D22</f>
        <v>6538.7562859999998</v>
      </c>
      <c r="F343" s="5">
        <f>[1]Hybrid!E22</f>
        <v>6464.905428</v>
      </c>
      <c r="G343" s="5">
        <f>[1]Hybrid!F22</f>
        <v>6411.6743139999999</v>
      </c>
      <c r="H343" s="5">
        <f>[1]Hybrid!G22</f>
        <v>6372.1099469999999</v>
      </c>
      <c r="I343" s="5">
        <f>[1]Hybrid!H22</f>
        <v>6330.0491890000003</v>
      </c>
      <c r="J343" s="5">
        <f>[1]Hybrid!I22</f>
        <v>6273.7066009999999</v>
      </c>
      <c r="K343" s="5">
        <f>[1]Hybrid!J22</f>
        <v>6205.1705849999998</v>
      </c>
      <c r="L343" s="5">
        <f>[1]Hybrid!K22</f>
        <v>6120.4546620000001</v>
      </c>
      <c r="M343" s="5">
        <f>[1]Hybrid!L22</f>
        <v>6012.7769029999999</v>
      </c>
      <c r="N343" s="5">
        <f>[1]Hybrid!M22</f>
        <v>5883.2699229999998</v>
      </c>
      <c r="O343" s="5">
        <f>[1]Hybrid!N22</f>
        <v>5733.3578360000001</v>
      </c>
      <c r="P343" s="5">
        <f>[1]Hybrid!O22</f>
        <v>5564.9409189999997</v>
      </c>
      <c r="Q343" s="5">
        <f>[1]Hybrid!P22</f>
        <v>5380.5864739999997</v>
      </c>
      <c r="R343" s="5">
        <f>[1]Hybrid!Q22</f>
        <v>5183.2306060000001</v>
      </c>
      <c r="S343" s="5">
        <f>[1]Hybrid!R22</f>
        <v>4976.7012580000001</v>
      </c>
      <c r="T343" s="5">
        <f>[1]Hybrid!S22</f>
        <v>4763.8661579999998</v>
      </c>
      <c r="U343" s="5">
        <f>[1]Hybrid!T22</f>
        <v>4547.4977589999999</v>
      </c>
      <c r="V343" s="5">
        <f>[1]Hybrid!U22</f>
        <v>4330.077738</v>
      </c>
      <c r="W343" s="5">
        <f>[1]Hybrid!V22</f>
        <v>4113.7437090000003</v>
      </c>
      <c r="X343" s="5">
        <f>[1]Hybrid!W22</f>
        <v>3900.2589539999999</v>
      </c>
      <c r="Y343" s="5">
        <f>[1]Hybrid!X22</f>
        <v>3691.0931209999999</v>
      </c>
      <c r="Z343" s="5">
        <f>[1]Hybrid!Y22</f>
        <v>3487.4370279999998</v>
      </c>
      <c r="AA343" s="5">
        <f>[1]Hybrid!Z22</f>
        <v>3290.2155630000002</v>
      </c>
      <c r="AB343" s="5">
        <f>[1]Hybrid!AA22</f>
        <v>3100.122394</v>
      </c>
      <c r="AC343" s="5">
        <f>[1]Hybrid!AB22</f>
        <v>2917.6242699999998</v>
      </c>
      <c r="AD343" s="5">
        <f>[1]Hybrid!AC22</f>
        <v>2743.033179</v>
      </c>
      <c r="AE343" s="5">
        <f>[1]Hybrid!AD22</f>
        <v>2576.538274</v>
      </c>
      <c r="AF343" s="5">
        <f>[1]Hybrid!AE22</f>
        <v>2418.217326</v>
      </c>
      <c r="AG343" s="5">
        <f>[1]Hybrid!AF22</f>
        <v>2268.043169</v>
      </c>
      <c r="AH343" s="5">
        <f>[1]Hybrid!AG22</f>
        <v>2125.8904750000002</v>
      </c>
      <c r="AI343" s="5">
        <f>[1]Hybrid!AH22</f>
        <v>1991.5758390000001</v>
      </c>
      <c r="AJ343" s="5">
        <f>[1]Hybrid!AI22</f>
        <v>1864.8738639999999</v>
      </c>
      <c r="AK343" s="5">
        <f>[1]Hybrid!AJ22</f>
        <v>1745.5260490000001</v>
      </c>
      <c r="AL343" s="5">
        <f>[1]Hybrid!AK22</f>
        <v>1633.248654</v>
      </c>
      <c r="AM343" s="5">
        <f>[1]Hybrid!AL22</f>
        <v>1527.579293</v>
      </c>
      <c r="AN343" s="5">
        <f>[1]Hybrid!AM22</f>
        <v>1428.1622440000001</v>
      </c>
      <c r="AO343" s="5">
        <f>[1]Hybrid!AN22</f>
        <v>1334.647418</v>
      </c>
      <c r="AP343" s="5">
        <f>[1]Hybrid!AO22</f>
        <v>1246.690188</v>
      </c>
      <c r="AQ343" s="5">
        <f>[1]Hybrid!AP22</f>
        <v>1163.9621420000001</v>
      </c>
      <c r="AR343" s="5">
        <f>[1]Hybrid!AQ22</f>
        <v>1086.1540560000001</v>
      </c>
      <c r="AS343" s="5">
        <f>[1]Hybrid!AR22</f>
        <v>1012.9846680000001</v>
      </c>
      <c r="AT343" s="5">
        <f>[1]Hybrid!AS22</f>
        <v>944.1976737</v>
      </c>
      <c r="AU343" s="5">
        <f>[1]Hybrid!AT22</f>
        <v>879.55823169999996</v>
      </c>
      <c r="AV343" s="5">
        <f>[1]Hybrid!AU22</f>
        <v>818.84945960000005</v>
      </c>
      <c r="AW343" s="5">
        <f>[1]Hybrid!AV22</f>
        <v>761.86733670000001</v>
      </c>
      <c r="AX343" s="5">
        <f>[1]Hybrid!AW22</f>
        <v>708.42142279999996</v>
      </c>
      <c r="AY343" s="5">
        <f>[1]Hybrid!AX22</f>
        <v>658.33186569999998</v>
      </c>
      <c r="AZ343" s="5">
        <f>[1]Hybrid!AY22</f>
        <v>611.42720250000002</v>
      </c>
      <c r="BA343" s="5">
        <f>[1]Hybrid!AZ22</f>
        <v>567.5430351</v>
      </c>
      <c r="BB343" s="5">
        <f>[1]Hybrid!BA22</f>
        <v>526.51336690000005</v>
      </c>
      <c r="BC343" s="5">
        <f>[1]Hybrid!BB22</f>
        <v>488.18963230000003</v>
      </c>
      <c r="BD343" s="5">
        <f>[1]Hybrid!BC22</f>
        <v>452.42684059999999</v>
      </c>
      <c r="BE343" s="5">
        <f>[1]Hybrid!BD22</f>
        <v>419.08427970000002</v>
      </c>
      <c r="BF343" s="5">
        <f>[1]Hybrid!BE22</f>
        <v>388.0254372</v>
      </c>
      <c r="BG343" s="5">
        <f>[1]Hybrid!BF22</f>
        <v>359.11766349999999</v>
      </c>
      <c r="BH343" s="5">
        <f>[1]Hybrid!BG22</f>
        <v>332.23354519999998</v>
      </c>
      <c r="BI343" s="5">
        <f>[1]Hybrid!BH22</f>
        <v>307.2506631</v>
      </c>
      <c r="BJ343" s="5">
        <f>[1]Hybrid!BI22</f>
        <v>284.05158069999999</v>
      </c>
      <c r="BK343" s="5">
        <f>[1]Hybrid!BJ22</f>
        <v>262.52387540000001</v>
      </c>
      <c r="BL343" s="5">
        <f>[1]Hybrid!BK22</f>
        <v>242.56016109999999</v>
      </c>
      <c r="BM343" s="5">
        <f>[1]Hybrid!BL22</f>
        <v>224.0580951</v>
      </c>
      <c r="BN343" s="5">
        <f>[1]Hybrid!BM22</f>
        <v>206.92036450000001</v>
      </c>
      <c r="BO343" s="5">
        <f>[1]Hybrid!BN22</f>
        <v>191.0546521</v>
      </c>
      <c r="BP343" s="5">
        <f>[1]Hybrid!BO22</f>
        <v>176.37357850000001</v>
      </c>
      <c r="BQ343" s="5">
        <f>[1]Hybrid!BP22</f>
        <v>162.79456909999999</v>
      </c>
      <c r="BR343" s="5">
        <f>[1]Hybrid!BQ22</f>
        <v>150.23986400000001</v>
      </c>
      <c r="BS343" s="5">
        <f>[1]Hybrid!BR22</f>
        <v>138.636347</v>
      </c>
      <c r="BT343" s="5">
        <f>[1]Hybrid!BS22</f>
        <v>127.915389</v>
      </c>
      <c r="BU343" s="5">
        <f>[1]Hybrid!BT22</f>
        <v>118.01268640000001</v>
      </c>
      <c r="BV343" s="5">
        <f>[1]Hybrid!BU22</f>
        <v>108.8680897</v>
      </c>
      <c r="BW343" s="5">
        <f>[1]Hybrid!BV22</f>
        <v>100.42542469999999</v>
      </c>
      <c r="BX343" s="5">
        <f>[1]Hybrid!BW22</f>
        <v>92.632307170000004</v>
      </c>
      <c r="BY343" s="5">
        <f>[1]Hybrid!BX22</f>
        <v>85.439954369999995</v>
      </c>
      <c r="BZ343" s="5">
        <f>[1]Hybrid!BY22</f>
        <v>78.802995089999996</v>
      </c>
      <c r="CA343" s="5">
        <f>[1]Hybrid!BZ22</f>
        <v>72.679277369999994</v>
      </c>
      <c r="CB343" s="5">
        <f>[1]Hybrid!CA22</f>
        <v>67.029685790000002</v>
      </c>
      <c r="CC343" s="5">
        <f>[1]Hybrid!CB22</f>
        <v>61.817954550000003</v>
      </c>
      <c r="CD343" s="5">
        <f>[1]Hybrid!CC22</f>
        <v>57.010487269999999</v>
      </c>
      <c r="CE343" s="5">
        <f>[1]Hybrid!CD22</f>
        <v>52.576182639999999</v>
      </c>
      <c r="CF343" s="5">
        <f>[1]Hybrid!CE22</f>
        <v>48.486265750000001</v>
      </c>
      <c r="CG343" s="5">
        <f>[1]Hybrid!CF22</f>
        <v>44.71413416</v>
      </c>
      <c r="CH343" s="5">
        <f>[1]Hybrid!CG22</f>
        <v>41.235210989999999</v>
      </c>
      <c r="CI343" s="5">
        <f>[1]Hybrid!CH22</f>
        <v>38.026773990000002</v>
      </c>
      <c r="CJ343" s="5">
        <f>[1]Hybrid!CI22</f>
        <v>35.067850909999997</v>
      </c>
    </row>
    <row r="344" spans="1:88" x14ac:dyDescent="0.3">
      <c r="B344" s="5" t="str">
        <f>[1]Hybrid!A24</f>
        <v>auto_cd_cfut_2</v>
      </c>
      <c r="C344" s="5">
        <f>[1]Hybrid!B24</f>
        <v>4159.6639080000004</v>
      </c>
      <c r="D344" s="5">
        <f>[1]Hybrid!C24</f>
        <v>4050.2032439999998</v>
      </c>
      <c r="E344" s="5">
        <f>[1]Hybrid!D24</f>
        <v>3965.2888539999999</v>
      </c>
      <c r="F344" s="5">
        <f>[1]Hybrid!E24</f>
        <v>3895.8711819999999</v>
      </c>
      <c r="G344" s="5">
        <f>[1]Hybrid!F24</f>
        <v>3839.5340000000001</v>
      </c>
      <c r="H344" s="5">
        <f>[1]Hybrid!G24</f>
        <v>3792.3786100000002</v>
      </c>
      <c r="I344" s="5">
        <f>[1]Hybrid!H24</f>
        <v>3745.638457</v>
      </c>
      <c r="J344" s="5">
        <f>[1]Hybrid!I24</f>
        <v>3693.7454069999999</v>
      </c>
      <c r="K344" s="5">
        <f>[1]Hybrid!J24</f>
        <v>3640.3579030000001</v>
      </c>
      <c r="L344" s="5">
        <f>[1]Hybrid!K24</f>
        <v>3585.9904839999999</v>
      </c>
      <c r="M344" s="5">
        <f>[1]Hybrid!L24</f>
        <v>3529.4877299999998</v>
      </c>
      <c r="N344" s="5">
        <f>[1]Hybrid!M24</f>
        <v>3472.631891</v>
      </c>
      <c r="O344" s="5">
        <f>[1]Hybrid!N24</f>
        <v>3414.8169659999999</v>
      </c>
      <c r="P344" s="5">
        <f>[1]Hybrid!O24</f>
        <v>3355.254187</v>
      </c>
      <c r="Q344" s="5">
        <f>[1]Hybrid!P24</f>
        <v>3293.3469060000002</v>
      </c>
      <c r="R344" s="5">
        <f>[1]Hybrid!Q24</f>
        <v>3228.6898930000002</v>
      </c>
      <c r="S344" s="5">
        <f>[1]Hybrid!R24</f>
        <v>3161.6999580000002</v>
      </c>
      <c r="T344" s="5">
        <f>[1]Hybrid!S24</f>
        <v>3092.1017940000002</v>
      </c>
      <c r="U344" s="5">
        <f>[1]Hybrid!T24</f>
        <v>3019.8285959999998</v>
      </c>
      <c r="V344" s="5">
        <f>[1]Hybrid!U24</f>
        <v>2944.9283719999999</v>
      </c>
      <c r="W344" s="5">
        <f>[1]Hybrid!V24</f>
        <v>2867.52682</v>
      </c>
      <c r="X344" s="5">
        <f>[1]Hybrid!W24</f>
        <v>2787.77009</v>
      </c>
      <c r="Y344" s="5">
        <f>[1]Hybrid!X24</f>
        <v>2705.887733</v>
      </c>
      <c r="Z344" s="5">
        <f>[1]Hybrid!Y24</f>
        <v>2622.1727940000001</v>
      </c>
      <c r="AA344" s="5">
        <f>[1]Hybrid!Z24</f>
        <v>2536.9421649999999</v>
      </c>
      <c r="AB344" s="5">
        <f>[1]Hybrid!AA24</f>
        <v>2450.5317340000001</v>
      </c>
      <c r="AC344" s="5">
        <f>[1]Hybrid!AB24</f>
        <v>2363.2361270000001</v>
      </c>
      <c r="AD344" s="5">
        <f>[1]Hybrid!AC24</f>
        <v>2275.3720669999998</v>
      </c>
      <c r="AE344" s="5">
        <f>[1]Hybrid!AD24</f>
        <v>2187.2953809999999</v>
      </c>
      <c r="AF344" s="5">
        <f>[1]Hybrid!AE24</f>
        <v>2099.3835469999999</v>
      </c>
      <c r="AG344" s="5">
        <f>[1]Hybrid!AF24</f>
        <v>2011.9964</v>
      </c>
      <c r="AH344" s="5">
        <f>[1]Hybrid!AG24</f>
        <v>1925.437596</v>
      </c>
      <c r="AI344" s="5">
        <f>[1]Hybrid!AH24</f>
        <v>1839.9917579999999</v>
      </c>
      <c r="AJ344" s="5">
        <f>[1]Hybrid!AI24</f>
        <v>1755.927128</v>
      </c>
      <c r="AK344" s="5">
        <f>[1]Hybrid!AJ24</f>
        <v>1673.4889800000001</v>
      </c>
      <c r="AL344" s="5">
        <f>[1]Hybrid!AK24</f>
        <v>1592.894256</v>
      </c>
      <c r="AM344" s="5">
        <f>[1]Hybrid!AL24</f>
        <v>1513.9003680000001</v>
      </c>
      <c r="AN344" s="5">
        <f>[1]Hybrid!AM24</f>
        <v>1436.5114599999999</v>
      </c>
      <c r="AO344" s="5">
        <f>[1]Hybrid!AN24</f>
        <v>1360.8806890000001</v>
      </c>
      <c r="AP344" s="5">
        <f>[1]Hybrid!AO24</f>
        <v>1287.193796</v>
      </c>
      <c r="AQ344" s="5">
        <f>[1]Hybrid!AP24</f>
        <v>1215.6310840000001</v>
      </c>
      <c r="AR344" s="5">
        <f>[1]Hybrid!AQ24</f>
        <v>1146.3455939999999</v>
      </c>
      <c r="AS344" s="5">
        <f>[1]Hybrid!AR24</f>
        <v>1079.4705739999999</v>
      </c>
      <c r="AT344" s="5">
        <f>[1]Hybrid!AS24</f>
        <v>1015.113399</v>
      </c>
      <c r="AU344" s="5">
        <f>[1]Hybrid!AT24</f>
        <v>953.35400519999996</v>
      </c>
      <c r="AV344" s="5">
        <f>[1]Hybrid!AU24</f>
        <v>894.24573139999995</v>
      </c>
      <c r="AW344" s="5">
        <f>[1]Hybrid!AV24</f>
        <v>837.81378889999996</v>
      </c>
      <c r="AX344" s="5">
        <f>[1]Hybrid!AW24</f>
        <v>784.06425779999995</v>
      </c>
      <c r="AY344" s="5">
        <f>[1]Hybrid!AX24</f>
        <v>732.98481800000002</v>
      </c>
      <c r="AZ344" s="5">
        <f>[1]Hybrid!AY24</f>
        <v>684.54595700000004</v>
      </c>
      <c r="BA344" s="5">
        <f>[1]Hybrid!AZ24</f>
        <v>638.70307639999999</v>
      </c>
      <c r="BB344" s="5">
        <f>[1]Hybrid!BA24</f>
        <v>595.3828393</v>
      </c>
      <c r="BC344" s="5">
        <f>[1]Hybrid!BB24</f>
        <v>554.52488319999998</v>
      </c>
      <c r="BD344" s="5">
        <f>[1]Hybrid!BC24</f>
        <v>516.05650609999998</v>
      </c>
      <c r="BE344" s="5">
        <f>[1]Hybrid!BD24</f>
        <v>479.89713819999997</v>
      </c>
      <c r="BF344" s="5">
        <f>[1]Hybrid!BE24</f>
        <v>445.9598254</v>
      </c>
      <c r="BG344" s="5">
        <f>[1]Hybrid!BF24</f>
        <v>414.15172039999999</v>
      </c>
      <c r="BH344" s="5">
        <f>[1]Hybrid!BG24</f>
        <v>384.37814270000001</v>
      </c>
      <c r="BI344" s="5">
        <f>[1]Hybrid!BH24</f>
        <v>356.54304539999998</v>
      </c>
      <c r="BJ344" s="5">
        <f>[1]Hybrid!BI24</f>
        <v>330.5498819</v>
      </c>
      <c r="BK344" s="5">
        <f>[1]Hybrid!BJ24</f>
        <v>306.30249279999998</v>
      </c>
      <c r="BL344" s="5">
        <f>[1]Hybrid!BK24</f>
        <v>283.70589009999998</v>
      </c>
      <c r="BM344" s="5">
        <f>[1]Hybrid!BL24</f>
        <v>262.66691509999998</v>
      </c>
      <c r="BN344" s="5">
        <f>[1]Hybrid!BM24</f>
        <v>243.0947754</v>
      </c>
      <c r="BO344" s="5">
        <f>[1]Hybrid!BN24</f>
        <v>224.9014713</v>
      </c>
      <c r="BP344" s="5">
        <f>[1]Hybrid!BO24</f>
        <v>208.00212579999999</v>
      </c>
      <c r="BQ344" s="5">
        <f>[1]Hybrid!BP24</f>
        <v>192.31506150000001</v>
      </c>
      <c r="BR344" s="5">
        <f>[1]Hybrid!BQ24</f>
        <v>177.7623294</v>
      </c>
      <c r="BS344" s="5">
        <f>[1]Hybrid!BR24</f>
        <v>164.26966390000001</v>
      </c>
      <c r="BT344" s="5">
        <f>[1]Hybrid!BS24</f>
        <v>151.76648</v>
      </c>
      <c r="BU344" s="5">
        <f>[1]Hybrid!BT24</f>
        <v>140.185866</v>
      </c>
      <c r="BV344" s="5">
        <f>[1]Hybrid!BU24</f>
        <v>129.46455040000001</v>
      </c>
      <c r="BW344" s="5">
        <f>[1]Hybrid!BV24</f>
        <v>119.5428419</v>
      </c>
      <c r="BX344" s="5">
        <f>[1]Hybrid!BW24</f>
        <v>110.36454639999999</v>
      </c>
      <c r="BY344" s="5">
        <f>[1]Hybrid!BX24</f>
        <v>101.8768644</v>
      </c>
      <c r="BZ344" s="5">
        <f>[1]Hybrid!BY24</f>
        <v>94.030273600000001</v>
      </c>
      <c r="CA344" s="5">
        <f>[1]Hybrid!BZ24</f>
        <v>86.778385779999994</v>
      </c>
      <c r="CB344" s="5">
        <f>[1]Hybrid!CA24</f>
        <v>80.077845010000004</v>
      </c>
      <c r="CC344" s="5">
        <f>[1]Hybrid!CB24</f>
        <v>73.888171349999993</v>
      </c>
      <c r="CD344" s="5">
        <f>[1]Hybrid!CC24</f>
        <v>68.171612550000006</v>
      </c>
      <c r="CE344" s="5">
        <f>[1]Hybrid!CD24</f>
        <v>62.892999019999998</v>
      </c>
      <c r="CF344" s="5">
        <f>[1]Hybrid!CE24</f>
        <v>58.019601029999997</v>
      </c>
      <c r="CG344" s="5">
        <f>[1]Hybrid!CF24</f>
        <v>53.520988500000001</v>
      </c>
      <c r="CH344" s="5">
        <f>[1]Hybrid!CG24</f>
        <v>49.368894009999998</v>
      </c>
      <c r="CI344" s="5">
        <f>[1]Hybrid!CH24</f>
        <v>45.537080119999999</v>
      </c>
      <c r="CJ344" s="5">
        <f>[1]Hybrid!CI24</f>
        <v>42.001211230000003</v>
      </c>
    </row>
    <row r="345" spans="1:88" x14ac:dyDescent="0.3">
      <c r="B345" s="5" t="str">
        <f>[1]Hybrid!A26</f>
        <v>auto_ce_cfut_2</v>
      </c>
      <c r="C345" s="5">
        <f>[1]Hybrid!B26</f>
        <v>2503.7292430000002</v>
      </c>
      <c r="D345" s="5">
        <f>[1]Hybrid!C26</f>
        <v>2440.2554580000001</v>
      </c>
      <c r="E345" s="5">
        <f>[1]Hybrid!D26</f>
        <v>2390.9190210000002</v>
      </c>
      <c r="F345" s="5">
        <f>[1]Hybrid!E26</f>
        <v>2350.0825719999998</v>
      </c>
      <c r="G345" s="5">
        <f>[1]Hybrid!F26</f>
        <v>2316.2349250000002</v>
      </c>
      <c r="H345" s="5">
        <f>[1]Hybrid!G26</f>
        <v>2287.0553220000002</v>
      </c>
      <c r="I345" s="5">
        <f>[1]Hybrid!H26</f>
        <v>2257.271037</v>
      </c>
      <c r="J345" s="5">
        <f>[1]Hybrid!I26</f>
        <v>2223.445005</v>
      </c>
      <c r="K345" s="5">
        <f>[1]Hybrid!J26</f>
        <v>2187.7152270000001</v>
      </c>
      <c r="L345" s="5">
        <f>[1]Hybrid!K26</f>
        <v>2150.5676400000002</v>
      </c>
      <c r="M345" s="5">
        <f>[1]Hybrid!L26</f>
        <v>2111.5579910000001</v>
      </c>
      <c r="N345" s="5">
        <f>[1]Hybrid!M26</f>
        <v>2071.9728180000002</v>
      </c>
      <c r="O345" s="5">
        <f>[1]Hybrid!N26</f>
        <v>2031.7083090000001</v>
      </c>
      <c r="P345" s="5">
        <f>[1]Hybrid!O26</f>
        <v>1990.503203</v>
      </c>
      <c r="Q345" s="5">
        <f>[1]Hybrid!P26</f>
        <v>1948.1610189999999</v>
      </c>
      <c r="R345" s="5">
        <f>[1]Hybrid!Q26</f>
        <v>1904.5557630000001</v>
      </c>
      <c r="S345" s="5">
        <f>[1]Hybrid!R26</f>
        <v>1859.994729</v>
      </c>
      <c r="T345" s="5">
        <f>[1]Hybrid!S26</f>
        <v>1814.3661540000001</v>
      </c>
      <c r="U345" s="5">
        <f>[1]Hybrid!T26</f>
        <v>1767.6534919999999</v>
      </c>
      <c r="V345" s="5">
        <f>[1]Hybrid!U26</f>
        <v>1719.8865969999999</v>
      </c>
      <c r="W345" s="5">
        <f>[1]Hybrid!V26</f>
        <v>1671.124446</v>
      </c>
      <c r="X345" s="5">
        <f>[1]Hybrid!W26</f>
        <v>1621.426782</v>
      </c>
      <c r="Y345" s="5">
        <f>[1]Hybrid!X26</f>
        <v>1570.8922070000001</v>
      </c>
      <c r="Z345" s="5">
        <f>[1]Hybrid!Y26</f>
        <v>1519.650768</v>
      </c>
      <c r="AA345" s="5">
        <f>[1]Hybrid!Z26</f>
        <v>1467.8423459999999</v>
      </c>
      <c r="AB345" s="5">
        <f>[1]Hybrid!AA26</f>
        <v>1415.616957</v>
      </c>
      <c r="AC345" s="5">
        <f>[1]Hybrid!AB26</f>
        <v>1363.1008360000001</v>
      </c>
      <c r="AD345" s="5">
        <f>[1]Hybrid!AC26</f>
        <v>1310.433487</v>
      </c>
      <c r="AE345" s="5">
        <f>[1]Hybrid!AD26</f>
        <v>1257.782659</v>
      </c>
      <c r="AF345" s="5">
        <f>[1]Hybrid!AE26</f>
        <v>1205.3393169999999</v>
      </c>
      <c r="AG345" s="5">
        <f>[1]Hybrid!AF26</f>
        <v>1153.2940289999999</v>
      </c>
      <c r="AH345" s="5">
        <f>[1]Hybrid!AG26</f>
        <v>1101.81258</v>
      </c>
      <c r="AI345" s="5">
        <f>[1]Hybrid!AH26</f>
        <v>1051.053823</v>
      </c>
      <c r="AJ345" s="5">
        <f>[1]Hybrid!AI26</f>
        <v>1001.170461</v>
      </c>
      <c r="AK345" s="5">
        <f>[1]Hybrid!AJ26</f>
        <v>952.3047828</v>
      </c>
      <c r="AL345" s="5">
        <f>[1]Hybrid!AK26</f>
        <v>904.58474530000001</v>
      </c>
      <c r="AM345" s="5">
        <f>[1]Hybrid!AL26</f>
        <v>857.87042599999995</v>
      </c>
      <c r="AN345" s="5">
        <f>[1]Hybrid!AM26</f>
        <v>812.15741030000004</v>
      </c>
      <c r="AO345" s="5">
        <f>[1]Hybrid!AN26</f>
        <v>767.5431231</v>
      </c>
      <c r="AP345" s="5">
        <f>[1]Hybrid!AO26</f>
        <v>724.14982210000005</v>
      </c>
      <c r="AQ345" s="5">
        <f>[1]Hybrid!AP26</f>
        <v>682.09662119999996</v>
      </c>
      <c r="AR345" s="5">
        <f>[1]Hybrid!AQ26</f>
        <v>641.48456199999998</v>
      </c>
      <c r="AS345" s="5">
        <f>[1]Hybrid!AR26</f>
        <v>602.39866600000005</v>
      </c>
      <c r="AT345" s="5">
        <f>[1]Hybrid!AS26</f>
        <v>564.90443689999995</v>
      </c>
      <c r="AU345" s="5">
        <f>[1]Hybrid!AT26</f>
        <v>529.04740619999995</v>
      </c>
      <c r="AV345" s="5">
        <f>[1]Hybrid!AU26</f>
        <v>494.85427929999997</v>
      </c>
      <c r="AW345" s="5">
        <f>[1]Hybrid!AV26</f>
        <v>462.3332565</v>
      </c>
      <c r="AX345" s="5">
        <f>[1]Hybrid!AW26</f>
        <v>431.47912120000001</v>
      </c>
      <c r="AY345" s="5">
        <f>[1]Hybrid!AX26</f>
        <v>402.27438319999999</v>
      </c>
      <c r="AZ345" s="5">
        <f>[1]Hybrid!AY26</f>
        <v>374.69061649999998</v>
      </c>
      <c r="BA345" s="5">
        <f>[1]Hybrid!AZ26</f>
        <v>348.69016820000002</v>
      </c>
      <c r="BB345" s="5">
        <f>[1]Hybrid!BA26</f>
        <v>324.22118110000002</v>
      </c>
      <c r="BC345" s="5">
        <f>[1]Hybrid!BB26</f>
        <v>301.23590130000002</v>
      </c>
      <c r="BD345" s="5">
        <f>[1]Hybrid!BC26</f>
        <v>279.68030800000003</v>
      </c>
      <c r="BE345" s="5">
        <f>[1]Hybrid!BD26</f>
        <v>259.4966278</v>
      </c>
      <c r="BF345" s="5">
        <f>[1]Hybrid!BE26</f>
        <v>240.62434540000001</v>
      </c>
      <c r="BG345" s="5">
        <f>[1]Hybrid!BF26</f>
        <v>223.00077300000001</v>
      </c>
      <c r="BH345" s="5">
        <f>[1]Hybrid!BG26</f>
        <v>206.56291440000001</v>
      </c>
      <c r="BI345" s="5">
        <f>[1]Hybrid!BH26</f>
        <v>191.24786549999999</v>
      </c>
      <c r="BJ345" s="5">
        <f>[1]Hybrid!BI26</f>
        <v>176.99333899999999</v>
      </c>
      <c r="BK345" s="5">
        <f>[1]Hybrid!BJ26</f>
        <v>163.7381594</v>
      </c>
      <c r="BL345" s="5">
        <f>[1]Hybrid!BK26</f>
        <v>151.42267570000001</v>
      </c>
      <c r="BM345" s="5">
        <f>[1]Hybrid!BL26</f>
        <v>139.9890906</v>
      </c>
      <c r="BN345" s="5">
        <f>[1]Hybrid!BM26</f>
        <v>129.38171009999999</v>
      </c>
      <c r="BO345" s="5">
        <f>[1]Hybrid!BN26</f>
        <v>119.54712429999999</v>
      </c>
      <c r="BP345" s="5">
        <f>[1]Hybrid!BO26</f>
        <v>110.4343313</v>
      </c>
      <c r="BQ345" s="5">
        <f>[1]Hybrid!BP26</f>
        <v>101.9947615</v>
      </c>
      <c r="BR345" s="5">
        <f>[1]Hybrid!BQ26</f>
        <v>94.182422169999995</v>
      </c>
      <c r="BS345" s="5">
        <f>[1]Hybrid!BR26</f>
        <v>86.95384464</v>
      </c>
      <c r="BT345" s="5">
        <f>[1]Hybrid!BS26</f>
        <v>80.268038219999994</v>
      </c>
      <c r="BU345" s="5">
        <f>[1]Hybrid!BT26</f>
        <v>74.086436750000004</v>
      </c>
      <c r="BV345" s="5">
        <f>[1]Hybrid!BU26</f>
        <v>68.372832209999999</v>
      </c>
      <c r="BW345" s="5">
        <f>[1]Hybrid!BV26</f>
        <v>63.093296359999997</v>
      </c>
      <c r="BX345" s="5">
        <f>[1]Hybrid!BW26</f>
        <v>58.216092740000001</v>
      </c>
      <c r="BY345" s="5">
        <f>[1]Hybrid!BX26</f>
        <v>53.711581819999999</v>
      </c>
      <c r="BZ345" s="5">
        <f>[1]Hybrid!BY26</f>
        <v>49.5521216</v>
      </c>
      <c r="CA345" s="5">
        <f>[1]Hybrid!BZ26</f>
        <v>45.711962409999998</v>
      </c>
      <c r="CB345" s="5">
        <f>[1]Hybrid!CA26</f>
        <v>42.167152649999998</v>
      </c>
      <c r="CC345" s="5">
        <f>[1]Hybrid!CB26</f>
        <v>38.895432640000003</v>
      </c>
      <c r="CD345" s="5">
        <f>[1]Hybrid!CC26</f>
        <v>35.876133099999997</v>
      </c>
      <c r="CE345" s="5">
        <f>[1]Hybrid!CD26</f>
        <v>33.090077229999999</v>
      </c>
      <c r="CF345" s="5">
        <f>[1]Hybrid!CE26</f>
        <v>30.519486189999999</v>
      </c>
      <c r="CG345" s="5">
        <f>[1]Hybrid!CF26</f>
        <v>28.147888309999999</v>
      </c>
      <c r="CH345" s="5">
        <f>[1]Hybrid!CG26</f>
        <v>25.96003215</v>
      </c>
      <c r="CI345" s="5">
        <f>[1]Hybrid!CH26</f>
        <v>23.94180356</v>
      </c>
      <c r="CJ345" s="5">
        <f>[1]Hybrid!CI26</f>
        <v>22.08014713</v>
      </c>
    </row>
    <row r="346" spans="1:88" x14ac:dyDescent="0.3">
      <c r="B346" s="5" t="str">
        <f>[1]Hybrid!A28</f>
        <v>auto_cf_cfut_2</v>
      </c>
      <c r="C346" s="5">
        <f>[1]Hybrid!B28</f>
        <v>1243.6668460000001</v>
      </c>
      <c r="D346" s="5">
        <f>[1]Hybrid!C28</f>
        <v>1209.7706969999999</v>
      </c>
      <c r="E346" s="5">
        <f>[1]Hybrid!D28</f>
        <v>1181.9728399999999</v>
      </c>
      <c r="F346" s="5">
        <f>[1]Hybrid!E28</f>
        <v>1157.4305549999999</v>
      </c>
      <c r="G346" s="5">
        <f>[1]Hybrid!F28</f>
        <v>1135.3531459999999</v>
      </c>
      <c r="H346" s="5">
        <f>[1]Hybrid!G28</f>
        <v>1114.6661810000001</v>
      </c>
      <c r="I346" s="5">
        <f>[1]Hybrid!H28</f>
        <v>1093.0229670000001</v>
      </c>
      <c r="J346" s="5">
        <f>[1]Hybrid!I28</f>
        <v>1068.937962</v>
      </c>
      <c r="K346" s="5">
        <f>[1]Hybrid!J28</f>
        <v>1043.4858160000001</v>
      </c>
      <c r="L346" s="5">
        <f>[1]Hybrid!K28</f>
        <v>1017.1365950000001</v>
      </c>
      <c r="M346" s="5">
        <f>[1]Hybrid!L28</f>
        <v>989.98312859999999</v>
      </c>
      <c r="N346" s="5">
        <f>[1]Hybrid!M28</f>
        <v>962.79128419999995</v>
      </c>
      <c r="O346" s="5">
        <f>[1]Hybrid!N28</f>
        <v>935.70094349999999</v>
      </c>
      <c r="P346" s="5">
        <f>[1]Hybrid!O28</f>
        <v>908.76638779999996</v>
      </c>
      <c r="Q346" s="5">
        <f>[1]Hybrid!P28</f>
        <v>882.03450039999996</v>
      </c>
      <c r="R346" s="5">
        <f>[1]Hybrid!Q28</f>
        <v>855.54428250000001</v>
      </c>
      <c r="S346" s="5">
        <f>[1]Hybrid!R28</f>
        <v>829.4716085</v>
      </c>
      <c r="T346" s="5">
        <f>[1]Hybrid!S28</f>
        <v>803.79438990000006</v>
      </c>
      <c r="U346" s="5">
        <f>[1]Hybrid!T28</f>
        <v>778.50338390000002</v>
      </c>
      <c r="V346" s="5">
        <f>[1]Hybrid!U28</f>
        <v>753.58705580000003</v>
      </c>
      <c r="W346" s="5">
        <f>[1]Hybrid!V28</f>
        <v>729.02757399999996</v>
      </c>
      <c r="X346" s="5">
        <f>[1]Hybrid!W28</f>
        <v>704.79276549999997</v>
      </c>
      <c r="Y346" s="5">
        <f>[1]Hybrid!X28</f>
        <v>680.853925</v>
      </c>
      <c r="Z346" s="5">
        <f>[1]Hybrid!Y28</f>
        <v>657.18750809999995</v>
      </c>
      <c r="AA346" s="5">
        <f>[1]Hybrid!Z28</f>
        <v>633.76674939999998</v>
      </c>
      <c r="AB346" s="5">
        <f>[1]Hybrid!AA28</f>
        <v>610.56610909999995</v>
      </c>
      <c r="AC346" s="5">
        <f>[1]Hybrid!AB28</f>
        <v>587.54684640000005</v>
      </c>
      <c r="AD346" s="5">
        <f>[1]Hybrid!AC28</f>
        <v>564.67553009999995</v>
      </c>
      <c r="AE346" s="5">
        <f>[1]Hybrid!AD28</f>
        <v>541.9400584</v>
      </c>
      <c r="AF346" s="5">
        <f>[1]Hybrid!AE28</f>
        <v>519.35646269999995</v>
      </c>
      <c r="AG346" s="5">
        <f>[1]Hybrid!AF28</f>
        <v>496.95771430000002</v>
      </c>
      <c r="AH346" s="5">
        <f>[1]Hybrid!AG28</f>
        <v>474.77938369999998</v>
      </c>
      <c r="AI346" s="5">
        <f>[1]Hybrid!AH28</f>
        <v>452.86397840000001</v>
      </c>
      <c r="AJ346" s="5">
        <f>[1]Hybrid!AI28</f>
        <v>431.26081970000001</v>
      </c>
      <c r="AK346" s="5">
        <f>[1]Hybrid!AJ28</f>
        <v>410.02344149999999</v>
      </c>
      <c r="AL346" s="5">
        <f>[1]Hybrid!AK28</f>
        <v>389.20635119999997</v>
      </c>
      <c r="AM346" s="5">
        <f>[1]Hybrid!AL28</f>
        <v>368.71465760000001</v>
      </c>
      <c r="AN346" s="5">
        <f>[1]Hybrid!AM28</f>
        <v>348.51701109999999</v>
      </c>
      <c r="AO346" s="5">
        <f>[1]Hybrid!AN28</f>
        <v>328.672707</v>
      </c>
      <c r="AP346" s="5">
        <f>[1]Hybrid!AO28</f>
        <v>309.27163949999999</v>
      </c>
      <c r="AQ346" s="5">
        <f>[1]Hybrid!AP28</f>
        <v>290.40720199999998</v>
      </c>
      <c r="AR346" s="5">
        <f>[1]Hybrid!AQ28</f>
        <v>272.16243880000002</v>
      </c>
      <c r="AS346" s="5">
        <f>[1]Hybrid!AR28</f>
        <v>254.60689160000001</v>
      </c>
      <c r="AT346" s="5">
        <f>[1]Hybrid!AS28</f>
        <v>237.79398140000001</v>
      </c>
      <c r="AU346" s="5">
        <f>[1]Hybrid!AT28</f>
        <v>221.7610334</v>
      </c>
      <c r="AV346" s="5">
        <f>[1]Hybrid!AU28</f>
        <v>206.53063800000001</v>
      </c>
      <c r="AW346" s="5">
        <f>[1]Hybrid!AV28</f>
        <v>192.11218600000001</v>
      </c>
      <c r="AX346" s="5">
        <f>[1]Hybrid!AW28</f>
        <v>178.50470899999999</v>
      </c>
      <c r="AY346" s="5">
        <f>[1]Hybrid!AX28</f>
        <v>165.69843779999999</v>
      </c>
      <c r="AZ346" s="5">
        <f>[1]Hybrid!AY28</f>
        <v>153.676333</v>
      </c>
      <c r="BA346" s="5">
        <f>[1]Hybrid!AZ28</f>
        <v>142.41560459999999</v>
      </c>
      <c r="BB346" s="5">
        <f>[1]Hybrid!BA28</f>
        <v>131.88767419999999</v>
      </c>
      <c r="BC346" s="5">
        <f>[1]Hybrid!BB28</f>
        <v>122.0630079</v>
      </c>
      <c r="BD346" s="5">
        <f>[1]Hybrid!BC28</f>
        <v>112.90941599999999</v>
      </c>
      <c r="BE346" s="5">
        <f>[1]Hybrid!BD28</f>
        <v>104.39326730000001</v>
      </c>
      <c r="BF346" s="5">
        <f>[1]Hybrid!BE28</f>
        <v>96.480177549999993</v>
      </c>
      <c r="BG346" s="5">
        <f>[1]Hybrid!BF28</f>
        <v>89.135531670000006</v>
      </c>
      <c r="BH346" s="5">
        <f>[1]Hybrid!BG28</f>
        <v>82.325110850000002</v>
      </c>
      <c r="BI346" s="5">
        <f>[1]Hybrid!BH28</f>
        <v>76.015403750000004</v>
      </c>
      <c r="BJ346" s="5">
        <f>[1]Hybrid!BI28</f>
        <v>70.17388373</v>
      </c>
      <c r="BK346" s="5">
        <f>[1]Hybrid!BJ28</f>
        <v>64.76922759</v>
      </c>
      <c r="BL346" s="5">
        <f>[1]Hybrid!BK28</f>
        <v>59.771473579999999</v>
      </c>
      <c r="BM346" s="5">
        <f>[1]Hybrid!BL28</f>
        <v>55.152125359999999</v>
      </c>
      <c r="BN346" s="5">
        <f>[1]Hybrid!BM28</f>
        <v>50.884211090000001</v>
      </c>
      <c r="BO346" s="5">
        <f>[1]Hybrid!BN28</f>
        <v>46.942306440000003</v>
      </c>
      <c r="BP346" s="5">
        <f>[1]Hybrid!BO28</f>
        <v>43.302529270000001</v>
      </c>
      <c r="BQ346" s="5">
        <f>[1]Hybrid!BP28</f>
        <v>39.94250984</v>
      </c>
      <c r="BR346" s="5">
        <f>[1]Hybrid!BQ28</f>
        <v>36.841354780000003</v>
      </c>
      <c r="BS346" s="5">
        <f>[1]Hybrid!BR28</f>
        <v>33.97958757</v>
      </c>
      <c r="BT346" s="5">
        <f>[1]Hybrid!BS28</f>
        <v>31.339084459999999</v>
      </c>
      <c r="BU346" s="5">
        <f>[1]Hybrid!BT28</f>
        <v>28.903006489999999</v>
      </c>
      <c r="BV346" s="5">
        <f>[1]Hybrid!BU28</f>
        <v>26.655729139999998</v>
      </c>
      <c r="BW346" s="5">
        <f>[1]Hybrid!BV28</f>
        <v>24.58277086</v>
      </c>
      <c r="BX346" s="5">
        <f>[1]Hybrid!BW28</f>
        <v>22.670722009999999</v>
      </c>
      <c r="BY346" s="5">
        <f>[1]Hybrid!BX28</f>
        <v>20.907175169999999</v>
      </c>
      <c r="BZ346" s="5">
        <f>[1]Hybrid!BY28</f>
        <v>19.280657600000001</v>
      </c>
      <c r="CA346" s="5">
        <f>[1]Hybrid!BZ28</f>
        <v>17.78056642</v>
      </c>
      <c r="CB346" s="5">
        <f>[1]Hybrid!CA28</f>
        <v>16.397107070000001</v>
      </c>
      <c r="CC346" s="5">
        <f>[1]Hybrid!CB28</f>
        <v>15.121234830000001</v>
      </c>
      <c r="CD346" s="5">
        <f>[1]Hybrid!CC28</f>
        <v>13.94459975</v>
      </c>
      <c r="CE346" s="5">
        <f>[1]Hybrid!CD28</f>
        <v>12.85949512</v>
      </c>
      <c r="CF346" s="5">
        <f>[1]Hybrid!CE28</f>
        <v>11.85880921</v>
      </c>
      <c r="CG346" s="5">
        <f>[1]Hybrid!CF28</f>
        <v>10.935980389999999</v>
      </c>
      <c r="CH346" s="5">
        <f>[1]Hybrid!CG28</f>
        <v>10.084955239999999</v>
      </c>
      <c r="CI346" s="5">
        <f>[1]Hybrid!CH28</f>
        <v>9.3001497149999999</v>
      </c>
      <c r="CJ346" s="5">
        <f>[1]Hybrid!CI28</f>
        <v>8.5764131599999995</v>
      </c>
    </row>
    <row r="347" spans="1:88" x14ac:dyDescent="0.3">
      <c r="B347" s="5" t="str">
        <f>[1]Hybrid!A30</f>
        <v>auto_cg_cfut_2</v>
      </c>
      <c r="C347" s="5">
        <f>[1]Hybrid!B30</f>
        <v>2239.620606</v>
      </c>
      <c r="D347" s="5">
        <f>[1]Hybrid!C30</f>
        <v>2182.2977139999998</v>
      </c>
      <c r="E347" s="5">
        <f>[1]Hybrid!D30</f>
        <v>2134.2907009999999</v>
      </c>
      <c r="F347" s="5">
        <f>[1]Hybrid!E30</f>
        <v>2090.1639180000002</v>
      </c>
      <c r="G347" s="5">
        <f>[1]Hybrid!F30</f>
        <v>2048.438615</v>
      </c>
      <c r="H347" s="5">
        <f>[1]Hybrid!G30</f>
        <v>2007.3031550000001</v>
      </c>
      <c r="I347" s="5">
        <f>[1]Hybrid!H30</f>
        <v>1962.7766779999999</v>
      </c>
      <c r="J347" s="5">
        <f>[1]Hybrid!I30</f>
        <v>1912.3601160000001</v>
      </c>
      <c r="K347" s="5">
        <f>[1]Hybrid!J30</f>
        <v>1857.996433</v>
      </c>
      <c r="L347" s="5">
        <f>[1]Hybrid!K30</f>
        <v>1800.776942</v>
      </c>
      <c r="M347" s="5">
        <f>[1]Hybrid!L30</f>
        <v>1741.1715469999999</v>
      </c>
      <c r="N347" s="5">
        <f>[1]Hybrid!M30</f>
        <v>1680.7208290000001</v>
      </c>
      <c r="O347" s="5">
        <f>[1]Hybrid!N30</f>
        <v>1620.0228509999999</v>
      </c>
      <c r="P347" s="5">
        <f>[1]Hybrid!O30</f>
        <v>1559.4993930000001</v>
      </c>
      <c r="Q347" s="5">
        <f>[1]Hybrid!P30</f>
        <v>1499.5010460000001</v>
      </c>
      <c r="R347" s="5">
        <f>[1]Hybrid!Q30</f>
        <v>1440.306587</v>
      </c>
      <c r="S347" s="5">
        <f>[1]Hybrid!R30</f>
        <v>1382.3277860000001</v>
      </c>
      <c r="T347" s="5">
        <f>[1]Hybrid!S30</f>
        <v>1325.6582350000001</v>
      </c>
      <c r="U347" s="5">
        <f>[1]Hybrid!T30</f>
        <v>1270.3753469999999</v>
      </c>
      <c r="V347" s="5">
        <f>[1]Hybrid!U30</f>
        <v>1216.525069</v>
      </c>
      <c r="W347" s="5">
        <f>[1]Hybrid!V30</f>
        <v>1164.121543</v>
      </c>
      <c r="X347" s="5">
        <f>[1]Hybrid!W30</f>
        <v>1113.1426939999999</v>
      </c>
      <c r="Y347" s="5">
        <f>[1]Hybrid!X30</f>
        <v>1063.556333</v>
      </c>
      <c r="Z347" s="5">
        <f>[1]Hybrid!Y30</f>
        <v>1015.326825</v>
      </c>
      <c r="AA347" s="5">
        <f>[1]Hybrid!Z30</f>
        <v>968.40545239999994</v>
      </c>
      <c r="AB347" s="5">
        <f>[1]Hybrid!AA30</f>
        <v>922.73993729999995</v>
      </c>
      <c r="AC347" s="5">
        <f>[1]Hybrid!AB30</f>
        <v>878.25813170000004</v>
      </c>
      <c r="AD347" s="5">
        <f>[1]Hybrid!AC30</f>
        <v>834.89228909999997</v>
      </c>
      <c r="AE347" s="5">
        <f>[1]Hybrid!AD30</f>
        <v>792.60421050000002</v>
      </c>
      <c r="AF347" s="5">
        <f>[1]Hybrid!AE30</f>
        <v>751.39743959999998</v>
      </c>
      <c r="AG347" s="5">
        <f>[1]Hybrid!AF30</f>
        <v>711.30109019999998</v>
      </c>
      <c r="AH347" s="5">
        <f>[1]Hybrid!AG30</f>
        <v>672.34986379999998</v>
      </c>
      <c r="AI347" s="5">
        <f>[1]Hybrid!AH30</f>
        <v>634.58480059999999</v>
      </c>
      <c r="AJ347" s="5">
        <f>[1]Hybrid!AI30</f>
        <v>598.05188920000001</v>
      </c>
      <c r="AK347" s="5">
        <f>[1]Hybrid!AJ30</f>
        <v>562.79833199999996</v>
      </c>
      <c r="AL347" s="5">
        <f>[1]Hybrid!AK30</f>
        <v>528.86814870000001</v>
      </c>
      <c r="AM347" s="5">
        <f>[1]Hybrid!AL30</f>
        <v>496.15439730000003</v>
      </c>
      <c r="AN347" s="5">
        <f>[1]Hybrid!AM30</f>
        <v>464.61483759999999</v>
      </c>
      <c r="AO347" s="5">
        <f>[1]Hybrid!AN30</f>
        <v>434.2939695</v>
      </c>
      <c r="AP347" s="5">
        <f>[1]Hybrid!AO30</f>
        <v>405.25918159999998</v>
      </c>
      <c r="AQ347" s="5">
        <f>[1]Hybrid!AP30</f>
        <v>377.57278710000003</v>
      </c>
      <c r="AR347" s="5">
        <f>[1]Hybrid!AQ30</f>
        <v>351.2795102</v>
      </c>
      <c r="AS347" s="5">
        <f>[1]Hybrid!AR30</f>
        <v>326.40444669999999</v>
      </c>
      <c r="AT347" s="5">
        <f>[1]Hybrid!AS30</f>
        <v>302.9525696</v>
      </c>
      <c r="AU347" s="5">
        <f>[1]Hybrid!AT30</f>
        <v>280.9106908</v>
      </c>
      <c r="AV347" s="5">
        <f>[1]Hybrid!AU30</f>
        <v>260.25044270000001</v>
      </c>
      <c r="AW347" s="5">
        <f>[1]Hybrid!AV30</f>
        <v>240.9312678</v>
      </c>
      <c r="AX347" s="5">
        <f>[1]Hybrid!AW30</f>
        <v>222.9038492</v>
      </c>
      <c r="AY347" s="5">
        <f>[1]Hybrid!AX30</f>
        <v>206.11245650000001</v>
      </c>
      <c r="AZ347" s="5">
        <f>[1]Hybrid!AY30</f>
        <v>190.49701630000001</v>
      </c>
      <c r="BA347" s="5">
        <f>[1]Hybrid!AZ30</f>
        <v>175.99492330000001</v>
      </c>
      <c r="BB347" s="5">
        <f>[1]Hybrid!BA30</f>
        <v>162.54190600000001</v>
      </c>
      <c r="BC347" s="5">
        <f>[1]Hybrid!BB30</f>
        <v>150.07486080000001</v>
      </c>
      <c r="BD347" s="5">
        <f>[1]Hybrid!BC30</f>
        <v>138.5314836</v>
      </c>
      <c r="BE347" s="5">
        <f>[1]Hybrid!BD30</f>
        <v>127.85115159999999</v>
      </c>
      <c r="BF347" s="5">
        <f>[1]Hybrid!BE30</f>
        <v>117.9754173</v>
      </c>
      <c r="BG347" s="5">
        <f>[1]Hybrid!BF30</f>
        <v>108.84834050000001</v>
      </c>
      <c r="BH347" s="5">
        <f>[1]Hybrid!BG30</f>
        <v>100.4167715</v>
      </c>
      <c r="BI347" s="5">
        <f>[1]Hybrid!BH30</f>
        <v>92.630457879999994</v>
      </c>
      <c r="BJ347" s="5">
        <f>[1]Hybrid!BI30</f>
        <v>85.442094449999999</v>
      </c>
      <c r="BK347" s="5">
        <f>[1]Hybrid!BJ30</f>
        <v>78.807318129999999</v>
      </c>
      <c r="BL347" s="5">
        <f>[1]Hybrid!BK30</f>
        <v>72.684655840000005</v>
      </c>
      <c r="BM347" s="5">
        <f>[1]Hybrid!BL30</f>
        <v>67.035437509999994</v>
      </c>
      <c r="BN347" s="5">
        <f>[1]Hybrid!BM30</f>
        <v>61.823684290000003</v>
      </c>
      <c r="BO347" s="5">
        <f>[1]Hybrid!BN30</f>
        <v>57.015980460000002</v>
      </c>
      <c r="BP347" s="5">
        <f>[1]Hybrid!BO30</f>
        <v>52.58133565</v>
      </c>
      <c r="BQ347" s="5">
        <f>[1]Hybrid!BP30</f>
        <v>48.49104226</v>
      </c>
      <c r="BR347" s="5">
        <f>[1]Hybrid!BQ30</f>
        <v>44.718533790000002</v>
      </c>
      <c r="BS347" s="5">
        <f>[1]Hybrid!BR30</f>
        <v>41.239243309999999</v>
      </c>
      <c r="BT347" s="5">
        <f>[1]Hybrid!BS30</f>
        <v>38.030466709999999</v>
      </c>
      <c r="BU347" s="5">
        <f>[1]Hybrid!BT30</f>
        <v>35.071231849999997</v>
      </c>
      <c r="BV347" s="5">
        <f>[1]Hybrid!BU30</f>
        <v>32.342173989999999</v>
      </c>
      <c r="BW347" s="5">
        <f>[1]Hybrid!BV30</f>
        <v>29.825418070000001</v>
      </c>
      <c r="BX347" s="5">
        <f>[1]Hybrid!BW30</f>
        <v>27.50446805</v>
      </c>
      <c r="BY347" s="5">
        <f>[1]Hybrid!BX30</f>
        <v>25.36410334</v>
      </c>
      <c r="BZ347" s="5">
        <f>[1]Hybrid!BY30</f>
        <v>23.390282129999999</v>
      </c>
      <c r="CA347" s="5">
        <f>[1]Hybrid!BZ30</f>
        <v>21.57005148</v>
      </c>
      <c r="CB347" s="5">
        <f>[1]Hybrid!CA30</f>
        <v>19.89146388</v>
      </c>
      <c r="CC347" s="5">
        <f>[1]Hybrid!CB30</f>
        <v>18.343499810000001</v>
      </c>
      <c r="CD347" s="5">
        <f>[1]Hybrid!CC30</f>
        <v>16.91599617</v>
      </c>
      <c r="CE347" s="5">
        <f>[1]Hybrid!CD30</f>
        <v>15.59957998</v>
      </c>
      <c r="CF347" s="5">
        <f>[1]Hybrid!CE30</f>
        <v>14.38560717</v>
      </c>
      <c r="CG347" s="5">
        <f>[1]Hybrid!CF30</f>
        <v>13.266106049999999</v>
      </c>
      <c r="CH347" s="5">
        <f>[1]Hybrid!CG30</f>
        <v>12.23372509</v>
      </c>
      <c r="CI347" s="5">
        <f>[1]Hybrid!CH30</f>
        <v>11.281684719999999</v>
      </c>
      <c r="CJ347" s="5">
        <f>[1]Hybrid!CI30</f>
        <v>10.4037329</v>
      </c>
    </row>
    <row r="348" spans="1:88" x14ac:dyDescent="0.3">
      <c r="B348" s="5" t="str">
        <f>[1]Hybrid!A32</f>
        <v>auto_ca_cele_2</v>
      </c>
      <c r="C348" s="5">
        <f>[1]Hybrid!B32</f>
        <v>9.8427898650000003</v>
      </c>
      <c r="D348" s="5">
        <f>[1]Hybrid!C32</f>
        <v>15.96717473</v>
      </c>
      <c r="E348" s="5">
        <f>[1]Hybrid!D32</f>
        <v>24.043351319999999</v>
      </c>
      <c r="F348" s="5">
        <f>[1]Hybrid!E32</f>
        <v>35.096527590000001</v>
      </c>
      <c r="G348" s="5">
        <f>[1]Hybrid!F32</f>
        <v>50.293485480000001</v>
      </c>
      <c r="H348" s="5">
        <f>[1]Hybrid!G32</f>
        <v>69.780370059999996</v>
      </c>
      <c r="I348" s="5">
        <f>[1]Hybrid!H32</f>
        <v>94.168782019999995</v>
      </c>
      <c r="J348" s="5">
        <f>[1]Hybrid!I32</f>
        <v>128.4195114</v>
      </c>
      <c r="K348" s="5">
        <f>[1]Hybrid!J32</f>
        <v>185.47589629999999</v>
      </c>
      <c r="L348" s="5">
        <f>[1]Hybrid!K32</f>
        <v>278.34014000000002</v>
      </c>
      <c r="M348" s="5">
        <f>[1]Hybrid!L32</f>
        <v>420.75768649999998</v>
      </c>
      <c r="N348" s="5">
        <f>[1]Hybrid!M32</f>
        <v>622.46925050000004</v>
      </c>
      <c r="O348" s="5">
        <f>[1]Hybrid!N32</f>
        <v>880.69311200000004</v>
      </c>
      <c r="P348" s="5">
        <f>[1]Hybrid!O32</f>
        <v>1190.4935519999999</v>
      </c>
      <c r="Q348" s="5">
        <f>[1]Hybrid!P32</f>
        <v>1545.8757089999999</v>
      </c>
      <c r="R348" s="5">
        <f>[1]Hybrid!Q32</f>
        <v>1940.3860090000001</v>
      </c>
      <c r="S348" s="5">
        <f>[1]Hybrid!R32</f>
        <v>2368.9249620000001</v>
      </c>
      <c r="T348" s="5">
        <f>[1]Hybrid!S32</f>
        <v>2824.2782309999998</v>
      </c>
      <c r="U348" s="5">
        <f>[1]Hybrid!T32</f>
        <v>3299.7994210000002</v>
      </c>
      <c r="V348" s="5">
        <f>[1]Hybrid!U32</f>
        <v>3789.582144</v>
      </c>
      <c r="W348" s="5">
        <f>[1]Hybrid!V32</f>
        <v>4288.4974689999999</v>
      </c>
      <c r="X348" s="5">
        <f>[1]Hybrid!W32</f>
        <v>4791.9860390000003</v>
      </c>
      <c r="Y348" s="5">
        <f>[1]Hybrid!X32</f>
        <v>5296.3258400000004</v>
      </c>
      <c r="Z348" s="5">
        <f>[1]Hybrid!Y32</f>
        <v>5798.5627009999998</v>
      </c>
      <c r="AA348" s="5">
        <f>[1]Hybrid!Z32</f>
        <v>6296.33259</v>
      </c>
      <c r="AB348" s="5">
        <f>[1]Hybrid!AA32</f>
        <v>6787.8065059999999</v>
      </c>
      <c r="AC348" s="5">
        <f>[1]Hybrid!AB32</f>
        <v>7271.3160930000004</v>
      </c>
      <c r="AD348" s="5">
        <f>[1]Hybrid!AC32</f>
        <v>7745.7619560000003</v>
      </c>
      <c r="AE348" s="5">
        <f>[1]Hybrid!AD32</f>
        <v>8210.7206160000005</v>
      </c>
      <c r="AF348" s="5">
        <f>[1]Hybrid!AE32</f>
        <v>8666.2505149999997</v>
      </c>
      <c r="AG348" s="5">
        <f>[1]Hybrid!AF32</f>
        <v>9112.5666440000005</v>
      </c>
      <c r="AH348" s="5">
        <f>[1]Hybrid!AG32</f>
        <v>9549.6428799999994</v>
      </c>
      <c r="AI348" s="5">
        <f>[1]Hybrid!AH32</f>
        <v>9977.5796229999996</v>
      </c>
      <c r="AJ348" s="5">
        <f>[1]Hybrid!AI32</f>
        <v>10396.65184</v>
      </c>
      <c r="AK348" s="5">
        <f>[1]Hybrid!AJ32</f>
        <v>10807.23906</v>
      </c>
      <c r="AL348" s="5">
        <f>[1]Hybrid!AK32</f>
        <v>11209.76017</v>
      </c>
      <c r="AM348" s="5">
        <f>[1]Hybrid!AL32</f>
        <v>11600.935030000001</v>
      </c>
      <c r="AN348" s="5">
        <f>[1]Hybrid!AM32</f>
        <v>11983.41597</v>
      </c>
      <c r="AO348" s="5">
        <f>[1]Hybrid!AN32</f>
        <v>12359.3693</v>
      </c>
      <c r="AP348" s="5">
        <f>[1]Hybrid!AO32</f>
        <v>12730.18166</v>
      </c>
      <c r="AQ348" s="5">
        <f>[1]Hybrid!AP32</f>
        <v>13096.66747</v>
      </c>
      <c r="AR348" s="5">
        <f>[1]Hybrid!AQ32</f>
        <v>13459.02025</v>
      </c>
      <c r="AS348" s="5">
        <f>[1]Hybrid!AR32</f>
        <v>13817.342290000001</v>
      </c>
      <c r="AT348" s="5">
        <f>[1]Hybrid!AS32</f>
        <v>14171.6715</v>
      </c>
      <c r="AU348" s="5">
        <f>[1]Hybrid!AT32</f>
        <v>14522.00704</v>
      </c>
      <c r="AV348" s="5">
        <f>[1]Hybrid!AU32</f>
        <v>14868.334220000001</v>
      </c>
      <c r="AW348" s="5">
        <f>[1]Hybrid!AV32</f>
        <v>15210.37866</v>
      </c>
      <c r="AX348" s="5">
        <f>[1]Hybrid!AW32</f>
        <v>15547.99237</v>
      </c>
      <c r="AY348" s="5">
        <f>[1]Hybrid!AX32</f>
        <v>15881.124519999999</v>
      </c>
      <c r="AZ348" s="5">
        <f>[1]Hybrid!AY32</f>
        <v>16209.775379999999</v>
      </c>
      <c r="BA348" s="5">
        <f>[1]Hybrid!AZ32</f>
        <v>16533.988600000001</v>
      </c>
      <c r="BB348" s="5">
        <f>[1]Hybrid!BA32</f>
        <v>16851.43003</v>
      </c>
      <c r="BC348" s="5">
        <f>[1]Hybrid!BB32</f>
        <v>17162.670389999999</v>
      </c>
      <c r="BD348" s="5">
        <f>[1]Hybrid!BC32</f>
        <v>17468.129799999999</v>
      </c>
      <c r="BE348" s="5">
        <f>[1]Hybrid!BD32</f>
        <v>17768.311170000001</v>
      </c>
      <c r="BF348" s="5">
        <f>[1]Hybrid!BE32</f>
        <v>18063.702239999999</v>
      </c>
      <c r="BG348" s="5">
        <f>[1]Hybrid!BF32</f>
        <v>18354.313389999999</v>
      </c>
      <c r="BH348" s="5">
        <f>[1]Hybrid!BG32</f>
        <v>18640.365379999999</v>
      </c>
      <c r="BI348" s="5">
        <f>[1]Hybrid!BH32</f>
        <v>18922.15523</v>
      </c>
      <c r="BJ348" s="5">
        <f>[1]Hybrid!BI32</f>
        <v>19200.01283</v>
      </c>
      <c r="BK348" s="5">
        <f>[1]Hybrid!BJ32</f>
        <v>19474.287540000001</v>
      </c>
      <c r="BL348" s="5">
        <f>[1]Hybrid!BK32</f>
        <v>19745.341120000001</v>
      </c>
      <c r="BM348" s="5">
        <f>[1]Hybrid!BL32</f>
        <v>20013.541590000001</v>
      </c>
      <c r="BN348" s="5">
        <f>[1]Hybrid!BM32</f>
        <v>20279.2575</v>
      </c>
      <c r="BO348" s="5">
        <f>[1]Hybrid!BN32</f>
        <v>20542.85353</v>
      </c>
      <c r="BP348" s="5">
        <f>[1]Hybrid!BO32</f>
        <v>20804.687460000001</v>
      </c>
      <c r="BQ348" s="5">
        <f>[1]Hybrid!BP32</f>
        <v>21064.718280000001</v>
      </c>
      <c r="BR348" s="5">
        <f>[1]Hybrid!BQ32</f>
        <v>21323.118490000001</v>
      </c>
      <c r="BS348" s="5">
        <f>[1]Hybrid!BR32</f>
        <v>21580.144209999999</v>
      </c>
      <c r="BT348" s="5">
        <f>[1]Hybrid!BS32</f>
        <v>21836.081160000002</v>
      </c>
      <c r="BU348" s="5">
        <f>[1]Hybrid!BT32</f>
        <v>22091.228009999999</v>
      </c>
      <c r="BV348" s="5">
        <f>[1]Hybrid!BU32</f>
        <v>22345.889869999999</v>
      </c>
      <c r="BW348" s="5">
        <f>[1]Hybrid!BV32</f>
        <v>22600.37401</v>
      </c>
      <c r="BX348" s="5">
        <f>[1]Hybrid!BW32</f>
        <v>22854.985649999999</v>
      </c>
      <c r="BY348" s="5">
        <f>[1]Hybrid!BX32</f>
        <v>23110.02403</v>
      </c>
      <c r="BZ348" s="5">
        <f>[1]Hybrid!BY32</f>
        <v>23365.779310000002</v>
      </c>
      <c r="CA348" s="5">
        <f>[1]Hybrid!BZ32</f>
        <v>23622.230920000002</v>
      </c>
      <c r="CB348" s="5">
        <f>[1]Hybrid!CA32</f>
        <v>23879.518789999998</v>
      </c>
      <c r="CC348" s="5">
        <f>[1]Hybrid!CB32</f>
        <v>24137.841420000001</v>
      </c>
      <c r="CD348" s="5">
        <f>[1]Hybrid!CC32</f>
        <v>24397.416720000001</v>
      </c>
      <c r="CE348" s="5">
        <f>[1]Hybrid!CD32</f>
        <v>24658.470819999999</v>
      </c>
      <c r="CF348" s="5">
        <f>[1]Hybrid!CE32</f>
        <v>24921.234550000001</v>
      </c>
      <c r="CG348" s="5">
        <f>[1]Hybrid!CF32</f>
        <v>25185.941169999998</v>
      </c>
      <c r="CH348" s="5">
        <f>[1]Hybrid!CG32</f>
        <v>25452.823850000001</v>
      </c>
      <c r="CI348" s="5">
        <f>[1]Hybrid!CH32</f>
        <v>25722.11306</v>
      </c>
      <c r="CJ348" s="5">
        <f>[1]Hybrid!CI32</f>
        <v>25994.03443</v>
      </c>
    </row>
    <row r="349" spans="1:88" x14ac:dyDescent="0.3">
      <c r="B349" s="5" t="str">
        <f>[1]Hybrid!A34</f>
        <v>auto_cb_cele_2</v>
      </c>
      <c r="C349" s="5">
        <f>[1]Hybrid!B34</f>
        <v>11.44571741</v>
      </c>
      <c r="D349" s="5">
        <f>[1]Hybrid!C34</f>
        <v>17.28913258</v>
      </c>
      <c r="E349" s="5">
        <f>[1]Hybrid!D34</f>
        <v>25.072773869999999</v>
      </c>
      <c r="F349" s="5">
        <f>[1]Hybrid!E34</f>
        <v>35.819839389999999</v>
      </c>
      <c r="G349" s="5">
        <f>[1]Hybrid!F34</f>
        <v>50.683198160000003</v>
      </c>
      <c r="H349" s="5">
        <f>[1]Hybrid!G34</f>
        <v>69.806410869999993</v>
      </c>
      <c r="I349" s="5">
        <f>[1]Hybrid!H34</f>
        <v>93.781881679999998</v>
      </c>
      <c r="J349" s="5">
        <f>[1]Hybrid!I34</f>
        <v>127.4082903</v>
      </c>
      <c r="K349" s="5">
        <f>[1]Hybrid!J34</f>
        <v>183.06754119999999</v>
      </c>
      <c r="L349" s="5">
        <f>[1]Hybrid!K34</f>
        <v>272.93584870000001</v>
      </c>
      <c r="M349" s="5">
        <f>[1]Hybrid!L34</f>
        <v>409.61238470000001</v>
      </c>
      <c r="N349" s="5">
        <f>[1]Hybrid!M34</f>
        <v>601.81974600000001</v>
      </c>
      <c r="O349" s="5">
        <f>[1]Hybrid!N34</f>
        <v>846.64893429999995</v>
      </c>
      <c r="P349" s="5">
        <f>[1]Hybrid!O34</f>
        <v>1139.2647939999999</v>
      </c>
      <c r="Q349" s="5">
        <f>[1]Hybrid!P34</f>
        <v>1473.9098409999999</v>
      </c>
      <c r="R349" s="5">
        <f>[1]Hybrid!Q34</f>
        <v>1844.445555</v>
      </c>
      <c r="S349" s="5">
        <f>[1]Hybrid!R34</f>
        <v>2246.0565999999999</v>
      </c>
      <c r="T349" s="5">
        <f>[1]Hybrid!S34</f>
        <v>2671.9790579999999</v>
      </c>
      <c r="U349" s="5">
        <f>[1]Hybrid!T34</f>
        <v>3115.993074</v>
      </c>
      <c r="V349" s="5">
        <f>[1]Hybrid!U34</f>
        <v>3572.5685199999998</v>
      </c>
      <c r="W349" s="5">
        <f>[1]Hybrid!V34</f>
        <v>4036.8948110000001</v>
      </c>
      <c r="X349" s="5">
        <f>[1]Hybrid!W34</f>
        <v>4504.6862970000002</v>
      </c>
      <c r="Y349" s="5">
        <f>[1]Hybrid!X34</f>
        <v>4972.4316220000001</v>
      </c>
      <c r="Z349" s="5">
        <f>[1]Hybrid!Y34</f>
        <v>5437.3306110000003</v>
      </c>
      <c r="AA349" s="5">
        <f>[1]Hybrid!Z34</f>
        <v>5897.1246709999996</v>
      </c>
      <c r="AB349" s="5">
        <f>[1]Hybrid!AA34</f>
        <v>6350.0460880000001</v>
      </c>
      <c r="AC349" s="5">
        <f>[1]Hybrid!AB34</f>
        <v>6794.4631429999999</v>
      </c>
      <c r="AD349" s="5">
        <f>[1]Hybrid!AC34</f>
        <v>7229.2541940000001</v>
      </c>
      <c r="AE349" s="5">
        <f>[1]Hybrid!AD34</f>
        <v>7653.9168220000001</v>
      </c>
      <c r="AF349" s="5">
        <f>[1]Hybrid!AE34</f>
        <v>8068.4061659999998</v>
      </c>
      <c r="AG349" s="5">
        <f>[1]Hybrid!AF34</f>
        <v>8472.8363079999999</v>
      </c>
      <c r="AH349" s="5">
        <f>[1]Hybrid!AG34</f>
        <v>8867.1103999999996</v>
      </c>
      <c r="AI349" s="5">
        <f>[1]Hybrid!AH34</f>
        <v>9251.2517210000005</v>
      </c>
      <c r="AJ349" s="5">
        <f>[1]Hybrid!AI34</f>
        <v>9625.4477050000005</v>
      </c>
      <c r="AK349" s="5">
        <f>[1]Hybrid!AJ34</f>
        <v>9989.9870289999999</v>
      </c>
      <c r="AL349" s="5">
        <f>[1]Hybrid!AK34</f>
        <v>10345.199409999999</v>
      </c>
      <c r="AM349" s="5">
        <f>[1]Hybrid!AL34</f>
        <v>10687.89948</v>
      </c>
      <c r="AN349" s="5">
        <f>[1]Hybrid!AM34</f>
        <v>11020.228080000001</v>
      </c>
      <c r="AO349" s="5">
        <f>[1]Hybrid!AN34</f>
        <v>11344.006069999999</v>
      </c>
      <c r="AP349" s="5">
        <f>[1]Hybrid!AO34</f>
        <v>11660.412990000001</v>
      </c>
      <c r="AQ349" s="5">
        <f>[1]Hybrid!AP34</f>
        <v>11970.14446</v>
      </c>
      <c r="AR349" s="5">
        <f>[1]Hybrid!AQ34</f>
        <v>12273.359210000001</v>
      </c>
      <c r="AS349" s="5">
        <f>[1]Hybrid!AR34</f>
        <v>12570.143690000001</v>
      </c>
      <c r="AT349" s="5">
        <f>[1]Hybrid!AS34</f>
        <v>12860.531290000001</v>
      </c>
      <c r="AU349" s="5">
        <f>[1]Hybrid!AT34</f>
        <v>13144.52225</v>
      </c>
      <c r="AV349" s="5">
        <f>[1]Hybrid!AU34</f>
        <v>13422.104380000001</v>
      </c>
      <c r="AW349" s="5">
        <f>[1]Hybrid!AV34</f>
        <v>13693.04322</v>
      </c>
      <c r="AX349" s="5">
        <f>[1]Hybrid!AW34</f>
        <v>13957.21811</v>
      </c>
      <c r="AY349" s="5">
        <f>[1]Hybrid!AX34</f>
        <v>14214.59438</v>
      </c>
      <c r="AZ349" s="5">
        <f>[1]Hybrid!AY34</f>
        <v>14465.18079</v>
      </c>
      <c r="BA349" s="5">
        <f>[1]Hybrid!AZ34</f>
        <v>14709.02117</v>
      </c>
      <c r="BB349" s="5">
        <f>[1]Hybrid!BA34</f>
        <v>14944.1541</v>
      </c>
      <c r="BC349" s="5">
        <f>[1]Hybrid!BB34</f>
        <v>15171.07754</v>
      </c>
      <c r="BD349" s="5">
        <f>[1]Hybrid!BC34</f>
        <v>15390.14712</v>
      </c>
      <c r="BE349" s="5">
        <f>[1]Hybrid!BD34</f>
        <v>15601.78651</v>
      </c>
      <c r="BF349" s="5">
        <f>[1]Hybrid!BE34</f>
        <v>15806.405919999999</v>
      </c>
      <c r="BG349" s="5">
        <f>[1]Hybrid!BF34</f>
        <v>16004.02392</v>
      </c>
      <c r="BH349" s="5">
        <f>[1]Hybrid!BG34</f>
        <v>16194.83395</v>
      </c>
      <c r="BI349" s="5">
        <f>[1]Hybrid!BH34</f>
        <v>16379.088949999999</v>
      </c>
      <c r="BJ349" s="5">
        <f>[1]Hybrid!BI34</f>
        <v>16557.06264</v>
      </c>
      <c r="BK349" s="5">
        <f>[1]Hybrid!BJ34</f>
        <v>16729.03715</v>
      </c>
      <c r="BL349" s="5">
        <f>[1]Hybrid!BK34</f>
        <v>16895.296859999999</v>
      </c>
      <c r="BM349" s="5">
        <f>[1]Hybrid!BL34</f>
        <v>17056.123520000001</v>
      </c>
      <c r="BN349" s="5">
        <f>[1]Hybrid!BM34</f>
        <v>17211.791860000001</v>
      </c>
      <c r="BO349" s="5">
        <f>[1]Hybrid!BN34</f>
        <v>17362.566269999999</v>
      </c>
      <c r="BP349" s="5">
        <f>[1]Hybrid!BO34</f>
        <v>17508.698609999999</v>
      </c>
      <c r="BQ349" s="5">
        <f>[1]Hybrid!BP34</f>
        <v>17650.130300000001</v>
      </c>
      <c r="BR349" s="5">
        <f>[1]Hybrid!BQ34</f>
        <v>17786.969980000002</v>
      </c>
      <c r="BS349" s="5">
        <f>[1]Hybrid!BR34</f>
        <v>17919.389039999998</v>
      </c>
      <c r="BT349" s="5">
        <f>[1]Hybrid!BS34</f>
        <v>18047.576639999999</v>
      </c>
      <c r="BU349" s="5">
        <f>[1]Hybrid!BT34</f>
        <v>18171.725269999999</v>
      </c>
      <c r="BV349" s="5">
        <f>[1]Hybrid!BU34</f>
        <v>18292.02507</v>
      </c>
      <c r="BW349" s="5">
        <f>[1]Hybrid!BV34</f>
        <v>18408.66059</v>
      </c>
      <c r="BX349" s="5">
        <f>[1]Hybrid!BW34</f>
        <v>18521.80788</v>
      </c>
      <c r="BY349" s="5">
        <f>[1]Hybrid!BX34</f>
        <v>18631.63193</v>
      </c>
      <c r="BZ349" s="5">
        <f>[1]Hybrid!BY34</f>
        <v>18738.284749999999</v>
      </c>
      <c r="CA349" s="5">
        <f>[1]Hybrid!BZ34</f>
        <v>18841.693019999999</v>
      </c>
      <c r="CB349" s="5">
        <f>[1]Hybrid!CA34</f>
        <v>18941.900610000001</v>
      </c>
      <c r="CC349" s="5">
        <f>[1]Hybrid!CB34</f>
        <v>19038.99181</v>
      </c>
      <c r="CD349" s="5">
        <f>[1]Hybrid!CC34</f>
        <v>19133.060409999998</v>
      </c>
      <c r="CE349" s="5">
        <f>[1]Hybrid!CD34</f>
        <v>19224.20032</v>
      </c>
      <c r="CF349" s="5">
        <f>[1]Hybrid!CE34</f>
        <v>19312.502469999999</v>
      </c>
      <c r="CG349" s="5">
        <f>[1]Hybrid!CF34</f>
        <v>19398.053110000001</v>
      </c>
      <c r="CH349" s="5">
        <f>[1]Hybrid!CG34</f>
        <v>19480.93232</v>
      </c>
      <c r="CI349" s="5">
        <f>[1]Hybrid!CH34</f>
        <v>19561.212510000001</v>
      </c>
      <c r="CJ349" s="5">
        <f>[1]Hybrid!CI34</f>
        <v>19638.957200000001</v>
      </c>
    </row>
    <row r="350" spans="1:88" x14ac:dyDescent="0.3">
      <c r="B350" s="5" t="str">
        <f>[1]Hybrid!A36</f>
        <v>auto_cc_cele_2</v>
      </c>
      <c r="C350" s="5">
        <f>[1]Hybrid!B36</f>
        <v>9.4015406210000005</v>
      </c>
      <c r="D350" s="5">
        <f>[1]Hybrid!C36</f>
        <v>13.414732450000001</v>
      </c>
      <c r="E350" s="5">
        <f>[1]Hybrid!D36</f>
        <v>18.813014039999999</v>
      </c>
      <c r="F350" s="5">
        <f>[1]Hybrid!E36</f>
        <v>26.328527139999998</v>
      </c>
      <c r="G350" s="5">
        <f>[1]Hybrid!F36</f>
        <v>36.778627159999999</v>
      </c>
      <c r="H350" s="5">
        <f>[1]Hybrid!G36</f>
        <v>50.263736620000003</v>
      </c>
      <c r="I350" s="5">
        <f>[1]Hybrid!H36</f>
        <v>67.19496135</v>
      </c>
      <c r="J350" s="5">
        <f>[1]Hybrid!I36</f>
        <v>90.907491570000005</v>
      </c>
      <c r="K350" s="5">
        <f>[1]Hybrid!J36</f>
        <v>129.9216586</v>
      </c>
      <c r="L350" s="5">
        <f>[1]Hybrid!K36</f>
        <v>192.44496889999999</v>
      </c>
      <c r="M350" s="5">
        <f>[1]Hybrid!L36</f>
        <v>286.7908243</v>
      </c>
      <c r="N350" s="5">
        <f>[1]Hybrid!M36</f>
        <v>418.57565990000001</v>
      </c>
      <c r="O350" s="5">
        <f>[1]Hybrid!N36</f>
        <v>585.63514280000004</v>
      </c>
      <c r="P350" s="5">
        <f>[1]Hybrid!O36</f>
        <v>784.56971940000005</v>
      </c>
      <c r="Q350" s="5">
        <f>[1]Hybrid!P36</f>
        <v>1011.40688</v>
      </c>
      <c r="R350" s="5">
        <f>[1]Hybrid!Q36</f>
        <v>1261.9516860000001</v>
      </c>
      <c r="S350" s="5">
        <f>[1]Hybrid!R36</f>
        <v>1532.939668</v>
      </c>
      <c r="T350" s="5">
        <f>[1]Hybrid!S36</f>
        <v>1819.8147429999999</v>
      </c>
      <c r="U350" s="5">
        <f>[1]Hybrid!T36</f>
        <v>2118.3954549999999</v>
      </c>
      <c r="V350" s="5">
        <f>[1]Hybrid!U36</f>
        <v>2424.9619779999998</v>
      </c>
      <c r="W350" s="5">
        <f>[1]Hybrid!V36</f>
        <v>2736.272183</v>
      </c>
      <c r="X350" s="5">
        <f>[1]Hybrid!W36</f>
        <v>3049.4302400000001</v>
      </c>
      <c r="Y350" s="5">
        <f>[1]Hybrid!X36</f>
        <v>3362.0539840000001</v>
      </c>
      <c r="Z350" s="5">
        <f>[1]Hybrid!Y36</f>
        <v>3672.2340180000001</v>
      </c>
      <c r="AA350" s="5">
        <f>[1]Hybrid!Z36</f>
        <v>3978.4176910000001</v>
      </c>
      <c r="AB350" s="5">
        <f>[1]Hybrid!AA36</f>
        <v>4279.3759790000004</v>
      </c>
      <c r="AC350" s="5">
        <f>[1]Hybrid!AB36</f>
        <v>4573.9616349999997</v>
      </c>
      <c r="AD350" s="5">
        <f>[1]Hybrid!AC36</f>
        <v>4861.3566860000001</v>
      </c>
      <c r="AE350" s="5">
        <f>[1]Hybrid!AD36</f>
        <v>5141.1525490000004</v>
      </c>
      <c r="AF350" s="5">
        <f>[1]Hybrid!AE36</f>
        <v>5413.2543699999997</v>
      </c>
      <c r="AG350" s="5">
        <f>[1]Hybrid!AF36</f>
        <v>5677.6836670000002</v>
      </c>
      <c r="AH350" s="5">
        <f>[1]Hybrid!AG36</f>
        <v>5934.330328</v>
      </c>
      <c r="AI350" s="5">
        <f>[1]Hybrid!AH36</f>
        <v>6183.1676070000003</v>
      </c>
      <c r="AJ350" s="5">
        <f>[1]Hybrid!AI36</f>
        <v>6424.281266</v>
      </c>
      <c r="AK350" s="5">
        <f>[1]Hybrid!AJ36</f>
        <v>6657.8288039999998</v>
      </c>
      <c r="AL350" s="5">
        <f>[1]Hybrid!AK36</f>
        <v>6883.9993080000004</v>
      </c>
      <c r="AM350" s="5">
        <f>[1]Hybrid!AL36</f>
        <v>7100.5717940000004</v>
      </c>
      <c r="AN350" s="5">
        <f>[1]Hybrid!AM36</f>
        <v>7308.7734829999999</v>
      </c>
      <c r="AO350" s="5">
        <f>[1]Hybrid!AN36</f>
        <v>7509.7109300000002</v>
      </c>
      <c r="AP350" s="5">
        <f>[1]Hybrid!AO36</f>
        <v>7704.1196950000003</v>
      </c>
      <c r="AQ350" s="5">
        <f>[1]Hybrid!AP36</f>
        <v>7892.4449709999999</v>
      </c>
      <c r="AR350" s="5">
        <f>[1]Hybrid!AQ36</f>
        <v>8074.7994760000001</v>
      </c>
      <c r="AS350" s="5">
        <f>[1]Hybrid!AR36</f>
        <v>8251.2565510000004</v>
      </c>
      <c r="AT350" s="5">
        <f>[1]Hybrid!AS36</f>
        <v>8421.8588670000008</v>
      </c>
      <c r="AU350" s="5">
        <f>[1]Hybrid!AT36</f>
        <v>8586.6291409999994</v>
      </c>
      <c r="AV350" s="5">
        <f>[1]Hybrid!AU36</f>
        <v>8745.5823010000004</v>
      </c>
      <c r="AW350" s="5">
        <f>[1]Hybrid!AV36</f>
        <v>8898.5962789999994</v>
      </c>
      <c r="AX350" s="5">
        <f>[1]Hybrid!AW36</f>
        <v>9045.6229899999998</v>
      </c>
      <c r="AY350" s="5">
        <f>[1]Hybrid!AX36</f>
        <v>9186.6694470000002</v>
      </c>
      <c r="AZ350" s="5">
        <f>[1]Hybrid!AY36</f>
        <v>9321.7695449999992</v>
      </c>
      <c r="BA350" s="5">
        <f>[1]Hybrid!AZ36</f>
        <v>9450.9779259999996</v>
      </c>
      <c r="BB350" s="5">
        <f>[1]Hybrid!BA36</f>
        <v>9573.1287360000006</v>
      </c>
      <c r="BC350" s="5">
        <f>[1]Hybrid!BB36</f>
        <v>9688.5597280000002</v>
      </c>
      <c r="BD350" s="5">
        <f>[1]Hybrid!BC36</f>
        <v>9797.5133330000008</v>
      </c>
      <c r="BE350" s="5">
        <f>[1]Hybrid!BD36</f>
        <v>9900.2728549999993</v>
      </c>
      <c r="BF350" s="5">
        <f>[1]Hybrid!BE36</f>
        <v>9997.1135670000003</v>
      </c>
      <c r="BG350" s="5">
        <f>[1]Hybrid!BF36</f>
        <v>10088.07921</v>
      </c>
      <c r="BH350" s="5">
        <f>[1]Hybrid!BG36</f>
        <v>10173.318960000001</v>
      </c>
      <c r="BI350" s="5">
        <f>[1]Hybrid!BH36</f>
        <v>10253.015950000001</v>
      </c>
      <c r="BJ350" s="5">
        <f>[1]Hybrid!BI36</f>
        <v>10327.36262</v>
      </c>
      <c r="BK350" s="5">
        <f>[1]Hybrid!BJ36</f>
        <v>10396.552680000001</v>
      </c>
      <c r="BL350" s="5">
        <f>[1]Hybrid!BK36</f>
        <v>10460.77744</v>
      </c>
      <c r="BM350" s="5">
        <f>[1]Hybrid!BL36</f>
        <v>10520.223110000001</v>
      </c>
      <c r="BN350" s="5">
        <f>[1]Hybrid!BM36</f>
        <v>10575.06855</v>
      </c>
      <c r="BO350" s="5">
        <f>[1]Hybrid!BN36</f>
        <v>10625.4836</v>
      </c>
      <c r="BP350" s="5">
        <f>[1]Hybrid!BO36</f>
        <v>10671.6281</v>
      </c>
      <c r="BQ350" s="5">
        <f>[1]Hybrid!BP36</f>
        <v>10713.488369999999</v>
      </c>
      <c r="BR350" s="5">
        <f>[1]Hybrid!BQ36</f>
        <v>10751.146479999999</v>
      </c>
      <c r="BS350" s="5">
        <f>[1]Hybrid!BR36</f>
        <v>10784.719520000001</v>
      </c>
      <c r="BT350" s="5">
        <f>[1]Hybrid!BS36</f>
        <v>10814.33294</v>
      </c>
      <c r="BU350" s="5">
        <f>[1]Hybrid!BT36</f>
        <v>10840.11168</v>
      </c>
      <c r="BV350" s="5">
        <f>[1]Hybrid!BU36</f>
        <v>10862.17685</v>
      </c>
      <c r="BW350" s="5">
        <f>[1]Hybrid!BV36</f>
        <v>10880.64408</v>
      </c>
      <c r="BX350" s="5">
        <f>[1]Hybrid!BW36</f>
        <v>10895.62227</v>
      </c>
      <c r="BY350" s="5">
        <f>[1]Hybrid!BX36</f>
        <v>10907.21254</v>
      </c>
      <c r="BZ350" s="5">
        <f>[1]Hybrid!BY36</f>
        <v>10915.507530000001</v>
      </c>
      <c r="CA350" s="5">
        <f>[1]Hybrid!BZ36</f>
        <v>10920.4835</v>
      </c>
      <c r="CB350" s="5">
        <f>[1]Hybrid!CA36</f>
        <v>10922.180259999999</v>
      </c>
      <c r="CC350" s="5">
        <f>[1]Hybrid!CB36</f>
        <v>10920.65948</v>
      </c>
      <c r="CD350" s="5">
        <f>[1]Hybrid!CC36</f>
        <v>10915.987349999999</v>
      </c>
      <c r="CE350" s="5">
        <f>[1]Hybrid!CD36</f>
        <v>10908.22912</v>
      </c>
      <c r="CF350" s="5">
        <f>[1]Hybrid!CE36</f>
        <v>10897.44736</v>
      </c>
      <c r="CG350" s="5">
        <f>[1]Hybrid!CF36</f>
        <v>10883.70124</v>
      </c>
      <c r="CH350" s="5">
        <f>[1]Hybrid!CG36</f>
        <v>10867.046039999999</v>
      </c>
      <c r="CI350" s="5">
        <f>[1]Hybrid!CH36</f>
        <v>10847.532670000001</v>
      </c>
      <c r="CJ350" s="5">
        <f>[1]Hybrid!CI36</f>
        <v>10825.20738</v>
      </c>
    </row>
    <row r="351" spans="1:88" x14ac:dyDescent="0.3">
      <c r="B351" s="5" t="str">
        <f>[1]Hybrid!A38</f>
        <v>auto_cd_cele_2</v>
      </c>
      <c r="C351" s="5">
        <f>[1]Hybrid!B38</f>
        <v>5.770071272</v>
      </c>
      <c r="D351" s="5">
        <f>[1]Hybrid!C38</f>
        <v>7.6807183749999997</v>
      </c>
      <c r="E351" s="5">
        <f>[1]Hybrid!D38</f>
        <v>9.9075013409999997</v>
      </c>
      <c r="F351" s="5">
        <f>[1]Hybrid!E38</f>
        <v>12.53628791</v>
      </c>
      <c r="G351" s="5">
        <f>[1]Hybrid!F38</f>
        <v>15.70107915</v>
      </c>
      <c r="H351" s="5">
        <f>[1]Hybrid!G38</f>
        <v>19.391312169999999</v>
      </c>
      <c r="I351" s="5">
        <f>[1]Hybrid!H38</f>
        <v>23.61933282</v>
      </c>
      <c r="J351" s="5">
        <f>[1]Hybrid!I38</f>
        <v>28.91815287</v>
      </c>
      <c r="K351" s="5">
        <f>[1]Hybrid!J38</f>
        <v>36.726849719999997</v>
      </c>
      <c r="L351" s="5">
        <f>[1]Hybrid!K38</f>
        <v>48.436169149999998</v>
      </c>
      <c r="M351" s="5">
        <f>[1]Hybrid!L38</f>
        <v>65.560089020000007</v>
      </c>
      <c r="N351" s="5">
        <f>[1]Hybrid!M38</f>
        <v>89.392929839999994</v>
      </c>
      <c r="O351" s="5">
        <f>[1]Hybrid!N38</f>
        <v>120.02683639999999</v>
      </c>
      <c r="P351" s="5">
        <f>[1]Hybrid!O38</f>
        <v>157.363629</v>
      </c>
      <c r="Q351" s="5">
        <f>[1]Hybrid!P38</f>
        <v>201.1907866</v>
      </c>
      <c r="R351" s="5">
        <f>[1]Hybrid!Q38</f>
        <v>251.21083909999999</v>
      </c>
      <c r="S351" s="5">
        <f>[1]Hybrid!R38</f>
        <v>307.24960249999998</v>
      </c>
      <c r="T351" s="5">
        <f>[1]Hybrid!S38</f>
        <v>368.78461040000002</v>
      </c>
      <c r="U351" s="5">
        <f>[1]Hybrid!T38</f>
        <v>435.2544244</v>
      </c>
      <c r="V351" s="5">
        <f>[1]Hybrid!U38</f>
        <v>506.07317879999999</v>
      </c>
      <c r="W351" s="5">
        <f>[1]Hybrid!V38</f>
        <v>580.63828090000004</v>
      </c>
      <c r="X351" s="5">
        <f>[1]Hybrid!W38</f>
        <v>658.3089784</v>
      </c>
      <c r="Y351" s="5">
        <f>[1]Hybrid!X38</f>
        <v>738.45678710000004</v>
      </c>
      <c r="Z351" s="5">
        <f>[1]Hybrid!Y38</f>
        <v>820.47393750000003</v>
      </c>
      <c r="AA351" s="5">
        <f>[1]Hybrid!Z38</f>
        <v>903.75875929999995</v>
      </c>
      <c r="AB351" s="5">
        <f>[1]Hybrid!AA38</f>
        <v>987.72397750000005</v>
      </c>
      <c r="AC351" s="5">
        <f>[1]Hybrid!AB38</f>
        <v>1071.7418399999999</v>
      </c>
      <c r="AD351" s="5">
        <f>[1]Hybrid!AC38</f>
        <v>1155.2176480000001</v>
      </c>
      <c r="AE351" s="5">
        <f>[1]Hybrid!AD38</f>
        <v>1237.6363940000001</v>
      </c>
      <c r="AF351" s="5">
        <f>[1]Hybrid!AE38</f>
        <v>1318.5694370000001</v>
      </c>
      <c r="AG351" s="5">
        <f>[1]Hybrid!AF38</f>
        <v>1397.636092</v>
      </c>
      <c r="AH351" s="5">
        <f>[1]Hybrid!AG38</f>
        <v>1474.4399719999999</v>
      </c>
      <c r="AI351" s="5">
        <f>[1]Hybrid!AH38</f>
        <v>1548.6279360000001</v>
      </c>
      <c r="AJ351" s="5">
        <f>[1]Hybrid!AI38</f>
        <v>1619.9041090000001</v>
      </c>
      <c r="AK351" s="5">
        <f>[1]Hybrid!AJ38</f>
        <v>1688.0245199999999</v>
      </c>
      <c r="AL351" s="5">
        <f>[1]Hybrid!AK38</f>
        <v>1752.78837</v>
      </c>
      <c r="AM351" s="5">
        <f>[1]Hybrid!AL38</f>
        <v>1812.916236</v>
      </c>
      <c r="AN351" s="5">
        <f>[1]Hybrid!AM38</f>
        <v>1867.8104780000001</v>
      </c>
      <c r="AO351" s="5">
        <f>[1]Hybrid!AN38</f>
        <v>1917.3032049999999</v>
      </c>
      <c r="AP351" s="5">
        <f>[1]Hybrid!AO38</f>
        <v>1961.402912</v>
      </c>
      <c r="AQ351" s="5">
        <f>[1]Hybrid!AP38</f>
        <v>2000.204168</v>
      </c>
      <c r="AR351" s="5">
        <f>[1]Hybrid!AQ38</f>
        <v>2033.8149559999999</v>
      </c>
      <c r="AS351" s="5">
        <f>[1]Hybrid!AR38</f>
        <v>2062.3877010000001</v>
      </c>
      <c r="AT351" s="5">
        <f>[1]Hybrid!AS38</f>
        <v>2086.0959750000002</v>
      </c>
      <c r="AU351" s="5">
        <f>[1]Hybrid!AT38</f>
        <v>2105.1222899999998</v>
      </c>
      <c r="AV351" s="5">
        <f>[1]Hybrid!AU38</f>
        <v>2119.652971</v>
      </c>
      <c r="AW351" s="5">
        <f>[1]Hybrid!AV38</f>
        <v>2129.8515259999999</v>
      </c>
      <c r="AX351" s="5">
        <f>[1]Hybrid!AW38</f>
        <v>2135.8997009999998</v>
      </c>
      <c r="AY351" s="5">
        <f>[1]Hybrid!AX38</f>
        <v>2137.9912509999999</v>
      </c>
      <c r="AZ351" s="5">
        <f>[1]Hybrid!AY38</f>
        <v>2136.3246319999998</v>
      </c>
      <c r="BA351" s="5">
        <f>[1]Hybrid!AZ38</f>
        <v>2131.1007589999999</v>
      </c>
      <c r="BB351" s="5">
        <f>[1]Hybrid!BA38</f>
        <v>2122.3318909999998</v>
      </c>
      <c r="BC351" s="5">
        <f>[1]Hybrid!BB38</f>
        <v>2110.2741489999999</v>
      </c>
      <c r="BD351" s="5">
        <f>[1]Hybrid!BC38</f>
        <v>2095.1581139999998</v>
      </c>
      <c r="BE351" s="5">
        <f>[1]Hybrid!BD38</f>
        <v>2077.215537</v>
      </c>
      <c r="BF351" s="5">
        <f>[1]Hybrid!BE38</f>
        <v>2056.6724020000001</v>
      </c>
      <c r="BG351" s="5">
        <f>[1]Hybrid!BF38</f>
        <v>2033.721575</v>
      </c>
      <c r="BH351" s="5">
        <f>[1]Hybrid!BG38</f>
        <v>2008.565654</v>
      </c>
      <c r="BI351" s="5">
        <f>[1]Hybrid!BH38</f>
        <v>1981.4051870000001</v>
      </c>
      <c r="BJ351" s="5">
        <f>[1]Hybrid!BI38</f>
        <v>1952.4341199999999</v>
      </c>
      <c r="BK351" s="5">
        <f>[1]Hybrid!BJ38</f>
        <v>1921.8382059999999</v>
      </c>
      <c r="BL351" s="5">
        <f>[1]Hybrid!BK38</f>
        <v>1889.7944239999999</v>
      </c>
      <c r="BM351" s="5">
        <f>[1]Hybrid!BL38</f>
        <v>1856.4707989999999</v>
      </c>
      <c r="BN351" s="5">
        <f>[1]Hybrid!BM38</f>
        <v>1822.0263809999999</v>
      </c>
      <c r="BO351" s="5">
        <f>[1]Hybrid!BN38</f>
        <v>1786.611363</v>
      </c>
      <c r="BP351" s="5">
        <f>[1]Hybrid!BO38</f>
        <v>1750.3672859999999</v>
      </c>
      <c r="BQ351" s="5">
        <f>[1]Hybrid!BP38</f>
        <v>1713.4164330000001</v>
      </c>
      <c r="BR351" s="5">
        <f>[1]Hybrid!BQ38</f>
        <v>1675.8827470000001</v>
      </c>
      <c r="BS351" s="5">
        <f>[1]Hybrid!BR38</f>
        <v>1637.8862260000001</v>
      </c>
      <c r="BT351" s="5">
        <f>[1]Hybrid!BS38</f>
        <v>1599.5404269999999</v>
      </c>
      <c r="BU351" s="5">
        <f>[1]Hybrid!BT38</f>
        <v>1560.9517579999999</v>
      </c>
      <c r="BV351" s="5">
        <f>[1]Hybrid!BU38</f>
        <v>1522.2194400000001</v>
      </c>
      <c r="BW351" s="5">
        <f>[1]Hybrid!BV38</f>
        <v>1483.4357110000001</v>
      </c>
      <c r="BX351" s="5">
        <f>[1]Hybrid!BW38</f>
        <v>1444.6861060000001</v>
      </c>
      <c r="BY351" s="5">
        <f>[1]Hybrid!BX38</f>
        <v>1406.0497600000001</v>
      </c>
      <c r="BZ351" s="5">
        <f>[1]Hybrid!BY38</f>
        <v>1367.5997090000001</v>
      </c>
      <c r="CA351" s="5">
        <f>[1]Hybrid!BZ38</f>
        <v>1329.3994190000001</v>
      </c>
      <c r="CB351" s="5">
        <f>[1]Hybrid!CA38</f>
        <v>1291.510452</v>
      </c>
      <c r="CC351" s="5">
        <f>[1]Hybrid!CB38</f>
        <v>1253.990468</v>
      </c>
      <c r="CD351" s="5">
        <f>[1]Hybrid!CC38</f>
        <v>1216.8924420000001</v>
      </c>
      <c r="CE351" s="5">
        <f>[1]Hybrid!CD38</f>
        <v>1180.264561</v>
      </c>
      <c r="CF351" s="5">
        <f>[1]Hybrid!CE38</f>
        <v>1144.1503640000001</v>
      </c>
      <c r="CG351" s="5">
        <f>[1]Hybrid!CF38</f>
        <v>1108.5889549999999</v>
      </c>
      <c r="CH351" s="5">
        <f>[1]Hybrid!CG38</f>
        <v>1073.6152460000001</v>
      </c>
      <c r="CI351" s="5">
        <f>[1]Hybrid!CH38</f>
        <v>1039.26018</v>
      </c>
      <c r="CJ351" s="5">
        <f>[1]Hybrid!CI38</f>
        <v>1005.550954</v>
      </c>
    </row>
    <row r="352" spans="1:88" x14ac:dyDescent="0.3">
      <c r="B352" s="5" t="str">
        <f>[1]Hybrid!A40</f>
        <v>auto_ce_cele_2</v>
      </c>
      <c r="C352" s="5">
        <f>[1]Hybrid!B40</f>
        <v>3.4730440960000002</v>
      </c>
      <c r="D352" s="5">
        <f>[1]Hybrid!C40</f>
        <v>4.6466399840000001</v>
      </c>
      <c r="E352" s="5">
        <f>[1]Hybrid!D40</f>
        <v>6.0056898240000001</v>
      </c>
      <c r="F352" s="5">
        <f>[1]Hybrid!E40</f>
        <v>7.5968864429999998</v>
      </c>
      <c r="G352" s="5">
        <f>[1]Hybrid!F40</f>
        <v>9.4950277960000005</v>
      </c>
      <c r="H352" s="5">
        <f>[1]Hybrid!G40</f>
        <v>11.690379</v>
      </c>
      <c r="I352" s="5">
        <f>[1]Hybrid!H40</f>
        <v>14.18241149</v>
      </c>
      <c r="J352" s="5">
        <f>[1]Hybrid!I40</f>
        <v>17.252630190000001</v>
      </c>
      <c r="K352" s="5">
        <f>[1]Hybrid!J40</f>
        <v>21.647027529999999</v>
      </c>
      <c r="L352" s="5">
        <f>[1]Hybrid!K40</f>
        <v>28.04410511</v>
      </c>
      <c r="M352" s="5">
        <f>[1]Hybrid!L40</f>
        <v>37.146296040000003</v>
      </c>
      <c r="N352" s="5">
        <f>[1]Hybrid!M40</f>
        <v>49.543671680000003</v>
      </c>
      <c r="O352" s="5">
        <f>[1]Hybrid!N40</f>
        <v>65.246769900000004</v>
      </c>
      <c r="P352" s="5">
        <f>[1]Hybrid!O40</f>
        <v>84.182263120000002</v>
      </c>
      <c r="Q352" s="5">
        <f>[1]Hybrid!P40</f>
        <v>106.2300887</v>
      </c>
      <c r="R352" s="5">
        <f>[1]Hybrid!Q40</f>
        <v>131.23612019999999</v>
      </c>
      <c r="S352" s="5">
        <f>[1]Hybrid!R40</f>
        <v>159.11717870000001</v>
      </c>
      <c r="T352" s="5">
        <f>[1]Hybrid!S40</f>
        <v>189.62195539999999</v>
      </c>
      <c r="U352" s="5">
        <f>[1]Hybrid!T40</f>
        <v>222.48313419999999</v>
      </c>
      <c r="V352" s="5">
        <f>[1]Hybrid!U40</f>
        <v>257.42151109999998</v>
      </c>
      <c r="W352" s="5">
        <f>[1]Hybrid!V40</f>
        <v>294.14755220000001</v>
      </c>
      <c r="X352" s="5">
        <f>[1]Hybrid!W40</f>
        <v>332.3492622</v>
      </c>
      <c r="Y352" s="5">
        <f>[1]Hybrid!X40</f>
        <v>371.71573819999998</v>
      </c>
      <c r="Z352" s="5">
        <f>[1]Hybrid!Y40</f>
        <v>411.9410914</v>
      </c>
      <c r="AA352" s="5">
        <f>[1]Hybrid!Z40</f>
        <v>452.7153333</v>
      </c>
      <c r="AB352" s="5">
        <f>[1]Hybrid!AA40</f>
        <v>493.72873449999997</v>
      </c>
      <c r="AC352" s="5">
        <f>[1]Hybrid!AB40</f>
        <v>534.64270799999997</v>
      </c>
      <c r="AD352" s="5">
        <f>[1]Hybrid!AC40</f>
        <v>575.12568380000005</v>
      </c>
      <c r="AE352" s="5">
        <f>[1]Hybrid!AD40</f>
        <v>614.88134790000004</v>
      </c>
      <c r="AF352" s="5">
        <f>[1]Hybrid!AE40</f>
        <v>653.65970879999998</v>
      </c>
      <c r="AG352" s="5">
        <f>[1]Hybrid!AF40</f>
        <v>691.2401132</v>
      </c>
      <c r="AH352" s="5">
        <f>[1]Hybrid!AG40</f>
        <v>727.39970559999995</v>
      </c>
      <c r="AI352" s="5">
        <f>[1]Hybrid!AH40</f>
        <v>761.94075280000004</v>
      </c>
      <c r="AJ352" s="5">
        <f>[1]Hybrid!AI40</f>
        <v>794.6985396</v>
      </c>
      <c r="AK352" s="5">
        <f>[1]Hybrid!AJ40</f>
        <v>825.53985660000001</v>
      </c>
      <c r="AL352" s="5">
        <f>[1]Hybrid!AK40</f>
        <v>854.35897839999996</v>
      </c>
      <c r="AM352" s="5">
        <f>[1]Hybrid!AL40</f>
        <v>880.49235269999997</v>
      </c>
      <c r="AN352" s="5">
        <f>[1]Hybrid!AM40</f>
        <v>903.59397890000002</v>
      </c>
      <c r="AO352" s="5">
        <f>[1]Hybrid!AN40</f>
        <v>923.57484079999995</v>
      </c>
      <c r="AP352" s="5">
        <f>[1]Hybrid!AO40</f>
        <v>940.46078680000005</v>
      </c>
      <c r="AQ352" s="5">
        <f>[1]Hybrid!AP40</f>
        <v>954.33623690000002</v>
      </c>
      <c r="AR352" s="5">
        <f>[1]Hybrid!AQ40</f>
        <v>965.30335530000002</v>
      </c>
      <c r="AS352" s="5">
        <f>[1]Hybrid!AR40</f>
        <v>973.49023750000003</v>
      </c>
      <c r="AT352" s="5">
        <f>[1]Hybrid!AS40</f>
        <v>979.03693529999998</v>
      </c>
      <c r="AU352" s="5">
        <f>[1]Hybrid!AT40</f>
        <v>982.08786580000003</v>
      </c>
      <c r="AV352" s="5">
        <f>[1]Hybrid!AU40</f>
        <v>982.78829069999995</v>
      </c>
      <c r="AW352" s="5">
        <f>[1]Hybrid!AV40</f>
        <v>981.27333420000002</v>
      </c>
      <c r="AX352" s="5">
        <f>[1]Hybrid!AW40</f>
        <v>977.68417039999997</v>
      </c>
      <c r="AY352" s="5">
        <f>[1]Hybrid!AX40</f>
        <v>972.16462799999999</v>
      </c>
      <c r="AZ352" s="5">
        <f>[1]Hybrid!AY40</f>
        <v>964.85758620000001</v>
      </c>
      <c r="BA352" s="5">
        <f>[1]Hybrid!AZ40</f>
        <v>955.90370970000004</v>
      </c>
      <c r="BB352" s="5">
        <f>[1]Hybrid!BA40</f>
        <v>945.37164680000001</v>
      </c>
      <c r="BC352" s="5">
        <f>[1]Hybrid!BB40</f>
        <v>933.41727979999996</v>
      </c>
      <c r="BD352" s="5">
        <f>[1]Hybrid!BC40</f>
        <v>920.18217589999995</v>
      </c>
      <c r="BE352" s="5">
        <f>[1]Hybrid!BD40</f>
        <v>905.80468399999995</v>
      </c>
      <c r="BF352" s="5">
        <f>[1]Hybrid!BE40</f>
        <v>890.41738810000004</v>
      </c>
      <c r="BG352" s="5">
        <f>[1]Hybrid!BF40</f>
        <v>874.13812380000002</v>
      </c>
      <c r="BH352" s="5">
        <f>[1]Hybrid!BG40</f>
        <v>857.08415190000005</v>
      </c>
      <c r="BI352" s="5">
        <f>[1]Hybrid!BH40</f>
        <v>839.36782059999996</v>
      </c>
      <c r="BJ352" s="5">
        <f>[1]Hybrid!BI40</f>
        <v>821.09496920000004</v>
      </c>
      <c r="BK352" s="5">
        <f>[1]Hybrid!BJ40</f>
        <v>802.36451199999999</v>
      </c>
      <c r="BL352" s="5">
        <f>[1]Hybrid!BK40</f>
        <v>783.26844870000002</v>
      </c>
      <c r="BM352" s="5">
        <f>[1]Hybrid!BL40</f>
        <v>763.89203180000004</v>
      </c>
      <c r="BN352" s="5">
        <f>[1]Hybrid!BM40</f>
        <v>744.31399710000005</v>
      </c>
      <c r="BO352" s="5">
        <f>[1]Hybrid!BN40</f>
        <v>724.60682680000002</v>
      </c>
      <c r="BP352" s="5">
        <f>[1]Hybrid!BO40</f>
        <v>704.83703690000004</v>
      </c>
      <c r="BQ352" s="5">
        <f>[1]Hybrid!BP40</f>
        <v>685.06283310000003</v>
      </c>
      <c r="BR352" s="5">
        <f>[1]Hybrid!BQ40</f>
        <v>665.3397903</v>
      </c>
      <c r="BS352" s="5">
        <f>[1]Hybrid!BR40</f>
        <v>645.71936989999995</v>
      </c>
      <c r="BT352" s="5">
        <f>[1]Hybrid!BS40</f>
        <v>626.24836560000006</v>
      </c>
      <c r="BU352" s="5">
        <f>[1]Hybrid!BT40</f>
        <v>606.96888980000006</v>
      </c>
      <c r="BV352" s="5">
        <f>[1]Hybrid!BU40</f>
        <v>587.91856519999999</v>
      </c>
      <c r="BW352" s="5">
        <f>[1]Hybrid!BV40</f>
        <v>569.13078770000004</v>
      </c>
      <c r="BX352" s="5">
        <f>[1]Hybrid!BW40</f>
        <v>550.6350013</v>
      </c>
      <c r="BY352" s="5">
        <f>[1]Hybrid!BX40</f>
        <v>532.45696629999998</v>
      </c>
      <c r="BZ352" s="5">
        <f>[1]Hybrid!BY40</f>
        <v>514.61901660000001</v>
      </c>
      <c r="CA352" s="5">
        <f>[1]Hybrid!BZ40</f>
        <v>497.13963319999999</v>
      </c>
      <c r="CB352" s="5">
        <f>[1]Hybrid!CA40</f>
        <v>480.03510089999997</v>
      </c>
      <c r="CC352" s="5">
        <f>[1]Hybrid!CB40</f>
        <v>463.3192095</v>
      </c>
      <c r="CD352" s="5">
        <f>[1]Hybrid!CC40</f>
        <v>447.0032301</v>
      </c>
      <c r="CE352" s="5">
        <f>[1]Hybrid!CD40</f>
        <v>431.09603920000001</v>
      </c>
      <c r="CF352" s="5">
        <f>[1]Hybrid!CE40</f>
        <v>415.60429390000002</v>
      </c>
      <c r="CG352" s="5">
        <f>[1]Hybrid!CF40</f>
        <v>400.53261859999998</v>
      </c>
      <c r="CH352" s="5">
        <f>[1]Hybrid!CG40</f>
        <v>385.8837868</v>
      </c>
      <c r="CI352" s="5">
        <f>[1]Hybrid!CH40</f>
        <v>371.65889229999999</v>
      </c>
      <c r="CJ352" s="5">
        <f>[1]Hybrid!CI40</f>
        <v>357.85751090000002</v>
      </c>
    </row>
    <row r="353" spans="1:88" x14ac:dyDescent="0.3">
      <c r="B353" s="5" t="str">
        <f>[1]Hybrid!A42</f>
        <v>auto_cf_cele_2</v>
      </c>
      <c r="C353" s="5">
        <f>[1]Hybrid!B42</f>
        <v>1.7251505170000001</v>
      </c>
      <c r="D353" s="5">
        <f>[1]Hybrid!C42</f>
        <v>2.2585817769999998</v>
      </c>
      <c r="E353" s="5">
        <f>[1]Hybrid!D42</f>
        <v>2.8328497110000002</v>
      </c>
      <c r="F353" s="5">
        <f>[1]Hybrid!E42</f>
        <v>3.44187837</v>
      </c>
      <c r="G353" s="5">
        <f>[1]Hybrid!F42</f>
        <v>4.0943462329999996</v>
      </c>
      <c r="H353" s="5">
        <f>[1]Hybrid!G42</f>
        <v>4.7807321170000003</v>
      </c>
      <c r="I353" s="5">
        <f>[1]Hybrid!H42</f>
        <v>5.4853958680000003</v>
      </c>
      <c r="J353" s="5">
        <f>[1]Hybrid!I42</f>
        <v>6.2413525050000001</v>
      </c>
      <c r="K353" s="5">
        <f>[1]Hybrid!J42</f>
        <v>7.1564901699999997</v>
      </c>
      <c r="L353" s="5">
        <f>[1]Hybrid!K42</f>
        <v>8.3110753800000001</v>
      </c>
      <c r="M353" s="5">
        <f>[1]Hybrid!L42</f>
        <v>9.7747493290000005</v>
      </c>
      <c r="N353" s="5">
        <f>[1]Hybrid!M42</f>
        <v>11.606770859999999</v>
      </c>
      <c r="O353" s="5">
        <f>[1]Hybrid!N42</f>
        <v>13.796870070000001</v>
      </c>
      <c r="P353" s="5">
        <f>[1]Hybrid!O42</f>
        <v>16.32850827</v>
      </c>
      <c r="Q353" s="5">
        <f>[1]Hybrid!P42</f>
        <v>19.183772430000001</v>
      </c>
      <c r="R353" s="5">
        <f>[1]Hybrid!Q42</f>
        <v>22.344259180000002</v>
      </c>
      <c r="S353" s="5">
        <f>[1]Hybrid!R42</f>
        <v>25.805031379999999</v>
      </c>
      <c r="T353" s="5">
        <f>[1]Hybrid!S42</f>
        <v>29.54192609</v>
      </c>
      <c r="U353" s="5">
        <f>[1]Hybrid!T42</f>
        <v>33.53096463</v>
      </c>
      <c r="V353" s="5">
        <f>[1]Hybrid!U42</f>
        <v>37.747703000000001</v>
      </c>
      <c r="W353" s="5">
        <f>[1]Hybrid!V42</f>
        <v>42.166455759999998</v>
      </c>
      <c r="X353" s="5">
        <f>[1]Hybrid!W42</f>
        <v>46.75802135</v>
      </c>
      <c r="Y353" s="5">
        <f>[1]Hybrid!X42</f>
        <v>51.491837889999999</v>
      </c>
      <c r="Z353" s="5">
        <f>[1]Hybrid!Y42</f>
        <v>56.336111950000003</v>
      </c>
      <c r="AA353" s="5">
        <f>[1]Hybrid!Z42</f>
        <v>61.25554983</v>
      </c>
      <c r="AB353" s="5">
        <f>[1]Hybrid!AA42</f>
        <v>66.21167998</v>
      </c>
      <c r="AC353" s="5">
        <f>[1]Hybrid!AB42</f>
        <v>71.157932689999996</v>
      </c>
      <c r="AD353" s="5">
        <f>[1]Hybrid!AC42</f>
        <v>76.043638139999999</v>
      </c>
      <c r="AE353" s="5">
        <f>[1]Hybrid!AD42</f>
        <v>80.819665979999996</v>
      </c>
      <c r="AF353" s="5">
        <f>[1]Hybrid!AE42</f>
        <v>85.443126939999999</v>
      </c>
      <c r="AG353" s="5">
        <f>[1]Hybrid!AF42</f>
        <v>89.876046299999999</v>
      </c>
      <c r="AH353" s="5">
        <f>[1]Hybrid!AG42</f>
        <v>94.08116751</v>
      </c>
      <c r="AI353" s="5">
        <f>[1]Hybrid!AH42</f>
        <v>98.024835120000006</v>
      </c>
      <c r="AJ353" s="5">
        <f>[1]Hybrid!AI42</f>
        <v>101.6785915</v>
      </c>
      <c r="AK353" s="5">
        <f>[1]Hybrid!AJ42</f>
        <v>105.0196158</v>
      </c>
      <c r="AL353" s="5">
        <f>[1]Hybrid!AK42</f>
        <v>108.03047100000001</v>
      </c>
      <c r="AM353" s="5">
        <f>[1]Hybrid!AL42</f>
        <v>110.59903920000001</v>
      </c>
      <c r="AN353" s="5">
        <f>[1]Hybrid!AM42</f>
        <v>112.6430202</v>
      </c>
      <c r="AO353" s="5">
        <f>[1]Hybrid!AN42</f>
        <v>114.1396807</v>
      </c>
      <c r="AP353" s="5">
        <f>[1]Hybrid!AO42</f>
        <v>115.09774760000001</v>
      </c>
      <c r="AQ353" s="5">
        <f>[1]Hybrid!AP42</f>
        <v>115.54338540000001</v>
      </c>
      <c r="AR353" s="5">
        <f>[1]Hybrid!AQ42</f>
        <v>115.5110713</v>
      </c>
      <c r="AS353" s="5">
        <f>[1]Hybrid!AR42</f>
        <v>115.0410641</v>
      </c>
      <c r="AT353" s="5">
        <f>[1]Hybrid!AS42</f>
        <v>114.1757796</v>
      </c>
      <c r="AU353" s="5">
        <f>[1]Hybrid!AT42</f>
        <v>112.957673</v>
      </c>
      <c r="AV353" s="5">
        <f>[1]Hybrid!AU42</f>
        <v>111.4280914</v>
      </c>
      <c r="AW353" s="5">
        <f>[1]Hybrid!AV42</f>
        <v>109.6260983</v>
      </c>
      <c r="AX353" s="5">
        <f>[1]Hybrid!AW42</f>
        <v>107.58939460000001</v>
      </c>
      <c r="AY353" s="5">
        <f>[1]Hybrid!AX42</f>
        <v>105.3537747</v>
      </c>
      <c r="AZ353" s="5">
        <f>[1]Hybrid!AY42</f>
        <v>102.9527049</v>
      </c>
      <c r="BA353" s="5">
        <f>[1]Hybrid!AZ42</f>
        <v>100.4171836</v>
      </c>
      <c r="BB353" s="5">
        <f>[1]Hybrid!BA42</f>
        <v>97.772235760000001</v>
      </c>
      <c r="BC353" s="5">
        <f>[1]Hybrid!BB42</f>
        <v>95.045339459999994</v>
      </c>
      <c r="BD353" s="5">
        <f>[1]Hybrid!BC42</f>
        <v>92.260738970000006</v>
      </c>
      <c r="BE353" s="5">
        <f>[1]Hybrid!BD42</f>
        <v>89.440277010000003</v>
      </c>
      <c r="BF353" s="5">
        <f>[1]Hybrid!BE42</f>
        <v>86.603377789999996</v>
      </c>
      <c r="BG353" s="5">
        <f>[1]Hybrid!BF42</f>
        <v>83.766862649999993</v>
      </c>
      <c r="BH353" s="5">
        <f>[1]Hybrid!BG42</f>
        <v>80.945567699999998</v>
      </c>
      <c r="BI353" s="5">
        <f>[1]Hybrid!BH42</f>
        <v>78.152279089999993</v>
      </c>
      <c r="BJ353" s="5">
        <f>[1]Hybrid!BI42</f>
        <v>75.397820899999999</v>
      </c>
      <c r="BK353" s="5">
        <f>[1]Hybrid!BJ42</f>
        <v>72.691207660000003</v>
      </c>
      <c r="BL353" s="5">
        <f>[1]Hybrid!BK42</f>
        <v>70.039816549999998</v>
      </c>
      <c r="BM353" s="5">
        <f>[1]Hybrid!BL42</f>
        <v>67.449560790000007</v>
      </c>
      <c r="BN353" s="5">
        <f>[1]Hybrid!BM42</f>
        <v>64.925056609999999</v>
      </c>
      <c r="BO353" s="5">
        <f>[1]Hybrid!BN42</f>
        <v>62.469780669999999</v>
      </c>
      <c r="BP353" s="5">
        <f>[1]Hybrid!BO42</f>
        <v>60.086216819999997</v>
      </c>
      <c r="BQ353" s="5">
        <f>[1]Hybrid!BP42</f>
        <v>57.775965769999999</v>
      </c>
      <c r="BR353" s="5">
        <f>[1]Hybrid!BQ42</f>
        <v>55.539932569999998</v>
      </c>
      <c r="BS353" s="5">
        <f>[1]Hybrid!BR42</f>
        <v>53.378405319999999</v>
      </c>
      <c r="BT353" s="5">
        <f>[1]Hybrid!BS42</f>
        <v>51.29114311</v>
      </c>
      <c r="BU353" s="5">
        <f>[1]Hybrid!BT42</f>
        <v>49.277463490000002</v>
      </c>
      <c r="BV353" s="5">
        <f>[1]Hybrid!BU42</f>
        <v>47.336323110000002</v>
      </c>
      <c r="BW353" s="5">
        <f>[1]Hybrid!BV42</f>
        <v>45.466389239999998</v>
      </c>
      <c r="BX353" s="5">
        <f>[1]Hybrid!BW42</f>
        <v>43.666102109999997</v>
      </c>
      <c r="BY353" s="5">
        <f>[1]Hybrid!BX42</f>
        <v>41.93372832</v>
      </c>
      <c r="BZ353" s="5">
        <f>[1]Hybrid!BY42</f>
        <v>40.267406340000001</v>
      </c>
      <c r="CA353" s="5">
        <f>[1]Hybrid!BZ42</f>
        <v>38.66518319</v>
      </c>
      <c r="CB353" s="5">
        <f>[1]Hybrid!CA42</f>
        <v>37.125050729999998</v>
      </c>
      <c r="CC353" s="5">
        <f>[1]Hybrid!CB42</f>
        <v>35.644969600000003</v>
      </c>
      <c r="CD353" s="5">
        <f>[1]Hybrid!CC42</f>
        <v>34.222890210000003</v>
      </c>
      <c r="CE353" s="5">
        <f>[1]Hybrid!CD42</f>
        <v>32.856770249999997</v>
      </c>
      <c r="CF353" s="5">
        <f>[1]Hybrid!CE42</f>
        <v>31.544588940000001</v>
      </c>
      <c r="CG353" s="5">
        <f>[1]Hybrid!CF42</f>
        <v>30.284358149999999</v>
      </c>
      <c r="CH353" s="5">
        <f>[1]Hybrid!CG42</f>
        <v>29.074131009999999</v>
      </c>
      <c r="CI353" s="5">
        <f>[1]Hybrid!CH42</f>
        <v>27.912008279999998</v>
      </c>
      <c r="CJ353" s="5">
        <f>[1]Hybrid!CI42</f>
        <v>26.796142979999999</v>
      </c>
    </row>
    <row r="354" spans="1:88" x14ac:dyDescent="0.3">
      <c r="B354" s="5" t="str">
        <f>[1]Hybrid!A44</f>
        <v>auto_cg_cele_2</v>
      </c>
      <c r="C354" s="5">
        <f>[1]Hybrid!B44</f>
        <v>3.1066862139999998</v>
      </c>
      <c r="D354" s="5">
        <f>[1]Hybrid!C44</f>
        <v>4.1013284289999996</v>
      </c>
      <c r="E354" s="5">
        <f>[1]Hybrid!D44</f>
        <v>5.1535649010000002</v>
      </c>
      <c r="F354" s="5">
        <f>[1]Hybrid!E44</f>
        <v>6.2455963829999996</v>
      </c>
      <c r="G354" s="5">
        <f>[1]Hybrid!F44</f>
        <v>7.3871743480000003</v>
      </c>
      <c r="H354" s="5">
        <f>[1]Hybrid!G44</f>
        <v>8.5584410500000008</v>
      </c>
      <c r="I354" s="5">
        <f>[1]Hybrid!H44</f>
        <v>9.7276108220000008</v>
      </c>
      <c r="J354" s="5">
        <f>[1]Hybrid!I44</f>
        <v>10.93474649</v>
      </c>
      <c r="K354" s="5">
        <f>[1]Hybrid!J44</f>
        <v>12.323299110000001</v>
      </c>
      <c r="L354" s="5">
        <f>[1]Hybrid!K44</f>
        <v>13.98340265</v>
      </c>
      <c r="M354" s="5">
        <f>[1]Hybrid!L44</f>
        <v>15.977858639999999</v>
      </c>
      <c r="N354" s="5">
        <f>[1]Hybrid!M44</f>
        <v>18.35594253</v>
      </c>
      <c r="O354" s="5">
        <f>[1]Hybrid!N44</f>
        <v>21.08448898</v>
      </c>
      <c r="P354" s="5">
        <f>[1]Hybrid!O44</f>
        <v>24.12736834</v>
      </c>
      <c r="Q354" s="5">
        <f>[1]Hybrid!P44</f>
        <v>27.450911649999998</v>
      </c>
      <c r="R354" s="5">
        <f>[1]Hybrid!Q44</f>
        <v>31.02393468</v>
      </c>
      <c r="S354" s="5">
        <f>[1]Hybrid!R44</f>
        <v>34.8337875</v>
      </c>
      <c r="T354" s="5">
        <f>[1]Hybrid!S44</f>
        <v>38.846912209999999</v>
      </c>
      <c r="U354" s="5">
        <f>[1]Hybrid!T44</f>
        <v>43.031769859999997</v>
      </c>
      <c r="V354" s="5">
        <f>[1]Hybrid!U44</f>
        <v>47.357448529999999</v>
      </c>
      <c r="W354" s="5">
        <f>[1]Hybrid!V44</f>
        <v>51.792339439999999</v>
      </c>
      <c r="X354" s="5">
        <f>[1]Hybrid!W44</f>
        <v>56.301524739999998</v>
      </c>
      <c r="Y354" s="5">
        <f>[1]Hybrid!X44</f>
        <v>60.848894819999998</v>
      </c>
      <c r="Z354" s="5">
        <f>[1]Hybrid!Y44</f>
        <v>65.397413229999998</v>
      </c>
      <c r="AA354" s="5">
        <f>[1]Hybrid!Z44</f>
        <v>69.906303210000004</v>
      </c>
      <c r="AB354" s="5">
        <f>[1]Hybrid!AA44</f>
        <v>74.331748500000003</v>
      </c>
      <c r="AC354" s="5">
        <f>[1]Hybrid!AB44</f>
        <v>78.621714769999997</v>
      </c>
      <c r="AD354" s="5">
        <f>[1]Hybrid!AC44</f>
        <v>82.720299389999994</v>
      </c>
      <c r="AE354" s="5">
        <f>[1]Hybrid!AD44</f>
        <v>86.575205150000002</v>
      </c>
      <c r="AF354" s="5">
        <f>[1]Hybrid!AE44</f>
        <v>90.144473550000001</v>
      </c>
      <c r="AG354" s="5">
        <f>[1]Hybrid!AF44</f>
        <v>93.395264580000003</v>
      </c>
      <c r="AH354" s="5">
        <f>[1]Hybrid!AG44</f>
        <v>96.299428559999996</v>
      </c>
      <c r="AI354" s="5">
        <f>[1]Hybrid!AH44</f>
        <v>98.835278720000005</v>
      </c>
      <c r="AJ354" s="5">
        <f>[1]Hybrid!AI44</f>
        <v>100.98879669999999</v>
      </c>
      <c r="AK354" s="5">
        <f>[1]Hybrid!AJ44</f>
        <v>102.75369569999999</v>
      </c>
      <c r="AL354" s="5">
        <f>[1]Hybrid!AK44</f>
        <v>104.1306266</v>
      </c>
      <c r="AM354" s="5">
        <f>[1]Hybrid!AL44</f>
        <v>105.04251600000001</v>
      </c>
      <c r="AN354" s="5">
        <f>[1]Hybrid!AM44</f>
        <v>105.4426915</v>
      </c>
      <c r="AO354" s="5">
        <f>[1]Hybrid!AN44</f>
        <v>105.3382251</v>
      </c>
      <c r="AP354" s="5">
        <f>[1]Hybrid!AO44</f>
        <v>104.763053</v>
      </c>
      <c r="AQ354" s="5">
        <f>[1]Hybrid!AP44</f>
        <v>103.76412759999999</v>
      </c>
      <c r="AR354" s="5">
        <f>[1]Hybrid!AQ44</f>
        <v>102.39294820000001</v>
      </c>
      <c r="AS354" s="5">
        <f>[1]Hybrid!AR44</f>
        <v>100.7024346</v>
      </c>
      <c r="AT354" s="5">
        <f>[1]Hybrid!AS44</f>
        <v>98.743797479999998</v>
      </c>
      <c r="AU354" s="5">
        <f>[1]Hybrid!AT44</f>
        <v>96.564878949999994</v>
      </c>
      <c r="AV354" s="5">
        <f>[1]Hybrid!AU44</f>
        <v>94.209412180000001</v>
      </c>
      <c r="AW354" s="5">
        <f>[1]Hybrid!AV44</f>
        <v>91.716547349999999</v>
      </c>
      <c r="AX354" s="5">
        <f>[1]Hybrid!AW44</f>
        <v>89.121487470000005</v>
      </c>
      <c r="AY354" s="5">
        <f>[1]Hybrid!AX44</f>
        <v>86.455410709999995</v>
      </c>
      <c r="AZ354" s="5">
        <f>[1]Hybrid!AY44</f>
        <v>83.745528910000004</v>
      </c>
      <c r="BA354" s="5">
        <f>[1]Hybrid!AZ44</f>
        <v>81.015326049999999</v>
      </c>
      <c r="BB354" s="5">
        <f>[1]Hybrid!BA44</f>
        <v>78.283554039999999</v>
      </c>
      <c r="BC354" s="5">
        <f>[1]Hybrid!BB44</f>
        <v>75.56779392</v>
      </c>
      <c r="BD354" s="5">
        <f>[1]Hybrid!BC44</f>
        <v>72.88244881</v>
      </c>
      <c r="BE354" s="5">
        <f>[1]Hybrid!BD44</f>
        <v>70.239387769999993</v>
      </c>
      <c r="BF354" s="5">
        <f>[1]Hybrid!BE44</f>
        <v>67.648191350000005</v>
      </c>
      <c r="BG354" s="5">
        <f>[1]Hybrid!BF44</f>
        <v>65.116340399999999</v>
      </c>
      <c r="BH354" s="5">
        <f>[1]Hybrid!BG44</f>
        <v>62.64961521</v>
      </c>
      <c r="BI354" s="5">
        <f>[1]Hybrid!BH44</f>
        <v>60.25226936</v>
      </c>
      <c r="BJ354" s="5">
        <f>[1]Hybrid!BI44</f>
        <v>57.927237720000001</v>
      </c>
      <c r="BK354" s="5">
        <f>[1]Hybrid!BJ44</f>
        <v>55.676343500000002</v>
      </c>
      <c r="BL354" s="5">
        <f>[1]Hybrid!BK44</f>
        <v>53.500488310000001</v>
      </c>
      <c r="BM354" s="5">
        <f>[1]Hybrid!BL44</f>
        <v>51.399820409999997</v>
      </c>
      <c r="BN354" s="5">
        <f>[1]Hybrid!BM44</f>
        <v>49.373880730000003</v>
      </c>
      <c r="BO354" s="5">
        <f>[1]Hybrid!BN44</f>
        <v>47.421728090000002</v>
      </c>
      <c r="BP354" s="5">
        <f>[1]Hybrid!BO44</f>
        <v>45.542045600000002</v>
      </c>
      <c r="BQ354" s="5">
        <f>[1]Hybrid!BP44</f>
        <v>43.733226930000001</v>
      </c>
      <c r="BR354" s="5">
        <f>[1]Hybrid!BQ44</f>
        <v>41.993459780000002</v>
      </c>
      <c r="BS354" s="5">
        <f>[1]Hybrid!BR44</f>
        <v>40.320781629999999</v>
      </c>
      <c r="BT354" s="5">
        <f>[1]Hybrid!BS44</f>
        <v>38.71312837</v>
      </c>
      <c r="BU354" s="5">
        <f>[1]Hybrid!BT44</f>
        <v>37.168374980000003</v>
      </c>
      <c r="BV354" s="5">
        <f>[1]Hybrid!BU44</f>
        <v>35.684368419999998</v>
      </c>
      <c r="BW354" s="5">
        <f>[1]Hybrid!BV44</f>
        <v>34.258953570000003</v>
      </c>
      <c r="BX354" s="5">
        <f>[1]Hybrid!BW44</f>
        <v>32.88999321</v>
      </c>
      <c r="BY354" s="5">
        <f>[1]Hybrid!BX44</f>
        <v>31.575383160000001</v>
      </c>
      <c r="BZ354" s="5">
        <f>[1]Hybrid!BY44</f>
        <v>30.31306339</v>
      </c>
      <c r="CA354" s="5">
        <f>[1]Hybrid!BZ44</f>
        <v>29.101025979999999</v>
      </c>
      <c r="CB354" s="5">
        <f>[1]Hybrid!CA44</f>
        <v>27.937320750000001</v>
      </c>
      <c r="CC354" s="5">
        <f>[1]Hybrid!CB44</f>
        <v>26.820058629999998</v>
      </c>
      <c r="CD354" s="5">
        <f>[1]Hybrid!CC44</f>
        <v>25.747413609999999</v>
      </c>
      <c r="CE354" s="5">
        <f>[1]Hybrid!CD44</f>
        <v>24.717623530000001</v>
      </c>
      <c r="CF354" s="5">
        <f>[1]Hybrid!CE44</f>
        <v>23.728990079999999</v>
      </c>
      <c r="CG354" s="5">
        <f>[1]Hybrid!CF44</f>
        <v>22.779878119999999</v>
      </c>
      <c r="CH354" s="5">
        <f>[1]Hybrid!CG44</f>
        <v>21.868714489999999</v>
      </c>
      <c r="CI354" s="5">
        <f>[1]Hybrid!CH44</f>
        <v>20.99398656</v>
      </c>
      <c r="CJ354" s="5">
        <f>[1]Hybrid!CI44</f>
        <v>20.15424054</v>
      </c>
    </row>
    <row r="355" spans="1:88" x14ac:dyDescent="0.3">
      <c r="B355" s="5" t="str">
        <f>[1]Hybrid!A46</f>
        <v>auto_ca_cgas_2</v>
      </c>
      <c r="C355" s="5">
        <f>[1]Hybrid!B46</f>
        <v>0.42568169729999999</v>
      </c>
      <c r="D355" s="5">
        <f>[1]Hybrid!C46</f>
        <v>0.44817004770000002</v>
      </c>
      <c r="E355" s="5">
        <f>[1]Hybrid!D46</f>
        <v>0.47325669180000002</v>
      </c>
      <c r="F355" s="5">
        <f>[1]Hybrid!E46</f>
        <v>0.49918876709999999</v>
      </c>
      <c r="G355" s="5">
        <f>[1]Hybrid!F46</f>
        <v>0.52563733960000003</v>
      </c>
      <c r="H355" s="5">
        <f>[1]Hybrid!G46</f>
        <v>0.55187330629999998</v>
      </c>
      <c r="I355" s="5">
        <f>[1]Hybrid!H46</f>
        <v>0.57600977850000001</v>
      </c>
      <c r="J355" s="5">
        <f>[1]Hybrid!I46</f>
        <v>0.59678856000000002</v>
      </c>
      <c r="K355" s="5">
        <f>[1]Hybrid!J46</f>
        <v>0.61470942809999995</v>
      </c>
      <c r="L355" s="5">
        <f>[1]Hybrid!K46</f>
        <v>0.62930870000000005</v>
      </c>
      <c r="M355" s="5">
        <f>[1]Hybrid!L46</f>
        <v>0.63968267499999998</v>
      </c>
      <c r="N355" s="5">
        <f>[1]Hybrid!M46</f>
        <v>0.64588750579999998</v>
      </c>
      <c r="O355" s="5">
        <f>[1]Hybrid!N46</f>
        <v>0.64797401509999997</v>
      </c>
      <c r="P355" s="5">
        <f>[1]Hybrid!O46</f>
        <v>0.64611478470000006</v>
      </c>
      <c r="Q355" s="5">
        <f>[1]Hybrid!P46</f>
        <v>0.64061451889999999</v>
      </c>
      <c r="R355" s="5">
        <f>[1]Hybrid!Q46</f>
        <v>0.63185994270000001</v>
      </c>
      <c r="S355" s="5">
        <f>[1]Hybrid!R46</f>
        <v>0.62038670780000005</v>
      </c>
      <c r="T355" s="5">
        <f>[1]Hybrid!S46</f>
        <v>0.60661549120000002</v>
      </c>
      <c r="U355" s="5">
        <f>[1]Hybrid!T46</f>
        <v>0.59097076079999999</v>
      </c>
      <c r="V355" s="5">
        <f>[1]Hybrid!U46</f>
        <v>0.57384984579999998</v>
      </c>
      <c r="W355" s="5">
        <f>[1]Hybrid!V46</f>
        <v>0.55561159149999995</v>
      </c>
      <c r="X355" s="5">
        <f>[1]Hybrid!W46</f>
        <v>0.53656865210000004</v>
      </c>
      <c r="Y355" s="5">
        <f>[1]Hybrid!X46</f>
        <v>0.51699659630000006</v>
      </c>
      <c r="Z355" s="5">
        <f>[1]Hybrid!Y46</f>
        <v>0.49713398920000001</v>
      </c>
      <c r="AA355" s="5">
        <f>[1]Hybrid!Z46</f>
        <v>0.47718273239999998</v>
      </c>
      <c r="AB355" s="5">
        <f>[1]Hybrid!AA46</f>
        <v>0.45731170459999998</v>
      </c>
      <c r="AC355" s="5">
        <f>[1]Hybrid!AB46</f>
        <v>0.43765633520000002</v>
      </c>
      <c r="AD355" s="5">
        <f>[1]Hybrid!AC46</f>
        <v>0.41832842399999998</v>
      </c>
      <c r="AE355" s="5">
        <f>[1]Hybrid!AD46</f>
        <v>0.39941993949999999</v>
      </c>
      <c r="AF355" s="5">
        <f>[1]Hybrid!AE46</f>
        <v>0.38100388219999998</v>
      </c>
      <c r="AG355" s="5">
        <f>[1]Hybrid!AF46</f>
        <v>0.36313488290000001</v>
      </c>
      <c r="AH355" s="5">
        <f>[1]Hybrid!AG46</f>
        <v>0.34584996680000002</v>
      </c>
      <c r="AI355" s="5">
        <f>[1]Hybrid!AH46</f>
        <v>0.32917457319999999</v>
      </c>
      <c r="AJ355" s="5">
        <f>[1]Hybrid!AI46</f>
        <v>0.3131248761</v>
      </c>
      <c r="AK355" s="5">
        <f>[1]Hybrid!AJ46</f>
        <v>0.2977090489</v>
      </c>
      <c r="AL355" s="5">
        <f>[1]Hybrid!AK46</f>
        <v>0.28292844140000001</v>
      </c>
      <c r="AM355" s="5">
        <f>[1]Hybrid!AL46</f>
        <v>0.26875494420000001</v>
      </c>
      <c r="AN355" s="5">
        <f>[1]Hybrid!AM46</f>
        <v>0.25517486880000001</v>
      </c>
      <c r="AO355" s="5">
        <f>[1]Hybrid!AN46</f>
        <v>0.24217041149999999</v>
      </c>
      <c r="AP355" s="5">
        <f>[1]Hybrid!AO46</f>
        <v>0.2297206671</v>
      </c>
      <c r="AQ355" s="5">
        <f>[1]Hybrid!AP46</f>
        <v>0.21780402939999999</v>
      </c>
      <c r="AR355" s="5">
        <f>[1]Hybrid!AQ46</f>
        <v>0.20639911820000001</v>
      </c>
      <c r="AS355" s="5">
        <f>[1]Hybrid!AR46</f>
        <v>0.19548665239999999</v>
      </c>
      <c r="AT355" s="5">
        <f>[1]Hybrid!AS46</f>
        <v>0.18504930880000001</v>
      </c>
      <c r="AU355" s="5">
        <f>[1]Hybrid!AT46</f>
        <v>0.17507143110000001</v>
      </c>
      <c r="AV355" s="5">
        <f>[1]Hybrid!AU46</f>
        <v>0.16553867890000001</v>
      </c>
      <c r="AW355" s="5">
        <f>[1]Hybrid!AV46</f>
        <v>0.15643731650000001</v>
      </c>
      <c r="AX355" s="5">
        <f>[1]Hybrid!AW46</f>
        <v>0.14775451919999999</v>
      </c>
      <c r="AY355" s="5">
        <f>[1]Hybrid!AX46</f>
        <v>0.13947798589999999</v>
      </c>
      <c r="AZ355" s="5">
        <f>[1]Hybrid!AY46</f>
        <v>0.13159565379999999</v>
      </c>
      <c r="BA355" s="5">
        <f>[1]Hybrid!AZ46</f>
        <v>0.124095541</v>
      </c>
      <c r="BB355" s="5">
        <f>[1]Hybrid!BA46</f>
        <v>0.1169641028</v>
      </c>
      <c r="BC355" s="5">
        <f>[1]Hybrid!BB46</f>
        <v>0.1101900128</v>
      </c>
      <c r="BD355" s="5">
        <f>[1]Hybrid!BC46</f>
        <v>0.103761563</v>
      </c>
      <c r="BE355" s="5">
        <f>[1]Hybrid!BD46</f>
        <v>9.7666812899999997E-2</v>
      </c>
      <c r="BF355" s="5">
        <f>[1]Hybrid!BE46</f>
        <v>9.1893603700000007E-2</v>
      </c>
      <c r="BG355" s="5">
        <f>[1]Hybrid!BF46</f>
        <v>8.6429511599999995E-2</v>
      </c>
      <c r="BH355" s="5">
        <f>[1]Hybrid!BG46</f>
        <v>8.1262170100000003E-2</v>
      </c>
      <c r="BI355" s="5">
        <f>[1]Hybrid!BH46</f>
        <v>7.6379256500000006E-2</v>
      </c>
      <c r="BJ355" s="5">
        <f>[1]Hybrid!BI46</f>
        <v>7.1768525599999994E-2</v>
      </c>
      <c r="BK355" s="5">
        <f>[1]Hybrid!BJ46</f>
        <v>6.7417851099999995E-2</v>
      </c>
      <c r="BL355" s="5">
        <f>[1]Hybrid!BK46</f>
        <v>6.3315267800000005E-2</v>
      </c>
      <c r="BM355" s="5">
        <f>[1]Hybrid!BL46</f>
        <v>5.9449010699999999E-2</v>
      </c>
      <c r="BN355" s="5">
        <f>[1]Hybrid!BM46</f>
        <v>5.5807553199999999E-2</v>
      </c>
      <c r="BO355" s="5">
        <f>[1]Hybrid!BN46</f>
        <v>5.2379640900000003E-2</v>
      </c>
      <c r="BP355" s="5">
        <f>[1]Hybrid!BO46</f>
        <v>4.9154322600000001E-2</v>
      </c>
      <c r="BQ355" s="5">
        <f>[1]Hybrid!BP46</f>
        <v>4.6120962299999999E-2</v>
      </c>
      <c r="BR355" s="5">
        <f>[1]Hybrid!BQ46</f>
        <v>4.3269290299999999E-2</v>
      </c>
      <c r="BS355" s="5">
        <f>[1]Hybrid!BR46</f>
        <v>4.0589409899999998E-2</v>
      </c>
      <c r="BT355" s="5">
        <f>[1]Hybrid!BS46</f>
        <v>3.8071806600000001E-2</v>
      </c>
      <c r="BU355" s="5">
        <f>[1]Hybrid!BT46</f>
        <v>3.5707355199999999E-2</v>
      </c>
      <c r="BV355" s="5">
        <f>[1]Hybrid!BU46</f>
        <v>3.34873246E-2</v>
      </c>
      <c r="BW355" s="5">
        <f>[1]Hybrid!BV46</f>
        <v>3.1403378699999998E-2</v>
      </c>
      <c r="BX355" s="5">
        <f>[1]Hybrid!BW46</f>
        <v>2.9447574599999998E-2</v>
      </c>
      <c r="BY355" s="5">
        <f>[1]Hybrid!BX46</f>
        <v>2.7612358699999999E-2</v>
      </c>
      <c r="BZ355" s="5">
        <f>[1]Hybrid!BY46</f>
        <v>2.5890560100000001E-2</v>
      </c>
      <c r="CA355" s="5">
        <f>[1]Hybrid!BZ46</f>
        <v>2.4275380900000001E-2</v>
      </c>
      <c r="CB355" s="5">
        <f>[1]Hybrid!CA46</f>
        <v>2.27603888E-2</v>
      </c>
      <c r="CC355" s="5">
        <f>[1]Hybrid!CB46</f>
        <v>2.1339503900000001E-2</v>
      </c>
      <c r="CD355" s="5">
        <f>[1]Hybrid!CC46</f>
        <v>2.0006986399999999E-2</v>
      </c>
      <c r="CE355" s="5">
        <f>[1]Hybrid!CD46</f>
        <v>1.8757423299999999E-2</v>
      </c>
      <c r="CF355" s="5">
        <f>[1]Hybrid!CE46</f>
        <v>1.7585714299999999E-2</v>
      </c>
      <c r="CG355" s="5">
        <f>[1]Hybrid!CF46</f>
        <v>1.6487057499999999E-2</v>
      </c>
      <c r="CH355" s="5">
        <f>[1]Hybrid!CG46</f>
        <v>1.54569357E-2</v>
      </c>
      <c r="CI355" s="5">
        <f>[1]Hybrid!CH46</f>
        <v>1.44911017E-2</v>
      </c>
      <c r="CJ355" s="5">
        <f>[1]Hybrid!CI46</f>
        <v>1.3585564099999999E-2</v>
      </c>
    </row>
    <row r="356" spans="1:88" x14ac:dyDescent="0.3">
      <c r="B356" s="5" t="str">
        <f>[1]Hybrid!A48</f>
        <v>auto_cb_cgas_2</v>
      </c>
      <c r="C356" s="5">
        <f>[1]Hybrid!B48</f>
        <v>0.49500522540000003</v>
      </c>
      <c r="D356" s="5">
        <f>[1]Hybrid!C48</f>
        <v>0.51114453589999997</v>
      </c>
      <c r="E356" s="5">
        <f>[1]Hybrid!D48</f>
        <v>0.53003378280000002</v>
      </c>
      <c r="F356" s="5">
        <f>[1]Hybrid!E48</f>
        <v>0.54994959509999997</v>
      </c>
      <c r="G356" s="5">
        <f>[1]Hybrid!F48</f>
        <v>0.5705477511</v>
      </c>
      <c r="H356" s="5">
        <f>[1]Hybrid!G48</f>
        <v>0.59112630129999999</v>
      </c>
      <c r="I356" s="5">
        <f>[1]Hybrid!H48</f>
        <v>0.6098574739</v>
      </c>
      <c r="J356" s="5">
        <f>[1]Hybrid!I48</f>
        <v>0.62546089790000003</v>
      </c>
      <c r="K356" s="5">
        <f>[1]Hybrid!J48</f>
        <v>0.6383273827</v>
      </c>
      <c r="L356" s="5">
        <f>[1]Hybrid!K48</f>
        <v>0.64801858160000003</v>
      </c>
      <c r="M356" s="5">
        <f>[1]Hybrid!L48</f>
        <v>0.65371105809999996</v>
      </c>
      <c r="N356" s="5">
        <f>[1]Hybrid!M48</f>
        <v>0.65551594530000001</v>
      </c>
      <c r="O356" s="5">
        <f>[1]Hybrid!N48</f>
        <v>0.65356106550000004</v>
      </c>
      <c r="P356" s="5">
        <f>[1]Hybrid!O48</f>
        <v>0.64806148330000002</v>
      </c>
      <c r="Q356" s="5">
        <f>[1]Hybrid!P48</f>
        <v>0.63933651380000001</v>
      </c>
      <c r="R356" s="5">
        <f>[1]Hybrid!Q48</f>
        <v>0.62776824320000002</v>
      </c>
      <c r="S356" s="5">
        <f>[1]Hybrid!R48</f>
        <v>0.61386554250000003</v>
      </c>
      <c r="T356" s="5">
        <f>[1]Hybrid!S48</f>
        <v>0.59802622989999998</v>
      </c>
      <c r="U356" s="5">
        <f>[1]Hybrid!T48</f>
        <v>0.58064526439999997</v>
      </c>
      <c r="V356" s="5">
        <f>[1]Hybrid!U48</f>
        <v>0.56208792649999995</v>
      </c>
      <c r="W356" s="5">
        <f>[1]Hybrid!V48</f>
        <v>0.54268083749999996</v>
      </c>
      <c r="X356" s="5">
        <f>[1]Hybrid!W48</f>
        <v>0.5227060979</v>
      </c>
      <c r="Y356" s="5">
        <f>[1]Hybrid!X48</f>
        <v>0.50241016810000005</v>
      </c>
      <c r="Z356" s="5">
        <f>[1]Hybrid!Y48</f>
        <v>0.48200455190000002</v>
      </c>
      <c r="AA356" s="5">
        <f>[1]Hybrid!Z48</f>
        <v>0.46166651440000001</v>
      </c>
      <c r="AB356" s="5">
        <f>[1]Hybrid!AA48</f>
        <v>0.44154273119999998</v>
      </c>
      <c r="AC356" s="5">
        <f>[1]Hybrid!AB48</f>
        <v>0.4217491974</v>
      </c>
      <c r="AD356" s="5">
        <f>[1]Hybrid!AC48</f>
        <v>0.40238014049999998</v>
      </c>
      <c r="AE356" s="5">
        <f>[1]Hybrid!AD48</f>
        <v>0.38351171499999998</v>
      </c>
      <c r="AF356" s="5">
        <f>[1]Hybrid!AE48</f>
        <v>0.36520309709999998</v>
      </c>
      <c r="AG356" s="5">
        <f>[1]Hybrid!AF48</f>
        <v>0.34749714580000002</v>
      </c>
      <c r="AH356" s="5">
        <f>[1]Hybrid!AG48</f>
        <v>0.33042116739999999</v>
      </c>
      <c r="AI356" s="5">
        <f>[1]Hybrid!AH48</f>
        <v>0.31399219319999999</v>
      </c>
      <c r="AJ356" s="5">
        <f>[1]Hybrid!AI48</f>
        <v>0.29821908899999999</v>
      </c>
      <c r="AK356" s="5">
        <f>[1]Hybrid!AJ48</f>
        <v>0.28310374160000001</v>
      </c>
      <c r="AL356" s="5">
        <f>[1]Hybrid!AK48</f>
        <v>0.26864214320000002</v>
      </c>
      <c r="AM356" s="5">
        <f>[1]Hybrid!AL48</f>
        <v>0.25480436849999999</v>
      </c>
      <c r="AN356" s="5">
        <f>[1]Hybrid!AM48</f>
        <v>0.24157255020000001</v>
      </c>
      <c r="AO356" s="5">
        <f>[1]Hybrid!AN48</f>
        <v>0.22892629749999999</v>
      </c>
      <c r="AP356" s="5">
        <f>[1]Hybrid!AO48</f>
        <v>0.21684321309999999</v>
      </c>
      <c r="AQ356" s="5">
        <f>[1]Hybrid!AP48</f>
        <v>0.20530072899999999</v>
      </c>
      <c r="AR356" s="5">
        <f>[1]Hybrid!AQ48</f>
        <v>0.19427678709999999</v>
      </c>
      <c r="AS356" s="5">
        <f>[1]Hybrid!AR48</f>
        <v>0.1837513103</v>
      </c>
      <c r="AT356" s="5">
        <f>[1]Hybrid!AS48</f>
        <v>0.1737060178</v>
      </c>
      <c r="AU356" s="5">
        <f>[1]Hybrid!AT48</f>
        <v>0.16412413319999999</v>
      </c>
      <c r="AV356" s="5">
        <f>[1]Hybrid!AU48</f>
        <v>0.1549900582</v>
      </c>
      <c r="AW356" s="5">
        <f>[1]Hybrid!AV48</f>
        <v>0.14628877879999999</v>
      </c>
      <c r="AX356" s="5">
        <f>[1]Hybrid!AW48</f>
        <v>0.13800608789999999</v>
      </c>
      <c r="AY356" s="5">
        <f>[1]Hybrid!AX48</f>
        <v>0.13012826080000001</v>
      </c>
      <c r="AZ356" s="5">
        <f>[1]Hybrid!AY48</f>
        <v>0.122641822</v>
      </c>
      <c r="BA356" s="5">
        <f>[1]Hybrid!AZ48</f>
        <v>0.11553342210000001</v>
      </c>
      <c r="BB356" s="5">
        <f>[1]Hybrid!BA48</f>
        <v>0.10878858650000001</v>
      </c>
      <c r="BC356" s="5">
        <f>[1]Hybrid!BB48</f>
        <v>0.1023946223</v>
      </c>
      <c r="BD356" s="5">
        <f>[1]Hybrid!BC48</f>
        <v>9.6338617599999996E-2</v>
      </c>
      <c r="BE356" s="5">
        <f>[1]Hybrid!BD48</f>
        <v>9.0607575300000007E-2</v>
      </c>
      <c r="BF356" s="5">
        <f>[1]Hybrid!BE48</f>
        <v>8.5188436199999995E-2</v>
      </c>
      <c r="BG356" s="5">
        <f>[1]Hybrid!BF48</f>
        <v>8.0068057400000003E-2</v>
      </c>
      <c r="BH356" s="5">
        <f>[1]Hybrid!BG48</f>
        <v>7.5233459399999994E-2</v>
      </c>
      <c r="BI356" s="5">
        <f>[1]Hybrid!BH48</f>
        <v>7.0671824100000002E-2</v>
      </c>
      <c r="BJ356" s="5">
        <f>[1]Hybrid!BI48</f>
        <v>6.6370525700000002E-2</v>
      </c>
      <c r="BK356" s="5">
        <f>[1]Hybrid!BJ48</f>
        <v>6.2317168100000001E-2</v>
      </c>
      <c r="BL356" s="5">
        <f>[1]Hybrid!BK48</f>
        <v>5.8499619599999997E-2</v>
      </c>
      <c r="BM356" s="5">
        <f>[1]Hybrid!BL48</f>
        <v>5.4906045600000002E-2</v>
      </c>
      <c r="BN356" s="5">
        <f>[1]Hybrid!BM48</f>
        <v>5.1524937700000002E-2</v>
      </c>
      <c r="BO356" s="5">
        <f>[1]Hybrid!BN48</f>
        <v>4.83451388E-2</v>
      </c>
      <c r="BP356" s="5">
        <f>[1]Hybrid!BO48</f>
        <v>4.5355865099999997E-2</v>
      </c>
      <c r="BQ356" s="5">
        <f>[1]Hybrid!BP48</f>
        <v>4.2546713200000003E-2</v>
      </c>
      <c r="BR356" s="5">
        <f>[1]Hybrid!BQ48</f>
        <v>3.9907692799999998E-2</v>
      </c>
      <c r="BS356" s="5">
        <f>[1]Hybrid!BR48</f>
        <v>3.7429227599999997E-2</v>
      </c>
      <c r="BT356" s="5">
        <f>[1]Hybrid!BS48</f>
        <v>3.5102157600000003E-2</v>
      </c>
      <c r="BU356" s="5">
        <f>[1]Hybrid!BT48</f>
        <v>3.2917739199999997E-2</v>
      </c>
      <c r="BV356" s="5">
        <f>[1]Hybrid!BU48</f>
        <v>3.0867643300000001E-2</v>
      </c>
      <c r="BW356" s="5">
        <f>[1]Hybrid!BV48</f>
        <v>2.8943949600000001E-2</v>
      </c>
      <c r="BX356" s="5">
        <f>[1]Hybrid!BW48</f>
        <v>2.71391403E-2</v>
      </c>
      <c r="BY356" s="5">
        <f>[1]Hybrid!BX48</f>
        <v>2.5446090000000001E-2</v>
      </c>
      <c r="BZ356" s="5">
        <f>[1]Hybrid!BY48</f>
        <v>2.3858055699999998E-2</v>
      </c>
      <c r="CA356" s="5">
        <f>[1]Hybrid!BZ48</f>
        <v>2.23686635E-2</v>
      </c>
      <c r="CB356" s="5">
        <f>[1]Hybrid!CA48</f>
        <v>2.0971896899999998E-2</v>
      </c>
      <c r="CC356" s="5">
        <f>[1]Hybrid!CB48</f>
        <v>1.9662081800000002E-2</v>
      </c>
      <c r="CD356" s="5">
        <f>[1]Hybrid!CC48</f>
        <v>1.84338725E-2</v>
      </c>
      <c r="CE356" s="5">
        <f>[1]Hybrid!CD48</f>
        <v>1.7282236100000001E-2</v>
      </c>
      <c r="CF356" s="5">
        <f>[1]Hybrid!CE48</f>
        <v>1.62024378E-2</v>
      </c>
      <c r="CG356" s="5">
        <f>[1]Hybrid!CF48</f>
        <v>1.5190025899999999E-2</v>
      </c>
      <c r="CH356" s="5">
        <f>[1]Hybrid!CG48</f>
        <v>1.4240817100000001E-2</v>
      </c>
      <c r="CI356" s="5">
        <f>[1]Hybrid!CH48</f>
        <v>1.3350882200000001E-2</v>
      </c>
      <c r="CJ356" s="5">
        <f>[1]Hybrid!CI48</f>
        <v>1.25165316E-2</v>
      </c>
    </row>
    <row r="357" spans="1:88" x14ac:dyDescent="0.3">
      <c r="B357" s="5" t="str">
        <f>[1]Hybrid!A50</f>
        <v>auto_cc_cgas_2</v>
      </c>
      <c r="C357" s="5">
        <f>[1]Hybrid!B50</f>
        <v>0.40659851759999999</v>
      </c>
      <c r="D357" s="5">
        <f>[1]Hybrid!C50</f>
        <v>0.41373465110000002</v>
      </c>
      <c r="E357" s="5">
        <f>[1]Hybrid!D50</f>
        <v>0.42296814199999999</v>
      </c>
      <c r="F357" s="5">
        <f>[1]Hybrid!E50</f>
        <v>0.43307756489999999</v>
      </c>
      <c r="G357" s="5">
        <f>[1]Hybrid!F50</f>
        <v>0.44380461030000001</v>
      </c>
      <c r="H357" s="5">
        <f>[1]Hybrid!G50</f>
        <v>0.4546613571</v>
      </c>
      <c r="I357" s="5">
        <f>[1]Hybrid!H50</f>
        <v>0.464371168</v>
      </c>
      <c r="J357" s="5">
        <f>[1]Hybrid!I50</f>
        <v>0.47199929940000002</v>
      </c>
      <c r="K357" s="5">
        <f>[1]Hybrid!J50</f>
        <v>0.47775793280000001</v>
      </c>
      <c r="L357" s="5">
        <f>[1]Hybrid!K50</f>
        <v>0.48134928539999999</v>
      </c>
      <c r="M357" s="5">
        <f>[1]Hybrid!L50</f>
        <v>0.48223327420000001</v>
      </c>
      <c r="N357" s="5">
        <f>[1]Hybrid!M50</f>
        <v>0.48052414119999998</v>
      </c>
      <c r="O357" s="5">
        <f>[1]Hybrid!N50</f>
        <v>0.47636088230000001</v>
      </c>
      <c r="P357" s="5">
        <f>[1]Hybrid!O50</f>
        <v>0.46992311959999999</v>
      </c>
      <c r="Q357" s="5">
        <f>[1]Hybrid!P50</f>
        <v>0.46144770979999999</v>
      </c>
      <c r="R357" s="5">
        <f>[1]Hybrid!Q50</f>
        <v>0.45120447429999999</v>
      </c>
      <c r="S357" s="5">
        <f>[1]Hybrid!R50</f>
        <v>0.43954049070000001</v>
      </c>
      <c r="T357" s="5">
        <f>[1]Hybrid!S50</f>
        <v>0.4267255016</v>
      </c>
      <c r="U357" s="5">
        <f>[1]Hybrid!T50</f>
        <v>0.4130231358</v>
      </c>
      <c r="V357" s="5">
        <f>[1]Hybrid!U50</f>
        <v>0.39867424219999997</v>
      </c>
      <c r="W357" s="5">
        <f>[1]Hybrid!V50</f>
        <v>0.38389193649999998</v>
      </c>
      <c r="X357" s="5">
        <f>[1]Hybrid!W50</f>
        <v>0.36885854239999999</v>
      </c>
      <c r="Y357" s="5">
        <f>[1]Hybrid!X50</f>
        <v>0.3537318471</v>
      </c>
      <c r="Z357" s="5">
        <f>[1]Hybrid!Y50</f>
        <v>0.3386459604</v>
      </c>
      <c r="AA357" s="5">
        <f>[1]Hybrid!Z50</f>
        <v>0.32371205409999998</v>
      </c>
      <c r="AB357" s="5">
        <f>[1]Hybrid!AA50</f>
        <v>0.30902097360000003</v>
      </c>
      <c r="AC357" s="5">
        <f>[1]Hybrid!AB50</f>
        <v>0.29464335790000001</v>
      </c>
      <c r="AD357" s="5">
        <f>[1]Hybrid!AC50</f>
        <v>0.28063548090000001</v>
      </c>
      <c r="AE357" s="5">
        <f>[1]Hybrid!AD50</f>
        <v>0.26704181960000001</v>
      </c>
      <c r="AF357" s="5">
        <f>[1]Hybrid!AE50</f>
        <v>0.25389595059999998</v>
      </c>
      <c r="AG357" s="5">
        <f>[1]Hybrid!AF50</f>
        <v>0.24122104450000001</v>
      </c>
      <c r="AH357" s="5">
        <f>[1]Hybrid!AG50</f>
        <v>0.2290303994</v>
      </c>
      <c r="AI357" s="5">
        <f>[1]Hybrid!AH50</f>
        <v>0.21733078380000001</v>
      </c>
      <c r="AJ357" s="5">
        <f>[1]Hybrid!AI50</f>
        <v>0.20612381639999999</v>
      </c>
      <c r="AK357" s="5">
        <f>[1]Hybrid!AJ50</f>
        <v>0.19540676000000001</v>
      </c>
      <c r="AL357" s="5">
        <f>[1]Hybrid!AK50</f>
        <v>0.18517323799999999</v>
      </c>
      <c r="AM357" s="5">
        <f>[1]Hybrid!AL50</f>
        <v>0.1754004093</v>
      </c>
      <c r="AN357" s="5">
        <f>[1]Hybrid!AM50</f>
        <v>0.16607279790000001</v>
      </c>
      <c r="AO357" s="5">
        <f>[1]Hybrid!AN50</f>
        <v>0.15717404300000001</v>
      </c>
      <c r="AP357" s="5">
        <f>[1]Hybrid!AO50</f>
        <v>0.1486869763</v>
      </c>
      <c r="AQ357" s="5">
        <f>[1]Hybrid!AP50</f>
        <v>0.1405946116</v>
      </c>
      <c r="AR357" s="5">
        <f>[1]Hybrid!AQ50</f>
        <v>0.1328804894</v>
      </c>
      <c r="AS357" s="5">
        <f>[1]Hybrid!AR50</f>
        <v>0.12552950609999999</v>
      </c>
      <c r="AT357" s="5">
        <f>[1]Hybrid!AS50</f>
        <v>0.1185277602</v>
      </c>
      <c r="AU357" s="5">
        <f>[1]Hybrid!AT50</f>
        <v>0.11186234640000001</v>
      </c>
      <c r="AV357" s="5">
        <f>[1]Hybrid!AU50</f>
        <v>0.1055211393</v>
      </c>
      <c r="AW357" s="5">
        <f>[1]Hybrid!AV50</f>
        <v>9.9492434199999993E-2</v>
      </c>
      <c r="AX357" s="5">
        <f>[1]Hybrid!AW50</f>
        <v>9.3765064600000003E-2</v>
      </c>
      <c r="AY357" s="5">
        <f>[1]Hybrid!AX50</f>
        <v>8.8328206699999995E-2</v>
      </c>
      <c r="AZ357" s="5">
        <f>[1]Hybrid!AY50</f>
        <v>8.3171242000000006E-2</v>
      </c>
      <c r="BA357" s="5">
        <f>[1]Hybrid!AZ50</f>
        <v>7.8283688200000007E-2</v>
      </c>
      <c r="BB357" s="5">
        <f>[1]Hybrid!BA50</f>
        <v>7.3654509000000007E-2</v>
      </c>
      <c r="BC357" s="5">
        <f>[1]Hybrid!BB50</f>
        <v>6.9273737099999996E-2</v>
      </c>
      <c r="BD357" s="5">
        <f>[1]Hybrid!BC50</f>
        <v>6.5131357000000001E-2</v>
      </c>
      <c r="BE357" s="5">
        <f>[1]Hybrid!BD50</f>
        <v>6.1217391000000003E-2</v>
      </c>
      <c r="BF357" s="5">
        <f>[1]Hybrid!BE50</f>
        <v>5.7521917700000001E-2</v>
      </c>
      <c r="BG357" s="5">
        <f>[1]Hybrid!BF50</f>
        <v>5.4035067700000002E-2</v>
      </c>
      <c r="BH357" s="5">
        <f>[1]Hybrid!BG50</f>
        <v>5.0747161300000003E-2</v>
      </c>
      <c r="BI357" s="5">
        <f>[1]Hybrid!BH50</f>
        <v>4.7648710300000001E-2</v>
      </c>
      <c r="BJ357" s="5">
        <f>[1]Hybrid!BI50</f>
        <v>4.4730437599999999E-2</v>
      </c>
      <c r="BK357" s="5">
        <f>[1]Hybrid!BJ50</f>
        <v>4.1983299600000003E-2</v>
      </c>
      <c r="BL357" s="5">
        <f>[1]Hybrid!BK50</f>
        <v>3.9398505899999998E-2</v>
      </c>
      <c r="BM357" s="5">
        <f>[1]Hybrid!BL50</f>
        <v>3.6967537100000003E-2</v>
      </c>
      <c r="BN357" s="5">
        <f>[1]Hybrid!BM50</f>
        <v>3.4682159900000002E-2</v>
      </c>
      <c r="BO357" s="5">
        <f>[1]Hybrid!BN50</f>
        <v>3.2534438800000003E-2</v>
      </c>
      <c r="BP357" s="5">
        <f>[1]Hybrid!BO50</f>
        <v>3.0516745800000002E-2</v>
      </c>
      <c r="BQ357" s="5">
        <f>[1]Hybrid!BP50</f>
        <v>2.8621761900000001E-2</v>
      </c>
      <c r="BR357" s="5">
        <f>[1]Hybrid!BQ50</f>
        <v>2.6842490199999999E-2</v>
      </c>
      <c r="BS357" s="5">
        <f>[1]Hybrid!BR50</f>
        <v>2.5172252900000001E-2</v>
      </c>
      <c r="BT357" s="5">
        <f>[1]Hybrid!BS50</f>
        <v>2.3604688299999999E-2</v>
      </c>
      <c r="BU357" s="5">
        <f>[1]Hybrid!BT50</f>
        <v>2.2133747200000001E-2</v>
      </c>
      <c r="BV357" s="5">
        <f>[1]Hybrid!BU50</f>
        <v>2.0753687199999999E-2</v>
      </c>
      <c r="BW357" s="5">
        <f>[1]Hybrid!BV50</f>
        <v>1.9459065099999999E-2</v>
      </c>
      <c r="BX357" s="5">
        <f>[1]Hybrid!BW50</f>
        <v>1.8244729300000002E-2</v>
      </c>
      <c r="BY357" s="5">
        <f>[1]Hybrid!BX50</f>
        <v>1.7105810499999999E-2</v>
      </c>
      <c r="BZ357" s="5">
        <f>[1]Hybrid!BY50</f>
        <v>1.60377108E-2</v>
      </c>
      <c r="CA357" s="5">
        <f>[1]Hybrid!BZ50</f>
        <v>1.5036094099999999E-2</v>
      </c>
      <c r="CB357" s="5">
        <f>[1]Hybrid!CA50</f>
        <v>1.40968745E-2</v>
      </c>
      <c r="CC357" s="5">
        <f>[1]Hybrid!CB50</f>
        <v>1.3216205199999999E-2</v>
      </c>
      <c r="CD357" s="5">
        <f>[1]Hybrid!CC50</f>
        <v>1.2390467E-2</v>
      </c>
      <c r="CE357" s="5">
        <f>[1]Hybrid!CD50</f>
        <v>1.16162568E-2</v>
      </c>
      <c r="CF357" s="5">
        <f>[1]Hybrid!CE50</f>
        <v>1.08903764E-2</v>
      </c>
      <c r="CG357" s="5">
        <f>[1]Hybrid!CF50</f>
        <v>1.0209821900000001E-2</v>
      </c>
      <c r="CH357" s="5">
        <f>[1]Hybrid!CG50</f>
        <v>9.5717731799999997E-3</v>
      </c>
      <c r="CI357" s="5">
        <f>[1]Hybrid!CH50</f>
        <v>8.9735817799999999E-3</v>
      </c>
      <c r="CJ357" s="5">
        <f>[1]Hybrid!CI50</f>
        <v>8.4127630700000008E-3</v>
      </c>
    </row>
    <row r="358" spans="1:88" x14ac:dyDescent="0.3">
      <c r="B358" s="5" t="str">
        <f>[1]Hybrid!A52</f>
        <v>auto_cd_cgas_2</v>
      </c>
      <c r="C358" s="5">
        <f>[1]Hybrid!B52</f>
        <v>0.2495444651</v>
      </c>
      <c r="D358" s="5">
        <f>[1]Hybrid!C52</f>
        <v>0.2519471734</v>
      </c>
      <c r="E358" s="5">
        <f>[1]Hybrid!D52</f>
        <v>0.25554623500000001</v>
      </c>
      <c r="F358" s="5">
        <f>[1]Hybrid!E52</f>
        <v>0.25966709490000001</v>
      </c>
      <c r="G358" s="5">
        <f>[1]Hybrid!F52</f>
        <v>0.2641754657</v>
      </c>
      <c r="H358" s="5">
        <f>[1]Hybrid!G52</f>
        <v>0.26880511260000001</v>
      </c>
      <c r="I358" s="5">
        <f>[1]Hybrid!H52</f>
        <v>0.27287199740000001</v>
      </c>
      <c r="J358" s="5">
        <f>[1]Hybrid!I52</f>
        <v>0.27594622320000001</v>
      </c>
      <c r="K358" s="5">
        <f>[1]Hybrid!J52</f>
        <v>0.27836349189999998</v>
      </c>
      <c r="L358" s="5">
        <f>[1]Hybrid!K52</f>
        <v>0.28019831969999998</v>
      </c>
      <c r="M358" s="5">
        <f>[1]Hybrid!L52</f>
        <v>0.2813836347</v>
      </c>
      <c r="N358" s="5">
        <f>[1]Hybrid!M52</f>
        <v>0.28209579969999998</v>
      </c>
      <c r="O358" s="5">
        <f>[1]Hybrid!N52</f>
        <v>0.2823111673</v>
      </c>
      <c r="P358" s="5">
        <f>[1]Hybrid!O52</f>
        <v>0.28198825189999999</v>
      </c>
      <c r="Q358" s="5">
        <f>[1]Hybrid!P52</f>
        <v>0.28109914390000001</v>
      </c>
      <c r="R358" s="5">
        <f>[1]Hybrid!Q52</f>
        <v>0.27962985880000002</v>
      </c>
      <c r="S358" s="5">
        <f>[1]Hybrid!R52</f>
        <v>0.27763369700000001</v>
      </c>
      <c r="T358" s="5">
        <f>[1]Hybrid!S52</f>
        <v>0.27510520710000003</v>
      </c>
      <c r="U358" s="5">
        <f>[1]Hybrid!T52</f>
        <v>0.2720549954</v>
      </c>
      <c r="V358" s="5">
        <f>[1]Hybrid!U52</f>
        <v>0.26850221349999998</v>
      </c>
      <c r="W358" s="5">
        <f>[1]Hybrid!V52</f>
        <v>0.26447165719999999</v>
      </c>
      <c r="X358" s="5">
        <f>[1]Hybrid!W52</f>
        <v>0.2599891124</v>
      </c>
      <c r="Y358" s="5">
        <f>[1]Hybrid!X52</f>
        <v>0.25508671550000001</v>
      </c>
      <c r="Z358" s="5">
        <f>[1]Hybrid!Y52</f>
        <v>0.2498014291</v>
      </c>
      <c r="AA358" s="5">
        <f>[1]Hybrid!Z52</f>
        <v>0.2441718252</v>
      </c>
      <c r="AB358" s="5">
        <f>[1]Hybrid!AA52</f>
        <v>0.23823773270000001</v>
      </c>
      <c r="AC358" s="5">
        <f>[1]Hybrid!AB52</f>
        <v>0.2320352205</v>
      </c>
      <c r="AD358" s="5">
        <f>[1]Hybrid!AC52</f>
        <v>0.22560188610000001</v>
      </c>
      <c r="AE358" s="5">
        <f>[1]Hybrid!AD52</f>
        <v>0.21897833250000001</v>
      </c>
      <c r="AF358" s="5">
        <f>[1]Hybrid!AE52</f>
        <v>0.2122067711</v>
      </c>
      <c r="AG358" s="5">
        <f>[1]Hybrid!AF52</f>
        <v>0.20532775980000001</v>
      </c>
      <c r="AH358" s="5">
        <f>[1]Hybrid!AG52</f>
        <v>0.1983769551</v>
      </c>
      <c r="AI358" s="5">
        <f>[1]Hybrid!AH52</f>
        <v>0.19138817120000001</v>
      </c>
      <c r="AJ358" s="5">
        <f>[1]Hybrid!AI52</f>
        <v>0.18439359329999999</v>
      </c>
      <c r="AK358" s="5">
        <f>[1]Hybrid!AJ52</f>
        <v>0.17742321950000001</v>
      </c>
      <c r="AL358" s="5">
        <f>[1]Hybrid!AK52</f>
        <v>0.17050439610000001</v>
      </c>
      <c r="AM358" s="5">
        <f>[1]Hybrid!AL52</f>
        <v>0.1636255731</v>
      </c>
      <c r="AN358" s="5">
        <f>[1]Hybrid!AM52</f>
        <v>0.15679506469999999</v>
      </c>
      <c r="AO358" s="5">
        <f>[1]Hybrid!AN52</f>
        <v>0.15003321110000001</v>
      </c>
      <c r="AP358" s="5">
        <f>[1]Hybrid!AO52</f>
        <v>0.14336282</v>
      </c>
      <c r="AQ358" s="5">
        <f>[1]Hybrid!AP52</f>
        <v>0.13680603129999999</v>
      </c>
      <c r="AR358" s="5">
        <f>[1]Hybrid!AQ52</f>
        <v>0.1303824894</v>
      </c>
      <c r="AS358" s="5">
        <f>[1]Hybrid!AR52</f>
        <v>0.1241099487</v>
      </c>
      <c r="AT358" s="5">
        <f>[1]Hybrid!AS52</f>
        <v>0.1180037516</v>
      </c>
      <c r="AU358" s="5">
        <f>[1]Hybrid!AT52</f>
        <v>0.1120766783</v>
      </c>
      <c r="AV358" s="5">
        <f>[1]Hybrid!AU52</f>
        <v>0.1063389985</v>
      </c>
      <c r="AW358" s="5">
        <f>[1]Hybrid!AV52</f>
        <v>0.1007983256</v>
      </c>
      <c r="AX358" s="5">
        <f>[1]Hybrid!AW52</f>
        <v>9.5460354999999997E-2</v>
      </c>
      <c r="AY358" s="5">
        <f>[1]Hybrid!AX52</f>
        <v>9.0328919699999996E-2</v>
      </c>
      <c r="AZ358" s="5">
        <f>[1]Hybrid!AY52</f>
        <v>8.5406088599999999E-2</v>
      </c>
      <c r="BA358" s="5">
        <f>[1]Hybrid!AZ52</f>
        <v>8.0692340700000004E-2</v>
      </c>
      <c r="BB358" s="5">
        <f>[1]Hybrid!BA52</f>
        <v>7.6185419300000001E-2</v>
      </c>
      <c r="BC358" s="5">
        <f>[1]Hybrid!BB52</f>
        <v>7.1883819299999999E-2</v>
      </c>
      <c r="BD358" s="5">
        <f>[1]Hybrid!BC52</f>
        <v>6.7784698199999993E-2</v>
      </c>
      <c r="BE358" s="5">
        <f>[1]Hybrid!BD52</f>
        <v>6.3884254900000007E-2</v>
      </c>
      <c r="BF358" s="5">
        <f>[1]Hybrid!BE52</f>
        <v>6.0177862999999998E-2</v>
      </c>
      <c r="BG358" s="5">
        <f>[1]Hybrid!BF52</f>
        <v>5.6660121299999998E-2</v>
      </c>
      <c r="BH358" s="5">
        <f>[1]Hybrid!BG52</f>
        <v>5.33252055E-2</v>
      </c>
      <c r="BI358" s="5">
        <f>[1]Hybrid!BH52</f>
        <v>5.01669213E-2</v>
      </c>
      <c r="BJ358" s="5">
        <f>[1]Hybrid!BI52</f>
        <v>4.71787917E-2</v>
      </c>
      <c r="BK358" s="5">
        <f>[1]Hybrid!BJ52</f>
        <v>4.43541457E-2</v>
      </c>
      <c r="BL358" s="5">
        <f>[1]Hybrid!BK52</f>
        <v>4.1686199299999997E-2</v>
      </c>
      <c r="BM358" s="5">
        <f>[1]Hybrid!BL52</f>
        <v>3.9168124899999997E-2</v>
      </c>
      <c r="BN358" s="5">
        <f>[1]Hybrid!BM52</f>
        <v>3.67931113E-2</v>
      </c>
      <c r="BO358" s="5">
        <f>[1]Hybrid!BN52</f>
        <v>3.4554414300000003E-2</v>
      </c>
      <c r="BP358" s="5">
        <f>[1]Hybrid!BO52</f>
        <v>3.2445398E-2</v>
      </c>
      <c r="BQ358" s="5">
        <f>[1]Hybrid!BP52</f>
        <v>3.0459555400000001E-2</v>
      </c>
      <c r="BR358" s="5">
        <f>[1]Hybrid!BQ52</f>
        <v>2.8590564999999998E-2</v>
      </c>
      <c r="BS358" s="5">
        <f>[1]Hybrid!BR52</f>
        <v>2.6832300699999999E-2</v>
      </c>
      <c r="BT358" s="5">
        <f>[1]Hybrid!BS52</f>
        <v>2.5178842600000001E-2</v>
      </c>
      <c r="BU358" s="5">
        <f>[1]Hybrid!BT52</f>
        <v>2.3624487999999999E-2</v>
      </c>
      <c r="BV358" s="5">
        <f>[1]Hybrid!BU52</f>
        <v>2.2163759200000001E-2</v>
      </c>
      <c r="BW358" s="5">
        <f>[1]Hybrid!BV52</f>
        <v>2.0791407599999999E-2</v>
      </c>
      <c r="BX358" s="5">
        <f>[1]Hybrid!BW52</f>
        <v>1.9502416599999999E-2</v>
      </c>
      <c r="BY358" s="5">
        <f>[1]Hybrid!BX52</f>
        <v>1.8292000499999999E-2</v>
      </c>
      <c r="BZ358" s="5">
        <f>[1]Hybrid!BY52</f>
        <v>1.7155603299999999E-2</v>
      </c>
      <c r="CA358" s="5">
        <f>[1]Hybrid!BZ52</f>
        <v>1.6088892800000001E-2</v>
      </c>
      <c r="CB358" s="5">
        <f>[1]Hybrid!CA52</f>
        <v>1.5087759399999999E-2</v>
      </c>
      <c r="CC358" s="5">
        <f>[1]Hybrid!CB52</f>
        <v>1.41483084E-2</v>
      </c>
      <c r="CD358" s="5">
        <f>[1]Hybrid!CC52</f>
        <v>1.3266853E-2</v>
      </c>
      <c r="CE358" s="5">
        <f>[1]Hybrid!CD52</f>
        <v>1.2439906800000001E-2</v>
      </c>
      <c r="CF358" s="5">
        <f>[1]Hybrid!CE52</f>
        <v>1.16641768E-2</v>
      </c>
      <c r="CG358" s="5">
        <f>[1]Hybrid!CF52</f>
        <v>1.09365546E-2</v>
      </c>
      <c r="CH358" s="5">
        <f>[1]Hybrid!CG52</f>
        <v>1.0254109000000001E-2</v>
      </c>
      <c r="CI358" s="5">
        <f>[1]Hybrid!CH52</f>
        <v>9.6140776199999996E-3</v>
      </c>
      <c r="CJ358" s="5">
        <f>[1]Hybrid!CI52</f>
        <v>9.0138591699999993E-3</v>
      </c>
    </row>
    <row r="359" spans="1:88" x14ac:dyDescent="0.3">
      <c r="B359" s="5" t="str">
        <f>[1]Hybrid!A54</f>
        <v>auto_ce_cgas_2</v>
      </c>
      <c r="C359" s="5">
        <f>[1]Hybrid!B54</f>
        <v>0.15020246549999999</v>
      </c>
      <c r="D359" s="5">
        <f>[1]Hybrid!C54</f>
        <v>0.15185124829999999</v>
      </c>
      <c r="E359" s="5">
        <f>[1]Hybrid!D54</f>
        <v>0.15416969459999999</v>
      </c>
      <c r="F359" s="5">
        <f>[1]Hybrid!E54</f>
        <v>0.15673477769999999</v>
      </c>
      <c r="G359" s="5">
        <f>[1]Hybrid!F54</f>
        <v>0.15945969800000001</v>
      </c>
      <c r="H359" s="5">
        <f>[1]Hybrid!G54</f>
        <v>0.1621851879</v>
      </c>
      <c r="I359" s="5">
        <f>[1]Hybrid!H54</f>
        <v>0.16449876369999999</v>
      </c>
      <c r="J359" s="5">
        <f>[1]Hybrid!I54</f>
        <v>0.1661334656</v>
      </c>
      <c r="K359" s="5">
        <f>[1]Hybrid!J54</f>
        <v>0.16728491440000001</v>
      </c>
      <c r="L359" s="5">
        <f>[1]Hybrid!K54</f>
        <v>0.16801169129999999</v>
      </c>
      <c r="M359" s="5">
        <f>[1]Hybrid!L54</f>
        <v>0.16829374659999999</v>
      </c>
      <c r="N359" s="5">
        <f>[1]Hybrid!M54</f>
        <v>0.1682547851</v>
      </c>
      <c r="O359" s="5">
        <f>[1]Hybrid!N54</f>
        <v>0.1679023862</v>
      </c>
      <c r="P359" s="5">
        <f>[1]Hybrid!O54</f>
        <v>0.16722974970000001</v>
      </c>
      <c r="Q359" s="5">
        <f>[1]Hybrid!P54</f>
        <v>0.1662342342</v>
      </c>
      <c r="R359" s="5">
        <f>[1]Hybrid!Q54</f>
        <v>0.16491800100000001</v>
      </c>
      <c r="S359" s="5">
        <f>[1]Hybrid!R54</f>
        <v>0.16331865309999999</v>
      </c>
      <c r="T359" s="5">
        <f>[1]Hybrid!S54</f>
        <v>0.1614382472</v>
      </c>
      <c r="U359" s="5">
        <f>[1]Hybrid!T54</f>
        <v>0.15928597999999999</v>
      </c>
      <c r="V359" s="5">
        <f>[1]Hybrid!U54</f>
        <v>0.15687426330000001</v>
      </c>
      <c r="W359" s="5">
        <f>[1]Hybrid!V54</f>
        <v>0.15421737520000001</v>
      </c>
      <c r="X359" s="5">
        <f>[1]Hybrid!W54</f>
        <v>0.15132915089999999</v>
      </c>
      <c r="Y359" s="5">
        <f>[1]Hybrid!X54</f>
        <v>0.14822621650000001</v>
      </c>
      <c r="Z359" s="5">
        <f>[1]Hybrid!Y54</f>
        <v>0.1449274452</v>
      </c>
      <c r="AA359" s="5">
        <f>[1]Hybrid!Z54</f>
        <v>0.14145220689999999</v>
      </c>
      <c r="AB359" s="5">
        <f>[1]Hybrid!AA54</f>
        <v>0.1378204271</v>
      </c>
      <c r="AC359" s="5">
        <f>[1]Hybrid!AB54</f>
        <v>0.13404976860000001</v>
      </c>
      <c r="AD359" s="5">
        <f>[1]Hybrid!AC54</f>
        <v>0.13015873040000001</v>
      </c>
      <c r="AE359" s="5">
        <f>[1]Hybrid!AD54</f>
        <v>0.12616794040000001</v>
      </c>
      <c r="AF359" s="5">
        <f>[1]Hybrid!AE54</f>
        <v>0.12209978420000001</v>
      </c>
      <c r="AG359" s="5">
        <f>[1]Hybrid!AF54</f>
        <v>0.1179764635</v>
      </c>
      <c r="AH359" s="5">
        <f>[1]Hybrid!AG54</f>
        <v>0.11381795629999999</v>
      </c>
      <c r="AI359" s="5">
        <f>[1]Hybrid!AH54</f>
        <v>0.1096434934</v>
      </c>
      <c r="AJ359" s="5">
        <f>[1]Hybrid!AI54</f>
        <v>0.1054716255</v>
      </c>
      <c r="AK359" s="5">
        <f>[1]Hybrid!AJ54</f>
        <v>0.1013198676</v>
      </c>
      <c r="AL359" s="5">
        <f>[1]Hybrid!AK54</f>
        <v>9.7204365900000006E-2</v>
      </c>
      <c r="AM359" s="5">
        <f>[1]Hybrid!AL54</f>
        <v>9.3118589399999993E-2</v>
      </c>
      <c r="AN359" s="5">
        <f>[1]Hybrid!AM54</f>
        <v>8.9066884599999993E-2</v>
      </c>
      <c r="AO359" s="5">
        <f>[1]Hybrid!AN54</f>
        <v>8.5061853100000001E-2</v>
      </c>
      <c r="AP359" s="5">
        <f>[1]Hybrid!AO54</f>
        <v>8.1118032100000001E-2</v>
      </c>
      <c r="AQ359" s="5">
        <f>[1]Hybrid!AP54</f>
        <v>7.7249585499999995E-2</v>
      </c>
      <c r="AR359" s="5">
        <f>[1]Hybrid!AQ54</f>
        <v>7.3469052300000004E-2</v>
      </c>
      <c r="AS359" s="5">
        <f>[1]Hybrid!AR54</f>
        <v>6.9787502500000001E-2</v>
      </c>
      <c r="AT359" s="5">
        <f>[1]Hybrid!AS54</f>
        <v>6.6214230499999999E-2</v>
      </c>
      <c r="AU359" s="5">
        <f>[1]Hybrid!AT54</f>
        <v>6.2756700200000001E-2</v>
      </c>
      <c r="AV359" s="5">
        <f>[1]Hybrid!AU54</f>
        <v>5.9420624800000002E-2</v>
      </c>
      <c r="AW359" s="5">
        <f>[1]Hybrid!AV54</f>
        <v>5.6209980800000003E-2</v>
      </c>
      <c r="AX359" s="5">
        <f>[1]Hybrid!AW54</f>
        <v>5.3127422299999998E-2</v>
      </c>
      <c r="AY359" s="5">
        <f>[1]Hybrid!AX54</f>
        <v>5.01743724E-2</v>
      </c>
      <c r="AZ359" s="5">
        <f>[1]Hybrid!AY54</f>
        <v>4.73511322E-2</v>
      </c>
      <c r="BA359" s="5">
        <f>[1]Hybrid!AZ54</f>
        <v>4.4657022999999997E-2</v>
      </c>
      <c r="BB359" s="5">
        <f>[1]Hybrid!BA54</f>
        <v>4.2089968800000002E-2</v>
      </c>
      <c r="BC359" s="5">
        <f>[1]Hybrid!BB54</f>
        <v>3.9648029500000001E-2</v>
      </c>
      <c r="BD359" s="5">
        <f>[1]Hybrid!BC54</f>
        <v>3.7328547099999998E-2</v>
      </c>
      <c r="BE359" s="5">
        <f>[1]Hybrid!BD54</f>
        <v>3.5128361499999997E-2</v>
      </c>
      <c r="BF359" s="5">
        <f>[1]Hybrid!BE54</f>
        <v>3.3043902100000001E-2</v>
      </c>
      <c r="BG359" s="5">
        <f>[1]Hybrid!BF54</f>
        <v>3.1071243200000001E-2</v>
      </c>
      <c r="BH359" s="5">
        <f>[1]Hybrid!BG54</f>
        <v>2.9206268699999999E-2</v>
      </c>
      <c r="BI359" s="5">
        <f>[1]Hybrid!BH54</f>
        <v>2.74447157E-2</v>
      </c>
      <c r="BJ359" s="5">
        <f>[1]Hybrid!BI54</f>
        <v>2.57822282E-2</v>
      </c>
      <c r="BK359" s="5">
        <f>[1]Hybrid!BJ54</f>
        <v>2.42144088E-2</v>
      </c>
      <c r="BL359" s="5">
        <f>[1]Hybrid!BK54</f>
        <v>2.2736863E-2</v>
      </c>
      <c r="BM359" s="5">
        <f>[1]Hybrid!BL54</f>
        <v>2.13452365E-2</v>
      </c>
      <c r="BN359" s="5">
        <f>[1]Hybrid!BM54</f>
        <v>2.0035246199999999E-2</v>
      </c>
      <c r="BO359" s="5">
        <f>[1]Hybrid!BN54</f>
        <v>1.88027043E-2</v>
      </c>
      <c r="BP359" s="5">
        <f>[1]Hybrid!BO54</f>
        <v>1.7643538199999999E-2</v>
      </c>
      <c r="BQ359" s="5">
        <f>[1]Hybrid!BP54</f>
        <v>1.65538002E-2</v>
      </c>
      <c r="BR359" s="5">
        <f>[1]Hybrid!BQ54</f>
        <v>1.55296888E-2</v>
      </c>
      <c r="BS359" s="5">
        <f>[1]Hybrid!BR54</f>
        <v>1.4567551E-2</v>
      </c>
      <c r="BT359" s="5">
        <f>[1]Hybrid!BS54</f>
        <v>1.36638865E-2</v>
      </c>
      <c r="BU359" s="5">
        <f>[1]Hybrid!BT54</f>
        <v>1.28153491E-2</v>
      </c>
      <c r="BV359" s="5">
        <f>[1]Hybrid!BU54</f>
        <v>1.2018747999999999E-2</v>
      </c>
      <c r="BW359" s="5">
        <f>[1]Hybrid!BV54</f>
        <v>1.12710465E-2</v>
      </c>
      <c r="BX359" s="5">
        <f>[1]Hybrid!BW54</f>
        <v>1.056936E-2</v>
      </c>
      <c r="BY359" s="5">
        <f>[1]Hybrid!BX54</f>
        <v>9.9109529600000003E-3</v>
      </c>
      <c r="BZ359" s="5">
        <f>[1]Hybrid!BY54</f>
        <v>9.2932346999999998E-3</v>
      </c>
      <c r="CA359" s="5">
        <f>[1]Hybrid!BZ54</f>
        <v>8.7137548200000008E-3</v>
      </c>
      <c r="CB359" s="5">
        <f>[1]Hybrid!CA54</f>
        <v>8.1701987600000005E-3</v>
      </c>
      <c r="CC359" s="5">
        <f>[1]Hybrid!CB54</f>
        <v>7.6603821599999997E-3</v>
      </c>
      <c r="CD359" s="5">
        <f>[1]Hybrid!CC54</f>
        <v>7.18224528E-3</v>
      </c>
      <c r="CE359" s="5">
        <f>[1]Hybrid!CD54</f>
        <v>6.7338473499999997E-3</v>
      </c>
      <c r="CF359" s="5">
        <f>[1]Hybrid!CE54</f>
        <v>6.3133609700000001E-3</v>
      </c>
      <c r="CG359" s="5">
        <f>[1]Hybrid!CF54</f>
        <v>5.9190665300000002E-3</v>
      </c>
      <c r="CH359" s="5">
        <f>[1]Hybrid!CG54</f>
        <v>5.5493467499999997E-3</v>
      </c>
      <c r="CI359" s="5">
        <f>[1]Hybrid!CH54</f>
        <v>5.2026812199999998E-3</v>
      </c>
      <c r="CJ359" s="5">
        <f>[1]Hybrid!CI54</f>
        <v>4.8776412500000001E-3</v>
      </c>
    </row>
    <row r="360" spans="1:88" x14ac:dyDescent="0.3">
      <c r="B360" s="5" t="str">
        <f>[1]Hybrid!A56</f>
        <v>auto_cf_cgas_2</v>
      </c>
      <c r="C360" s="5">
        <f>[1]Hybrid!B56</f>
        <v>7.4609436000000001E-2</v>
      </c>
      <c r="D360" s="5">
        <f>[1]Hybrid!C56</f>
        <v>7.5229567799999994E-2</v>
      </c>
      <c r="E360" s="5">
        <f>[1]Hybrid!D56</f>
        <v>7.6101658000000003E-2</v>
      </c>
      <c r="F360" s="5">
        <f>[1]Hybrid!E56</f>
        <v>7.7011009000000005E-2</v>
      </c>
      <c r="G360" s="5">
        <f>[1]Hybrid!F56</f>
        <v>7.7910149299999995E-2</v>
      </c>
      <c r="H360" s="5">
        <f>[1]Hybrid!G56</f>
        <v>7.8725567600000004E-2</v>
      </c>
      <c r="I360" s="5">
        <f>[1]Hybrid!H56</f>
        <v>7.9274439299999999E-2</v>
      </c>
      <c r="J360" s="5">
        <f>[1]Hybrid!I56</f>
        <v>7.9442369700000001E-2</v>
      </c>
      <c r="K360" s="5">
        <f>[1]Hybrid!J56</f>
        <v>7.9327486099999997E-2</v>
      </c>
      <c r="L360" s="5">
        <f>[1]Hybrid!K56</f>
        <v>7.8978017100000006E-2</v>
      </c>
      <c r="M360" s="5">
        <f>[1]Hybrid!L56</f>
        <v>7.8410557899999997E-2</v>
      </c>
      <c r="N360" s="5">
        <f>[1]Hybrid!M56</f>
        <v>7.7697816200000006E-2</v>
      </c>
      <c r="O360" s="5">
        <f>[1]Hybrid!N56</f>
        <v>7.6860372999999996E-2</v>
      </c>
      <c r="P360" s="5">
        <f>[1]Hybrid!O56</f>
        <v>7.5911245799999999E-2</v>
      </c>
      <c r="Q360" s="5">
        <f>[1]Hybrid!P56</f>
        <v>7.4862372100000005E-2</v>
      </c>
      <c r="R360" s="5">
        <f>[1]Hybrid!Q56</f>
        <v>7.3724587600000002E-2</v>
      </c>
      <c r="S360" s="5">
        <f>[1]Hybrid!R56</f>
        <v>7.2519804699999996E-2</v>
      </c>
      <c r="T360" s="5">
        <f>[1]Hybrid!S56</f>
        <v>7.1253084800000005E-2</v>
      </c>
      <c r="U360" s="5">
        <f>[1]Hybrid!T56</f>
        <v>6.9930108000000005E-2</v>
      </c>
      <c r="V360" s="5">
        <f>[1]Hybrid!U56</f>
        <v>6.8555946199999995E-2</v>
      </c>
      <c r="W360" s="5">
        <f>[1]Hybrid!V56</f>
        <v>6.7134750100000001E-2</v>
      </c>
      <c r="X360" s="5">
        <f>[1]Hybrid!W56</f>
        <v>6.5669089299999997E-2</v>
      </c>
      <c r="Y360" s="5">
        <f>[1]Hybrid!X56</f>
        <v>6.4161454100000001E-2</v>
      </c>
      <c r="Z360" s="5">
        <f>[1]Hybrid!Y56</f>
        <v>6.2614424900000007E-2</v>
      </c>
      <c r="AA360" s="5">
        <f>[1]Hybrid!Z56</f>
        <v>6.1029996099999997E-2</v>
      </c>
      <c r="AB360" s="5">
        <f>[1]Hybrid!AA56</f>
        <v>5.9409965799999999E-2</v>
      </c>
      <c r="AC360" s="5">
        <f>[1]Hybrid!AB56</f>
        <v>5.7754743499999997E-2</v>
      </c>
      <c r="AD360" s="5">
        <f>[1]Hybrid!AC56</f>
        <v>5.6064905900000003E-2</v>
      </c>
      <c r="AE360" s="5">
        <f>[1]Hybrid!AD56</f>
        <v>5.4342567000000001E-2</v>
      </c>
      <c r="AF360" s="5">
        <f>[1]Hybrid!AE56</f>
        <v>5.2591993099999998E-2</v>
      </c>
      <c r="AG360" s="5">
        <f>[1]Hybrid!AF56</f>
        <v>5.0818711799999999E-2</v>
      </c>
      <c r="AH360" s="5">
        <f>[1]Hybrid!AG56</f>
        <v>4.9028339099999999E-2</v>
      </c>
      <c r="AI360" s="5">
        <f>[1]Hybrid!AH56</f>
        <v>4.7226955299999998E-2</v>
      </c>
      <c r="AJ360" s="5">
        <f>[1]Hybrid!AI56</f>
        <v>4.5421111200000003E-2</v>
      </c>
      <c r="AK360" s="5">
        <f>[1]Hybrid!AJ56</f>
        <v>4.3617624399999999E-2</v>
      </c>
      <c r="AL360" s="5">
        <f>[1]Hybrid!AK56</f>
        <v>4.18233181E-2</v>
      </c>
      <c r="AM360" s="5">
        <f>[1]Hybrid!AL56</f>
        <v>4.0032394499999999E-2</v>
      </c>
      <c r="AN360" s="5">
        <f>[1]Hybrid!AM56</f>
        <v>3.8244135700000001E-2</v>
      </c>
      <c r="AO360" s="5">
        <f>[1]Hybrid!AN56</f>
        <v>3.6465279199999999E-2</v>
      </c>
      <c r="AP360" s="5">
        <f>[1]Hybrid!AO56</f>
        <v>3.4705099500000003E-2</v>
      </c>
      <c r="AQ360" s="5">
        <f>[1]Hybrid!AP56</f>
        <v>3.2973173100000003E-2</v>
      </c>
      <c r="AR360" s="5">
        <f>[1]Hybrid!AQ56</f>
        <v>3.12782193E-2</v>
      </c>
      <c r="AS360" s="5">
        <f>[1]Hybrid!AR56</f>
        <v>2.9627820799999999E-2</v>
      </c>
      <c r="AT360" s="5">
        <f>[1]Hybrid!AS56</f>
        <v>2.8028186900000002E-2</v>
      </c>
      <c r="AU360" s="5">
        <f>[1]Hybrid!AT56</f>
        <v>2.6484135700000001E-2</v>
      </c>
      <c r="AV360" s="5">
        <f>[1]Hybrid!AU56</f>
        <v>2.4999190399999999E-2</v>
      </c>
      <c r="AW360" s="5">
        <f>[1]Hybrid!AV56</f>
        <v>2.3575692700000001E-2</v>
      </c>
      <c r="AX360" s="5">
        <f>[1]Hybrid!AW56</f>
        <v>2.2215029300000001E-2</v>
      </c>
      <c r="AY360" s="5">
        <f>[1]Hybrid!AX56</f>
        <v>2.0917754100000002E-2</v>
      </c>
      <c r="AZ360" s="5">
        <f>[1]Hybrid!AY56</f>
        <v>1.9683712200000002E-2</v>
      </c>
      <c r="BA360" s="5">
        <f>[1]Hybrid!AZ56</f>
        <v>1.8512163500000001E-2</v>
      </c>
      <c r="BB360" s="5">
        <f>[1]Hybrid!BA56</f>
        <v>1.7401778999999999E-2</v>
      </c>
      <c r="BC360" s="5">
        <f>[1]Hybrid!BB56</f>
        <v>1.6351045799999998E-2</v>
      </c>
      <c r="BD360" s="5">
        <f>[1]Hybrid!BC56</f>
        <v>1.5358129099999999E-2</v>
      </c>
      <c r="BE360" s="5">
        <f>[1]Hybrid!BD56</f>
        <v>1.44209774E-2</v>
      </c>
      <c r="BF360" s="5">
        <f>[1]Hybrid!BE56</f>
        <v>1.35373843E-2</v>
      </c>
      <c r="BG360" s="5">
        <f>[1]Hybrid!BF56</f>
        <v>1.27050368E-2</v>
      </c>
      <c r="BH360" s="5">
        <f>[1]Hybrid!BG56</f>
        <v>1.1921573899999999E-2</v>
      </c>
      <c r="BI360" s="5">
        <f>[1]Hybrid!BH56</f>
        <v>1.11846176E-2</v>
      </c>
      <c r="BJ360" s="5">
        <f>[1]Hybrid!BI56</f>
        <v>1.0491802099999999E-2</v>
      </c>
      <c r="BK360" s="5">
        <f>[1]Hybrid!BJ56</f>
        <v>9.8407982299999995E-3</v>
      </c>
      <c r="BL360" s="5">
        <f>[1]Hybrid!BK56</f>
        <v>9.2293316500000003E-3</v>
      </c>
      <c r="BM360" s="5">
        <f>[1]Hybrid!BL56</f>
        <v>8.6551975500000003E-3</v>
      </c>
      <c r="BN360" s="5">
        <f>[1]Hybrid!BM56</f>
        <v>8.1162706800000008E-3</v>
      </c>
      <c r="BO360" s="5">
        <f>[1]Hybrid!BN56</f>
        <v>7.6105122799999996E-3</v>
      </c>
      <c r="BP360" s="5">
        <f>[1]Hybrid!BO56</f>
        <v>7.1359743400000002E-3</v>
      </c>
      <c r="BQ360" s="5">
        <f>[1]Hybrid!BP56</f>
        <v>6.6908015400000001E-3</v>
      </c>
      <c r="BR360" s="5">
        <f>[1]Hybrid!BQ56</f>
        <v>6.2732322799999999E-3</v>
      </c>
      <c r="BS360" s="5">
        <f>[1]Hybrid!BR56</f>
        <v>5.8815975200000002E-3</v>
      </c>
      <c r="BT360" s="5">
        <f>[1]Hybrid!BS56</f>
        <v>5.51431883E-3</v>
      </c>
      <c r="BU360" s="5">
        <f>[1]Hybrid!BT56</f>
        <v>5.1699058799999998E-3</v>
      </c>
      <c r="BV360" s="5">
        <f>[1]Hybrid!BU56</f>
        <v>4.8469534300000002E-3</v>
      </c>
      <c r="BW360" s="5">
        <f>[1]Hybrid!BV56</f>
        <v>4.5441379299999999E-3</v>
      </c>
      <c r="BX360" s="5">
        <f>[1]Hybrid!BW56</f>
        <v>4.2602139300000003E-3</v>
      </c>
      <c r="BY360" s="5">
        <f>[1]Hybrid!BX56</f>
        <v>3.9940103500000004E-3</v>
      </c>
      <c r="BZ360" s="5">
        <f>[1]Hybrid!BY56</f>
        <v>3.7444267000000002E-3</v>
      </c>
      <c r="CA360" s="5">
        <f>[1]Hybrid!BZ56</f>
        <v>3.5104293600000001E-3</v>
      </c>
      <c r="CB360" s="5">
        <f>[1]Hybrid!CA56</f>
        <v>3.29104788E-3</v>
      </c>
      <c r="CC360" s="5">
        <f>[1]Hybrid!CB56</f>
        <v>3.0853714399999999E-3</v>
      </c>
      <c r="CD360" s="5">
        <f>[1]Hybrid!CC56</f>
        <v>2.8925453600000001E-3</v>
      </c>
      <c r="CE360" s="5">
        <f>[1]Hybrid!CD56</f>
        <v>2.71176785E-3</v>
      </c>
      <c r="CF360" s="5">
        <f>[1]Hybrid!CE56</f>
        <v>2.5422868100000002E-3</v>
      </c>
      <c r="CG360" s="5">
        <f>[1]Hybrid!CF56</f>
        <v>2.3833968900000002E-3</v>
      </c>
      <c r="CH360" s="5">
        <f>[1]Hybrid!CG56</f>
        <v>2.23443659E-3</v>
      </c>
      <c r="CI360" s="5">
        <f>[1]Hybrid!CH56</f>
        <v>2.0947856400000001E-3</v>
      </c>
      <c r="CJ360" s="5">
        <f>[1]Hybrid!CI56</f>
        <v>1.9638624199999999E-3</v>
      </c>
    </row>
    <row r="361" spans="1:88" x14ac:dyDescent="0.3">
      <c r="B361" s="5" t="str">
        <f>[1]Hybrid!A58</f>
        <v>auto_cg_cgas_2</v>
      </c>
      <c r="C361" s="5">
        <f>[1]Hybrid!B58</f>
        <v>0.13435819299999999</v>
      </c>
      <c r="D361" s="5">
        <f>[1]Hybrid!C58</f>
        <v>0.1357872906</v>
      </c>
      <c r="E361" s="5">
        <f>[1]Hybrid!D58</f>
        <v>0.13753493899999999</v>
      </c>
      <c r="F361" s="5">
        <f>[1]Hybrid!E58</f>
        <v>0.13918548019999999</v>
      </c>
      <c r="G361" s="5">
        <f>[1]Hybrid!F58</f>
        <v>0.1406461202</v>
      </c>
      <c r="H361" s="5">
        <f>[1]Hybrid!G58</f>
        <v>0.1417922311</v>
      </c>
      <c r="I361" s="5">
        <f>[1]Hybrid!H58</f>
        <v>0.142312891</v>
      </c>
      <c r="J361" s="5">
        <f>[1]Hybrid!I58</f>
        <v>0.14201507159999999</v>
      </c>
      <c r="K361" s="5">
        <f>[1]Hybrid!J58</f>
        <v>0.14107465</v>
      </c>
      <c r="L361" s="5">
        <f>[1]Hybrid!K58</f>
        <v>0.13959766539999999</v>
      </c>
      <c r="M361" s="5">
        <f>[1]Hybrid!L58</f>
        <v>0.1376384594</v>
      </c>
      <c r="N361" s="5">
        <f>[1]Hybrid!M58</f>
        <v>0.13534099799999999</v>
      </c>
      <c r="O361" s="5">
        <f>[1]Hybrid!N58</f>
        <v>0.13277113939999999</v>
      </c>
      <c r="P361" s="5">
        <f>[1]Hybrid!O58</f>
        <v>0.1299797261</v>
      </c>
      <c r="Q361" s="5">
        <f>[1]Hybrid!P58</f>
        <v>0.12701119969999999</v>
      </c>
      <c r="R361" s="5">
        <f>[1]Hybrid!Q58</f>
        <v>0.1239034832</v>
      </c>
      <c r="S361" s="5">
        <f>[1]Hybrid!R58</f>
        <v>0.12070512479999999</v>
      </c>
      <c r="T361" s="5">
        <f>[1]Hybrid!S58</f>
        <v>0.1174376003</v>
      </c>
      <c r="U361" s="5">
        <f>[1]Hybrid!T58</f>
        <v>0.1141202956</v>
      </c>
      <c r="V361" s="5">
        <f>[1]Hybrid!U58</f>
        <v>0.1107692478</v>
      </c>
      <c r="W361" s="5">
        <f>[1]Hybrid!V58</f>
        <v>0.1073971202</v>
      </c>
      <c r="X361" s="5">
        <f>[1]Hybrid!W58</f>
        <v>0.1040128342</v>
      </c>
      <c r="Y361" s="5">
        <f>[1]Hybrid!X58</f>
        <v>0.1006237598</v>
      </c>
      <c r="Z361" s="5">
        <f>[1]Hybrid!Y58</f>
        <v>9.72363064E-2</v>
      </c>
      <c r="AA361" s="5">
        <f>[1]Hybrid!Z58</f>
        <v>9.3855150700000001E-2</v>
      </c>
      <c r="AB361" s="5">
        <f>[1]Hybrid!AA58</f>
        <v>9.04840596E-2</v>
      </c>
      <c r="AC361" s="5">
        <f>[1]Hybrid!AB58</f>
        <v>8.7124553300000004E-2</v>
      </c>
      <c r="AD361" s="5">
        <f>[1]Hybrid!AC58</f>
        <v>8.3777955299999998E-2</v>
      </c>
      <c r="AE361" s="5">
        <f>[1]Hybrid!AD58</f>
        <v>8.0447545499999995E-2</v>
      </c>
      <c r="AF361" s="5">
        <f>[1]Hybrid!AE58</f>
        <v>7.7139656299999998E-2</v>
      </c>
      <c r="AG361" s="5">
        <f>[1]Hybrid!AF58</f>
        <v>7.38623952E-2</v>
      </c>
      <c r="AH361" s="5">
        <f>[1]Hybrid!AG58</f>
        <v>7.0624023199999997E-2</v>
      </c>
      <c r="AI361" s="5">
        <f>[1]Hybrid!AH58</f>
        <v>6.7433043999999998E-2</v>
      </c>
      <c r="AJ361" s="5">
        <f>[1]Hybrid!AI58</f>
        <v>6.4298114099999998E-2</v>
      </c>
      <c r="AK361" s="5">
        <f>[1]Hybrid!AJ58</f>
        <v>6.1227751599999998E-2</v>
      </c>
      <c r="AL361" s="5">
        <f>[1]Hybrid!AK58</f>
        <v>5.8229983200000002E-2</v>
      </c>
      <c r="AM361" s="5">
        <f>[1]Hybrid!AL58</f>
        <v>5.5299939499999999E-2</v>
      </c>
      <c r="AN361" s="5">
        <f>[1]Hybrid!AM58</f>
        <v>5.2437791900000003E-2</v>
      </c>
      <c r="AO361" s="5">
        <f>[1]Hybrid!AN58</f>
        <v>4.9650712100000001E-2</v>
      </c>
      <c r="AP361" s="5">
        <f>[1]Hybrid!AO58</f>
        <v>4.6947637299999997E-2</v>
      </c>
      <c r="AQ361" s="5">
        <f>[1]Hybrid!AP58</f>
        <v>4.4336960199999997E-2</v>
      </c>
      <c r="AR361" s="5">
        <f>[1]Hybrid!AQ58</f>
        <v>4.1825478999999999E-2</v>
      </c>
      <c r="AS361" s="5">
        <f>[1]Hybrid!AR58</f>
        <v>3.9418210199999998E-2</v>
      </c>
      <c r="AT361" s="5">
        <f>[1]Hybrid!AS58</f>
        <v>3.7118330200000001E-2</v>
      </c>
      <c r="AU361" s="5">
        <f>[1]Hybrid!AT58</f>
        <v>3.4927324000000003E-2</v>
      </c>
      <c r="AV361" s="5">
        <f>[1]Hybrid!AU58</f>
        <v>3.2845221899999999E-2</v>
      </c>
      <c r="AW361" s="5">
        <f>[1]Hybrid!AV58</f>
        <v>3.0870843200000001E-2</v>
      </c>
      <c r="AX361" s="5">
        <f>[1]Hybrid!AW58</f>
        <v>2.90020795E-2</v>
      </c>
      <c r="AY361" s="5">
        <f>[1]Hybrid!AX58</f>
        <v>2.72360933E-2</v>
      </c>
      <c r="AZ361" s="5">
        <f>[1]Hybrid!AY58</f>
        <v>2.5569495099999999E-2</v>
      </c>
      <c r="BA361" s="5">
        <f>[1]Hybrid!AZ58</f>
        <v>2.3998501700000001E-2</v>
      </c>
      <c r="BB361" s="5">
        <f>[1]Hybrid!BA58</f>
        <v>2.2519017200000001E-2</v>
      </c>
      <c r="BC361" s="5">
        <f>[1]Hybrid!BB58</f>
        <v>2.1126879599999999E-2</v>
      </c>
      <c r="BD361" s="5">
        <f>[1]Hybrid!BC58</f>
        <v>1.9817841499999999E-2</v>
      </c>
      <c r="BE361" s="5">
        <f>[1]Hybrid!BD58</f>
        <v>1.8587655099999999E-2</v>
      </c>
      <c r="BF361" s="5">
        <f>[1]Hybrid!BE58</f>
        <v>1.7432124300000001E-2</v>
      </c>
      <c r="BG361" s="5">
        <f>[1]Hybrid!BF58</f>
        <v>1.6347143799999998E-2</v>
      </c>
      <c r="BH361" s="5">
        <f>[1]Hybrid!BG58</f>
        <v>1.5328733799999999E-2</v>
      </c>
      <c r="BI361" s="5">
        <f>[1]Hybrid!BH58</f>
        <v>1.43730588E-2</v>
      </c>
      <c r="BJ361" s="5">
        <f>[1]Hybrid!BI58</f>
        <v>1.34764424E-2</v>
      </c>
      <c r="BK361" s="5">
        <f>[1]Hybrid!BJ58</f>
        <v>1.26353757E-2</v>
      </c>
      <c r="BL361" s="5">
        <f>[1]Hybrid!BK58</f>
        <v>1.1846521800000001E-2</v>
      </c>
      <c r="BM361" s="5">
        <f>[1]Hybrid!BL58</f>
        <v>1.1106717E-2</v>
      </c>
      <c r="BN361" s="5">
        <f>[1]Hybrid!BM58</f>
        <v>1.04129683E-2</v>
      </c>
      <c r="BO361" s="5">
        <f>[1]Hybrid!BN58</f>
        <v>9.7624499399999991E-3</v>
      </c>
      <c r="BP361" s="5">
        <f>[1]Hybrid!BO58</f>
        <v>9.1524981500000005E-3</v>
      </c>
      <c r="BQ361" s="5">
        <f>[1]Hybrid!BP58</f>
        <v>8.5806047399999991E-3</v>
      </c>
      <c r="BR361" s="5">
        <f>[1]Hybrid!BQ58</f>
        <v>8.0444104900000007E-3</v>
      </c>
      <c r="BS361" s="5">
        <f>[1]Hybrid!BR58</f>
        <v>7.5416979299999997E-3</v>
      </c>
      <c r="BT361" s="5">
        <f>[1]Hybrid!BS58</f>
        <v>7.0703840699999996E-3</v>
      </c>
      <c r="BU361" s="5">
        <f>[1]Hybrid!BT58</f>
        <v>6.6285131700000001E-3</v>
      </c>
      <c r="BV361" s="5">
        <f>[1]Hybrid!BU58</f>
        <v>6.2142496599999998E-3</v>
      </c>
      <c r="BW361" s="5">
        <f>[1]Hybrid!BV58</f>
        <v>5.8258712099999999E-3</v>
      </c>
      <c r="BX361" s="5">
        <f>[1]Hybrid!BW58</f>
        <v>5.4617621800000004E-3</v>
      </c>
      <c r="BY361" s="5">
        <f>[1]Hybrid!BX58</f>
        <v>5.1204071499999998E-3</v>
      </c>
      <c r="BZ361" s="5">
        <f>[1]Hybrid!BY58</f>
        <v>4.80038498E-3</v>
      </c>
      <c r="CA361" s="5">
        <f>[1]Hybrid!BZ58</f>
        <v>4.5003630000000003E-3</v>
      </c>
      <c r="CB361" s="5">
        <f>[1]Hybrid!CA58</f>
        <v>4.2190916199999996E-3</v>
      </c>
      <c r="CC361" s="5">
        <f>[1]Hybrid!CB58</f>
        <v>3.9553992200000001E-3</v>
      </c>
      <c r="CD361" s="5">
        <f>[1]Hybrid!CC58</f>
        <v>3.7081872800000001E-3</v>
      </c>
      <c r="CE361" s="5">
        <f>[1]Hybrid!CD58</f>
        <v>3.4764258899999999E-3</v>
      </c>
      <c r="CF361" s="5">
        <f>[1]Hybrid!CE58</f>
        <v>3.2591494600000001E-3</v>
      </c>
      <c r="CG361" s="5">
        <f>[1]Hybrid!CF58</f>
        <v>3.0554527399999998E-3</v>
      </c>
      <c r="CH361" s="5">
        <f>[1]Hybrid!CG58</f>
        <v>2.8644870100000002E-3</v>
      </c>
      <c r="CI361" s="5">
        <f>[1]Hybrid!CH58</f>
        <v>2.6854566099999999E-3</v>
      </c>
      <c r="CJ361" s="5">
        <f>[1]Hybrid!CI58</f>
        <v>2.5176156000000002E-3</v>
      </c>
    </row>
    <row r="363" spans="1:88" x14ac:dyDescent="0.3">
      <c r="A363" s="12" t="s">
        <v>64</v>
      </c>
      <c r="B363" t="s">
        <v>83</v>
      </c>
      <c r="C363" s="2">
        <v>42005</v>
      </c>
      <c r="D363" s="2">
        <v>42370</v>
      </c>
      <c r="E363" s="2">
        <v>42736</v>
      </c>
      <c r="F363" s="2">
        <v>43101</v>
      </c>
      <c r="G363" s="2">
        <v>43466</v>
      </c>
      <c r="H363" s="2">
        <v>43831</v>
      </c>
      <c r="I363" s="2">
        <v>44197</v>
      </c>
      <c r="J363" s="2">
        <v>44562</v>
      </c>
      <c r="K363" s="2">
        <v>44927</v>
      </c>
      <c r="L363" s="2">
        <v>45292</v>
      </c>
      <c r="M363" s="2">
        <v>45658</v>
      </c>
      <c r="N363" s="2">
        <v>46023</v>
      </c>
      <c r="O363" s="2">
        <v>46388</v>
      </c>
      <c r="P363" s="2">
        <v>46753</v>
      </c>
      <c r="Q363" s="2">
        <v>47119</v>
      </c>
      <c r="R363" s="2">
        <v>47484</v>
      </c>
      <c r="S363" s="2">
        <v>47849</v>
      </c>
      <c r="T363" s="2">
        <v>48214</v>
      </c>
      <c r="U363" s="2">
        <v>48580</v>
      </c>
      <c r="V363" s="2">
        <v>48945</v>
      </c>
      <c r="W363" s="2">
        <v>49310</v>
      </c>
      <c r="X363" s="2">
        <v>49675</v>
      </c>
      <c r="Y363" s="2">
        <v>50041</v>
      </c>
      <c r="Z363" s="2">
        <v>50406</v>
      </c>
      <c r="AA363" s="2">
        <v>50771</v>
      </c>
      <c r="AB363" s="2">
        <v>51136</v>
      </c>
      <c r="AC363" s="2">
        <v>51502</v>
      </c>
      <c r="AD363" s="2">
        <v>51867</v>
      </c>
      <c r="AE363" s="2">
        <v>52232</v>
      </c>
      <c r="AF363" s="2">
        <v>52597</v>
      </c>
      <c r="AG363" s="2">
        <v>52963</v>
      </c>
      <c r="AH363" s="2">
        <v>53328</v>
      </c>
      <c r="AI363" s="2">
        <v>53693</v>
      </c>
      <c r="AJ363" s="2">
        <v>54058</v>
      </c>
      <c r="AK363" s="2">
        <v>54424</v>
      </c>
      <c r="AL363" s="2">
        <v>54789</v>
      </c>
      <c r="AM363" s="2">
        <v>55154</v>
      </c>
      <c r="AN363" s="2">
        <v>55519</v>
      </c>
      <c r="AO363" s="2">
        <v>55885</v>
      </c>
      <c r="AP363" s="2">
        <v>56250</v>
      </c>
      <c r="AQ363" s="2">
        <v>56615</v>
      </c>
      <c r="AR363" s="2">
        <v>56980</v>
      </c>
      <c r="AS363" s="2">
        <v>57346</v>
      </c>
      <c r="AT363" s="2">
        <v>57711</v>
      </c>
      <c r="AU363" s="2">
        <v>58076</v>
      </c>
      <c r="AV363" s="2">
        <v>58441</v>
      </c>
      <c r="AW363" s="2">
        <v>58807</v>
      </c>
      <c r="AX363" s="2">
        <v>59172</v>
      </c>
      <c r="AY363" s="2">
        <v>59537</v>
      </c>
      <c r="AZ363" s="2">
        <v>59902</v>
      </c>
      <c r="BA363" s="2">
        <v>60268</v>
      </c>
      <c r="BB363" s="2">
        <v>60633</v>
      </c>
      <c r="BC363" s="2">
        <v>60998</v>
      </c>
      <c r="BD363" s="2">
        <v>61363</v>
      </c>
      <c r="BE363" s="2">
        <v>61729</v>
      </c>
      <c r="BF363" s="2">
        <v>62094</v>
      </c>
      <c r="BG363" s="2">
        <v>62459</v>
      </c>
      <c r="BH363" s="2">
        <v>62824</v>
      </c>
      <c r="BI363" s="2">
        <v>63190</v>
      </c>
      <c r="BJ363" s="2">
        <v>63555</v>
      </c>
      <c r="BK363" s="2">
        <v>63920</v>
      </c>
      <c r="BL363" s="2">
        <v>64285</v>
      </c>
      <c r="BM363" s="2">
        <v>64651</v>
      </c>
      <c r="BN363" s="2">
        <v>65016</v>
      </c>
      <c r="BO363" s="2">
        <v>65381</v>
      </c>
      <c r="BP363" s="2">
        <v>65746</v>
      </c>
      <c r="BQ363" s="2">
        <v>66112</v>
      </c>
      <c r="BR363" s="2">
        <v>66477</v>
      </c>
      <c r="BS363" s="2">
        <v>66842</v>
      </c>
      <c r="BT363" s="2">
        <v>67207</v>
      </c>
      <c r="BU363" s="2">
        <v>67573</v>
      </c>
      <c r="BV363" s="2">
        <v>67938</v>
      </c>
      <c r="BW363" s="2">
        <v>68303</v>
      </c>
      <c r="BX363" s="2">
        <v>68668</v>
      </c>
      <c r="BY363" s="2">
        <v>69034</v>
      </c>
      <c r="BZ363" s="2">
        <v>69399</v>
      </c>
      <c r="CA363" s="2">
        <v>69764</v>
      </c>
      <c r="CB363" s="2">
        <v>70129</v>
      </c>
      <c r="CC363" s="2">
        <v>70495</v>
      </c>
      <c r="CD363" s="2">
        <v>70860</v>
      </c>
      <c r="CE363" s="2">
        <v>71225</v>
      </c>
      <c r="CF363" s="2">
        <v>71590</v>
      </c>
      <c r="CG363" s="2">
        <v>71956</v>
      </c>
      <c r="CH363" s="2">
        <v>72321</v>
      </c>
      <c r="CI363" s="2">
        <v>72686</v>
      </c>
      <c r="CJ363" s="2">
        <v>73051</v>
      </c>
    </row>
    <row r="364" spans="1:88" x14ac:dyDescent="0.3">
      <c r="A364" t="s">
        <v>27</v>
      </c>
      <c r="B364" t="s">
        <v>70</v>
      </c>
      <c r="C364" s="6">
        <f t="shared" ref="C364:AL364" si="242">C341+C355+C348</f>
        <v>7105.9689965623002</v>
      </c>
      <c r="D364" s="6">
        <f t="shared" si="242"/>
        <v>7144.2906957776995</v>
      </c>
      <c r="E364" s="6">
        <f t="shared" si="242"/>
        <v>7229.7211400117994</v>
      </c>
      <c r="F364" s="6">
        <f t="shared" si="242"/>
        <v>7340.8381483571002</v>
      </c>
      <c r="G364" s="6">
        <f t="shared" si="242"/>
        <v>7473.754550819599</v>
      </c>
      <c r="H364" s="6">
        <f t="shared" si="242"/>
        <v>7618.9474093662993</v>
      </c>
      <c r="I364" s="6">
        <f t="shared" si="242"/>
        <v>7753.7867147984998</v>
      </c>
      <c r="J364" s="6">
        <f t="shared" si="242"/>
        <v>7867.8805159600006</v>
      </c>
      <c r="K364" s="6">
        <f t="shared" si="242"/>
        <v>7980.0053167281003</v>
      </c>
      <c r="L364" s="6">
        <f t="shared" si="242"/>
        <v>8097.4451677000006</v>
      </c>
      <c r="M364" s="6">
        <f t="shared" si="242"/>
        <v>8223.0892931749986</v>
      </c>
      <c r="N364" s="6">
        <f t="shared" si="242"/>
        <v>8367.4209490058001</v>
      </c>
      <c r="O364" s="6">
        <f t="shared" si="242"/>
        <v>8528.3214940151011</v>
      </c>
      <c r="P364" s="6">
        <f t="shared" si="242"/>
        <v>8702.9539487846996</v>
      </c>
      <c r="Q364" s="6">
        <f t="shared" si="242"/>
        <v>8888.9600815189006</v>
      </c>
      <c r="R364" s="6">
        <f t="shared" si="242"/>
        <v>9084.4430449427</v>
      </c>
      <c r="S364" s="6">
        <f t="shared" si="242"/>
        <v>9290.5660517077995</v>
      </c>
      <c r="T364" s="6">
        <f t="shared" si="242"/>
        <v>9504.9199584911985</v>
      </c>
      <c r="U364" s="6">
        <f t="shared" si="242"/>
        <v>9725.6477377608007</v>
      </c>
      <c r="V364" s="6">
        <f t="shared" si="242"/>
        <v>9951.2524108458001</v>
      </c>
      <c r="W364" s="6">
        <f t="shared" si="242"/>
        <v>10180.508813591499</v>
      </c>
      <c r="X364" s="6">
        <f t="shared" si="242"/>
        <v>10412.174682652101</v>
      </c>
      <c r="Y364" s="6">
        <f t="shared" si="242"/>
        <v>10645.3781095963</v>
      </c>
      <c r="Z364" s="6">
        <f t="shared" si="242"/>
        <v>10879.557761989199</v>
      </c>
      <c r="AA364" s="6">
        <f t="shared" si="242"/>
        <v>11114.2972847324</v>
      </c>
      <c r="AB364" s="6">
        <f t="shared" si="242"/>
        <v>11349.320891704599</v>
      </c>
      <c r="AC364" s="6">
        <f t="shared" si="242"/>
        <v>11584.1200313352</v>
      </c>
      <c r="AD364" s="6">
        <f t="shared" si="242"/>
        <v>11818.484328424</v>
      </c>
      <c r="AE364" s="6">
        <f t="shared" si="242"/>
        <v>12052.657244939501</v>
      </c>
      <c r="AF364" s="6">
        <f t="shared" si="242"/>
        <v>12287.154891882199</v>
      </c>
      <c r="AG364" s="6">
        <f t="shared" si="242"/>
        <v>12522.449948882901</v>
      </c>
      <c r="AH364" s="6">
        <f t="shared" si="242"/>
        <v>12758.584994966799</v>
      </c>
      <c r="AI364" s="6">
        <f t="shared" si="242"/>
        <v>12995.6134105732</v>
      </c>
      <c r="AJ364" s="6">
        <f t="shared" si="242"/>
        <v>13233.6754398761</v>
      </c>
      <c r="AK364" s="6">
        <f t="shared" si="242"/>
        <v>13472.9431570489</v>
      </c>
      <c r="AL364" s="6">
        <f t="shared" si="242"/>
        <v>13713.569000441399</v>
      </c>
      <c r="AM364" s="6">
        <f t="shared" ref="AM364:CJ364" si="243">AM341+AM355+AM348</f>
        <v>13951.6774229442</v>
      </c>
      <c r="AN364" s="6">
        <f t="shared" si="243"/>
        <v>14189.522446868799</v>
      </c>
      <c r="AO364" s="6">
        <f t="shared" si="243"/>
        <v>14428.843890411499</v>
      </c>
      <c r="AP364" s="6">
        <f t="shared" si="243"/>
        <v>14670.584931667101</v>
      </c>
      <c r="AQ364" s="6">
        <f t="shared" si="243"/>
        <v>14915.127134029401</v>
      </c>
      <c r="AR364" s="6">
        <f t="shared" si="243"/>
        <v>15162.251464118199</v>
      </c>
      <c r="AS364" s="6">
        <f t="shared" si="243"/>
        <v>15411.6888466524</v>
      </c>
      <c r="AT364" s="6">
        <f t="shared" si="243"/>
        <v>15663.143684308801</v>
      </c>
      <c r="AU364" s="6">
        <f t="shared" si="243"/>
        <v>15916.314538431101</v>
      </c>
      <c r="AV364" s="6">
        <f t="shared" si="243"/>
        <v>16170.913529678901</v>
      </c>
      <c r="AW364" s="6">
        <f t="shared" si="243"/>
        <v>16426.4108793165</v>
      </c>
      <c r="AX364" s="6">
        <f t="shared" si="243"/>
        <v>16682.423696519199</v>
      </c>
      <c r="AY364" s="6">
        <f t="shared" si="243"/>
        <v>16938.681220985898</v>
      </c>
      <c r="AZ364" s="6">
        <f t="shared" si="243"/>
        <v>17194.974596353801</v>
      </c>
      <c r="BA364" s="6">
        <f t="shared" si="243"/>
        <v>17451.146604141002</v>
      </c>
      <c r="BB364" s="6">
        <f t="shared" si="243"/>
        <v>17704.6503417028</v>
      </c>
      <c r="BC364" s="6">
        <f t="shared" si="243"/>
        <v>17955.876659812799</v>
      </c>
      <c r="BD364" s="6">
        <f t="shared" si="243"/>
        <v>18205.066840462998</v>
      </c>
      <c r="BE364" s="6">
        <f t="shared" si="243"/>
        <v>18452.547391712902</v>
      </c>
      <c r="BF364" s="6">
        <f t="shared" si="243"/>
        <v>18698.631896003699</v>
      </c>
      <c r="BG364" s="6">
        <f t="shared" si="243"/>
        <v>18943.157932211598</v>
      </c>
      <c r="BH364" s="6">
        <f t="shared" si="243"/>
        <v>19186.178339370101</v>
      </c>
      <c r="BI364" s="6">
        <f t="shared" si="243"/>
        <v>19427.826609056501</v>
      </c>
      <c r="BJ364" s="6">
        <f t="shared" si="243"/>
        <v>19668.273580025601</v>
      </c>
      <c r="BK364" s="6">
        <f t="shared" si="243"/>
        <v>19907.714246051102</v>
      </c>
      <c r="BL364" s="6">
        <f t="shared" si="243"/>
        <v>20146.3609056678</v>
      </c>
      <c r="BM364" s="6">
        <f t="shared" si="243"/>
        <v>20384.437233910699</v>
      </c>
      <c r="BN364" s="6">
        <f t="shared" si="243"/>
        <v>20622.1727495532</v>
      </c>
      <c r="BO364" s="6">
        <f t="shared" si="243"/>
        <v>20859.798587240901</v>
      </c>
      <c r="BP364" s="6">
        <f t="shared" si="243"/>
        <v>21097.544608422602</v>
      </c>
      <c r="BQ364" s="6">
        <f t="shared" si="243"/>
        <v>21335.247443862299</v>
      </c>
      <c r="BR364" s="6">
        <f t="shared" si="243"/>
        <v>21572.963206190299</v>
      </c>
      <c r="BS364" s="6">
        <f t="shared" si="243"/>
        <v>21810.837481909897</v>
      </c>
      <c r="BT364" s="6">
        <f t="shared" si="243"/>
        <v>22049.051244606602</v>
      </c>
      <c r="BU364" s="6">
        <f t="shared" si="243"/>
        <v>22287.8041282552</v>
      </c>
      <c r="BV364" s="6">
        <f t="shared" si="243"/>
        <v>22527.3078135246</v>
      </c>
      <c r="BW364" s="6">
        <f t="shared" si="243"/>
        <v>22767.781617678698</v>
      </c>
      <c r="BX364" s="6">
        <f t="shared" si="243"/>
        <v>23009.448132974598</v>
      </c>
      <c r="BY364" s="6">
        <f t="shared" si="243"/>
        <v>23252.529124358702</v>
      </c>
      <c r="BZ364" s="6">
        <f t="shared" si="243"/>
        <v>23497.242240860101</v>
      </c>
      <c r="CA364" s="6">
        <f t="shared" si="243"/>
        <v>23743.499154380901</v>
      </c>
      <c r="CB364" s="6">
        <f t="shared" si="243"/>
        <v>23991.376597088798</v>
      </c>
      <c r="CC364" s="6">
        <f t="shared" si="243"/>
        <v>24241.014203403902</v>
      </c>
      <c r="CD364" s="6">
        <f t="shared" si="243"/>
        <v>24492.575122976403</v>
      </c>
      <c r="CE364" s="6">
        <f t="shared" si="243"/>
        <v>24746.234605063299</v>
      </c>
      <c r="CF364" s="6">
        <f t="shared" si="243"/>
        <v>25002.176254944301</v>
      </c>
      <c r="CG364" s="6">
        <f t="shared" si="243"/>
        <v>25260.5895409275</v>
      </c>
      <c r="CH364" s="6">
        <f t="shared" si="243"/>
        <v>25521.667062775701</v>
      </c>
      <c r="CI364" s="6">
        <f t="shared" si="243"/>
        <v>25785.6017327017</v>
      </c>
      <c r="CJ364" s="6">
        <f t="shared" si="243"/>
        <v>26052.584432814099</v>
      </c>
    </row>
    <row r="365" spans="1:88" x14ac:dyDescent="0.3">
      <c r="B365" t="s">
        <v>71</v>
      </c>
      <c r="C365" s="6">
        <f t="shared" ref="C365:AL365" si="244">C342+C356+C349</f>
        <v>8263.1971436354015</v>
      </c>
      <c r="D365" s="6">
        <f t="shared" si="244"/>
        <v>8187.3043341159</v>
      </c>
      <c r="E365" s="6">
        <f t="shared" si="244"/>
        <v>8164.4564486527997</v>
      </c>
      <c r="F365" s="6">
        <f t="shared" si="244"/>
        <v>8173.2303389851004</v>
      </c>
      <c r="G365" s="6">
        <f t="shared" si="244"/>
        <v>8209.2147569111003</v>
      </c>
      <c r="H365" s="6">
        <f t="shared" si="244"/>
        <v>8262.9075821713013</v>
      </c>
      <c r="I365" s="6">
        <f t="shared" si="244"/>
        <v>8312.0818831539018</v>
      </c>
      <c r="J365" s="6">
        <f t="shared" si="244"/>
        <v>8345.6492841978998</v>
      </c>
      <c r="K365" s="6">
        <f t="shared" si="244"/>
        <v>8380.2824225826989</v>
      </c>
      <c r="L365" s="6">
        <f t="shared" si="244"/>
        <v>8422.5346652816006</v>
      </c>
      <c r="M365" s="6">
        <f t="shared" si="244"/>
        <v>8474.9095857581015</v>
      </c>
      <c r="N365" s="6">
        <f t="shared" si="244"/>
        <v>8547.3324759452989</v>
      </c>
      <c r="O365" s="6">
        <f t="shared" si="244"/>
        <v>8638.2847933654994</v>
      </c>
      <c r="P365" s="6">
        <f t="shared" si="244"/>
        <v>8745.3472924833004</v>
      </c>
      <c r="Q365" s="6">
        <f t="shared" si="244"/>
        <v>8866.3914165137994</v>
      </c>
      <c r="R365" s="6">
        <f t="shared" si="244"/>
        <v>8999.6099912432001</v>
      </c>
      <c r="S365" s="6">
        <f t="shared" si="244"/>
        <v>9145.9755065424997</v>
      </c>
      <c r="T365" s="6">
        <f t="shared" si="244"/>
        <v>9303.1180782298998</v>
      </c>
      <c r="U365" s="6">
        <f t="shared" si="244"/>
        <v>9469.1318862644002</v>
      </c>
      <c r="V365" s="6">
        <f t="shared" si="244"/>
        <v>9642.4056789264996</v>
      </c>
      <c r="W365" s="6">
        <f t="shared" si="244"/>
        <v>9821.5543488375006</v>
      </c>
      <c r="X365" s="6">
        <f t="shared" si="244"/>
        <v>10005.1641760979</v>
      </c>
      <c r="Y365" s="6">
        <f t="shared" si="244"/>
        <v>10192.157866168101</v>
      </c>
      <c r="Z365" s="6">
        <f t="shared" si="244"/>
        <v>10381.747126551902</v>
      </c>
      <c r="AA365" s="6">
        <f t="shared" si="244"/>
        <v>10573.2784595144</v>
      </c>
      <c r="AB365" s="6">
        <f t="shared" si="244"/>
        <v>10766.232081731199</v>
      </c>
      <c r="AC365" s="6">
        <f t="shared" si="244"/>
        <v>10959.870997197399</v>
      </c>
      <c r="AD365" s="6">
        <f t="shared" si="244"/>
        <v>11153.7258301405</v>
      </c>
      <c r="AE365" s="6">
        <f t="shared" si="244"/>
        <v>11347.750636715</v>
      </c>
      <c r="AF365" s="6">
        <f t="shared" si="244"/>
        <v>11542.176054097101</v>
      </c>
      <c r="AG365" s="6">
        <f t="shared" si="244"/>
        <v>11737.2200081458</v>
      </c>
      <c r="AH365" s="6">
        <f t="shared" si="244"/>
        <v>11932.7281581674</v>
      </c>
      <c r="AI365" s="6">
        <f t="shared" si="244"/>
        <v>12128.568766193201</v>
      </c>
      <c r="AJ365" s="6">
        <f t="shared" si="244"/>
        <v>12324.701782089</v>
      </c>
      <c r="AK365" s="6">
        <f t="shared" si="244"/>
        <v>12521.129617741601</v>
      </c>
      <c r="AL365" s="6">
        <f t="shared" si="244"/>
        <v>12717.849233143199</v>
      </c>
      <c r="AM365" s="6">
        <f t="shared" ref="AM365:CJ365" si="245">AM342+AM356+AM349</f>
        <v>12911.0568963685</v>
      </c>
      <c r="AN365" s="6">
        <f t="shared" si="245"/>
        <v>13102.444475550201</v>
      </c>
      <c r="AO365" s="6">
        <f t="shared" si="245"/>
        <v>13293.3754642975</v>
      </c>
      <c r="AP365" s="6">
        <f t="shared" si="245"/>
        <v>13484.5685762131</v>
      </c>
      <c r="AQ365" s="6">
        <f t="shared" si="245"/>
        <v>13676.275764729</v>
      </c>
      <c r="AR365" s="6">
        <f t="shared" si="245"/>
        <v>13868.2359017871</v>
      </c>
      <c r="AS365" s="6">
        <f t="shared" si="245"/>
        <v>14060.1554243103</v>
      </c>
      <c r="AT365" s="6">
        <f t="shared" si="245"/>
        <v>14251.723726017801</v>
      </c>
      <c r="AU365" s="6">
        <f t="shared" si="245"/>
        <v>14442.628126133201</v>
      </c>
      <c r="AV365" s="6">
        <f t="shared" si="245"/>
        <v>14632.5694140582</v>
      </c>
      <c r="AW365" s="6">
        <f t="shared" si="245"/>
        <v>14821.0437897788</v>
      </c>
      <c r="AX365" s="6">
        <f t="shared" si="245"/>
        <v>15007.680649087899</v>
      </c>
      <c r="AY365" s="6">
        <f t="shared" si="245"/>
        <v>15192.2100037608</v>
      </c>
      <c r="AZ365" s="6">
        <f t="shared" si="245"/>
        <v>15374.416361822001</v>
      </c>
      <c r="BA365" s="6">
        <f t="shared" si="245"/>
        <v>15554.1282244221</v>
      </c>
      <c r="BB365" s="6">
        <f t="shared" si="245"/>
        <v>15729.1622790865</v>
      </c>
      <c r="BC365" s="6">
        <f t="shared" si="245"/>
        <v>15899.8222963223</v>
      </c>
      <c r="BD365" s="6">
        <f t="shared" si="245"/>
        <v>16066.2727798176</v>
      </c>
      <c r="BE365" s="6">
        <f t="shared" si="245"/>
        <v>16228.7505266753</v>
      </c>
      <c r="BF365" s="6">
        <f t="shared" si="245"/>
        <v>16387.483004336198</v>
      </c>
      <c r="BG365" s="6">
        <f t="shared" si="245"/>
        <v>16542.3095512574</v>
      </c>
      <c r="BH365" s="6">
        <f t="shared" si="245"/>
        <v>16693.250490459399</v>
      </c>
      <c r="BI365" s="6">
        <f t="shared" si="245"/>
        <v>16840.391379324101</v>
      </c>
      <c r="BJ365" s="6">
        <f t="shared" si="245"/>
        <v>16983.8443359257</v>
      </c>
      <c r="BK365" s="6">
        <f t="shared" si="245"/>
        <v>17123.735801068102</v>
      </c>
      <c r="BL365" s="6">
        <f t="shared" si="245"/>
        <v>17260.200508919599</v>
      </c>
      <c r="BM365" s="6">
        <f t="shared" si="245"/>
        <v>17393.3767188456</v>
      </c>
      <c r="BN365" s="6">
        <f t="shared" si="245"/>
        <v>17523.401913937701</v>
      </c>
      <c r="BO365" s="6">
        <f t="shared" si="245"/>
        <v>17650.409540238801</v>
      </c>
      <c r="BP365" s="6">
        <f t="shared" si="245"/>
        <v>17774.5268419651</v>
      </c>
      <c r="BQ365" s="6">
        <f t="shared" si="245"/>
        <v>17895.576829413199</v>
      </c>
      <c r="BR365" s="6">
        <f t="shared" si="245"/>
        <v>18013.556124192801</v>
      </c>
      <c r="BS365" s="6">
        <f t="shared" si="245"/>
        <v>18128.530309927599</v>
      </c>
      <c r="BT365" s="6">
        <f t="shared" si="245"/>
        <v>18240.588804357598</v>
      </c>
      <c r="BU365" s="6">
        <f t="shared" si="245"/>
        <v>18349.8302612392</v>
      </c>
      <c r="BV365" s="6">
        <f t="shared" si="245"/>
        <v>18456.356711943299</v>
      </c>
      <c r="BW365" s="6">
        <f t="shared" si="245"/>
        <v>18560.270128849599</v>
      </c>
      <c r="BX365" s="6">
        <f t="shared" si="245"/>
        <v>18661.669303640301</v>
      </c>
      <c r="BY365" s="6">
        <f t="shared" si="245"/>
        <v>18760.647062889999</v>
      </c>
      <c r="BZ365" s="6">
        <f t="shared" si="245"/>
        <v>18857.288115355699</v>
      </c>
      <c r="CA365" s="6">
        <f t="shared" si="245"/>
        <v>18951.456457663498</v>
      </c>
      <c r="CB365" s="6">
        <f t="shared" si="245"/>
        <v>19043.1376641969</v>
      </c>
      <c r="CC365" s="6">
        <f t="shared" si="245"/>
        <v>19132.3618688918</v>
      </c>
      <c r="CD365" s="6">
        <f t="shared" si="245"/>
        <v>19219.172603102499</v>
      </c>
      <c r="CE365" s="6">
        <f t="shared" si="245"/>
        <v>19303.617178726101</v>
      </c>
      <c r="CF365" s="6">
        <f t="shared" si="245"/>
        <v>19385.743357957799</v>
      </c>
      <c r="CG365" s="6">
        <f t="shared" si="245"/>
        <v>19465.5974286659</v>
      </c>
      <c r="CH365" s="6">
        <f t="shared" si="245"/>
        <v>19543.222502147099</v>
      </c>
      <c r="CI365" s="6">
        <f t="shared" si="245"/>
        <v>19618.656807692201</v>
      </c>
      <c r="CJ365" s="6">
        <f t="shared" si="245"/>
        <v>19691.9322764016</v>
      </c>
    </row>
    <row r="366" spans="1:88" x14ac:dyDescent="0.3">
      <c r="B366" t="s">
        <v>72</v>
      </c>
      <c r="C366" s="6">
        <f t="shared" ref="C366:AL366" si="246">C343+C357+C350</f>
        <v>6787.4105911386005</v>
      </c>
      <c r="D366" s="6">
        <f t="shared" si="246"/>
        <v>6651.4229551010994</v>
      </c>
      <c r="E366" s="6">
        <f t="shared" si="246"/>
        <v>6557.9922681819999</v>
      </c>
      <c r="F366" s="6">
        <f t="shared" si="246"/>
        <v>6491.6670327048996</v>
      </c>
      <c r="G366" s="6">
        <f t="shared" si="246"/>
        <v>6448.8967457702993</v>
      </c>
      <c r="H366" s="6">
        <f t="shared" si="246"/>
        <v>6422.8283449770997</v>
      </c>
      <c r="I366" s="6">
        <f t="shared" si="246"/>
        <v>6397.7085215180005</v>
      </c>
      <c r="J366" s="6">
        <f t="shared" si="246"/>
        <v>6365.0860918693998</v>
      </c>
      <c r="K366" s="6">
        <f t="shared" si="246"/>
        <v>6335.5700015328002</v>
      </c>
      <c r="L366" s="6">
        <f t="shared" si="246"/>
        <v>6313.3809801854004</v>
      </c>
      <c r="M366" s="6">
        <f t="shared" si="246"/>
        <v>6300.0499605741998</v>
      </c>
      <c r="N366" s="6">
        <f t="shared" si="246"/>
        <v>6302.3261070411991</v>
      </c>
      <c r="O366" s="6">
        <f t="shared" si="246"/>
        <v>6319.4693396822995</v>
      </c>
      <c r="P366" s="6">
        <f t="shared" si="246"/>
        <v>6349.9805615196001</v>
      </c>
      <c r="Q366" s="6">
        <f t="shared" si="246"/>
        <v>6392.4548017098004</v>
      </c>
      <c r="R366" s="6">
        <f t="shared" si="246"/>
        <v>6445.6334964743</v>
      </c>
      <c r="S366" s="6">
        <f t="shared" si="246"/>
        <v>6510.0804664907</v>
      </c>
      <c r="T366" s="6">
        <f t="shared" si="246"/>
        <v>6584.1076265016</v>
      </c>
      <c r="U366" s="6">
        <f t="shared" si="246"/>
        <v>6666.3062371358001</v>
      </c>
      <c r="V366" s="6">
        <f t="shared" si="246"/>
        <v>6755.4383902421996</v>
      </c>
      <c r="W366" s="6">
        <f t="shared" si="246"/>
        <v>6850.3997839365002</v>
      </c>
      <c r="X366" s="6">
        <f t="shared" si="246"/>
        <v>6950.0580525424002</v>
      </c>
      <c r="Y366" s="6">
        <f t="shared" si="246"/>
        <v>7053.5008368470999</v>
      </c>
      <c r="Z366" s="6">
        <f t="shared" si="246"/>
        <v>7160.0096919604002</v>
      </c>
      <c r="AA366" s="6">
        <f t="shared" si="246"/>
        <v>7268.9569660541001</v>
      </c>
      <c r="AB366" s="6">
        <f t="shared" si="246"/>
        <v>7379.8073939736005</v>
      </c>
      <c r="AC366" s="6">
        <f t="shared" si="246"/>
        <v>7491.8805483578999</v>
      </c>
      <c r="AD366" s="6">
        <f t="shared" si="246"/>
        <v>7604.6705004809</v>
      </c>
      <c r="AE366" s="6">
        <f t="shared" si="246"/>
        <v>7717.9578648196002</v>
      </c>
      <c r="AF366" s="6">
        <f t="shared" si="246"/>
        <v>7831.7255919505997</v>
      </c>
      <c r="AG366" s="6">
        <f t="shared" si="246"/>
        <v>7945.9680570444998</v>
      </c>
      <c r="AH366" s="6">
        <f t="shared" si="246"/>
        <v>8060.4498333993997</v>
      </c>
      <c r="AI366" s="6">
        <f t="shared" si="246"/>
        <v>8174.9607767838006</v>
      </c>
      <c r="AJ366" s="6">
        <f t="shared" si="246"/>
        <v>8289.3612538163998</v>
      </c>
      <c r="AK366" s="6">
        <f t="shared" si="246"/>
        <v>8403.5502597599989</v>
      </c>
      <c r="AL366" s="6">
        <f t="shared" si="246"/>
        <v>8517.4331352379995</v>
      </c>
      <c r="AM366" s="6">
        <f t="shared" ref="AM366:CJ366" si="247">AM343+AM357+AM350</f>
        <v>8628.3264874093002</v>
      </c>
      <c r="AN366" s="6">
        <f t="shared" si="247"/>
        <v>8737.1017997978997</v>
      </c>
      <c r="AO366" s="6">
        <f t="shared" si="247"/>
        <v>8844.5155220430006</v>
      </c>
      <c r="AP366" s="6">
        <f t="shared" si="247"/>
        <v>8950.9585699763011</v>
      </c>
      <c r="AQ366" s="6">
        <f t="shared" si="247"/>
        <v>9056.5477076116003</v>
      </c>
      <c r="AR366" s="6">
        <f t="shared" si="247"/>
        <v>9161.0864124893997</v>
      </c>
      <c r="AS366" s="6">
        <f t="shared" si="247"/>
        <v>9264.3667485060996</v>
      </c>
      <c r="AT366" s="6">
        <f t="shared" si="247"/>
        <v>9366.1750684602011</v>
      </c>
      <c r="AU366" s="6">
        <f t="shared" si="247"/>
        <v>9466.2992350463992</v>
      </c>
      <c r="AV366" s="6">
        <f t="shared" si="247"/>
        <v>9564.5372817392999</v>
      </c>
      <c r="AW366" s="6">
        <f t="shared" si="247"/>
        <v>9660.5631081341999</v>
      </c>
      <c r="AX366" s="6">
        <f t="shared" si="247"/>
        <v>9754.1381778645991</v>
      </c>
      <c r="AY366" s="6">
        <f t="shared" si="247"/>
        <v>9845.0896409067009</v>
      </c>
      <c r="AZ366" s="6">
        <f t="shared" si="247"/>
        <v>9933.2799187419987</v>
      </c>
      <c r="BA366" s="6">
        <f t="shared" si="247"/>
        <v>10018.5992447882</v>
      </c>
      <c r="BB366" s="6">
        <f t="shared" si="247"/>
        <v>10099.715757409002</v>
      </c>
      <c r="BC366" s="6">
        <f t="shared" si="247"/>
        <v>10176.818634037099</v>
      </c>
      <c r="BD366" s="6">
        <f t="shared" si="247"/>
        <v>10250.005304957001</v>
      </c>
      <c r="BE366" s="6">
        <f t="shared" si="247"/>
        <v>10319.418352090999</v>
      </c>
      <c r="BF366" s="6">
        <f t="shared" si="247"/>
        <v>10385.196526117701</v>
      </c>
      <c r="BG366" s="6">
        <f t="shared" si="247"/>
        <v>10447.250908567699</v>
      </c>
      <c r="BH366" s="6">
        <f t="shared" si="247"/>
        <v>10505.603252361301</v>
      </c>
      <c r="BI366" s="6">
        <f t="shared" si="247"/>
        <v>10560.314261810301</v>
      </c>
      <c r="BJ366" s="6">
        <f t="shared" si="247"/>
        <v>10611.4589311376</v>
      </c>
      <c r="BK366" s="6">
        <f t="shared" si="247"/>
        <v>10659.1185386996</v>
      </c>
      <c r="BL366" s="6">
        <f t="shared" si="247"/>
        <v>10703.3769996059</v>
      </c>
      <c r="BM366" s="6">
        <f t="shared" si="247"/>
        <v>10744.3181726371</v>
      </c>
      <c r="BN366" s="6">
        <f t="shared" si="247"/>
        <v>10782.023596659899</v>
      </c>
      <c r="BO366" s="6">
        <f t="shared" si="247"/>
        <v>10816.570786538799</v>
      </c>
      <c r="BP366" s="6">
        <f t="shared" si="247"/>
        <v>10848.0321952458</v>
      </c>
      <c r="BQ366" s="6">
        <f t="shared" si="247"/>
        <v>10876.311560861899</v>
      </c>
      <c r="BR366" s="6">
        <f t="shared" si="247"/>
        <v>10901.413186490199</v>
      </c>
      <c r="BS366" s="6">
        <f t="shared" si="247"/>
        <v>10923.381039252901</v>
      </c>
      <c r="BT366" s="6">
        <f t="shared" si="247"/>
        <v>10942.2719336883</v>
      </c>
      <c r="BU366" s="6">
        <f t="shared" si="247"/>
        <v>10958.146500147201</v>
      </c>
      <c r="BV366" s="6">
        <f t="shared" si="247"/>
        <v>10971.0656933872</v>
      </c>
      <c r="BW366" s="6">
        <f t="shared" si="247"/>
        <v>10981.0889637651</v>
      </c>
      <c r="BX366" s="6">
        <f t="shared" si="247"/>
        <v>10988.2728218993</v>
      </c>
      <c r="BY366" s="6">
        <f t="shared" si="247"/>
        <v>10992.669600180501</v>
      </c>
      <c r="BZ366" s="6">
        <f t="shared" si="247"/>
        <v>10994.326562800801</v>
      </c>
      <c r="CA366" s="6">
        <f t="shared" si="247"/>
        <v>10993.177813464101</v>
      </c>
      <c r="CB366" s="6">
        <f t="shared" si="247"/>
        <v>10989.224042664498</v>
      </c>
      <c r="CC366" s="6">
        <f t="shared" si="247"/>
        <v>10982.4906507552</v>
      </c>
      <c r="CD366" s="6">
        <f t="shared" si="247"/>
        <v>10973.010227736999</v>
      </c>
      <c r="CE366" s="6">
        <f t="shared" si="247"/>
        <v>10960.8169188968</v>
      </c>
      <c r="CF366" s="6">
        <f t="shared" si="247"/>
        <v>10945.944516126399</v>
      </c>
      <c r="CG366" s="6">
        <f t="shared" si="247"/>
        <v>10928.4255839819</v>
      </c>
      <c r="CH366" s="6">
        <f t="shared" si="247"/>
        <v>10908.29082276318</v>
      </c>
      <c r="CI366" s="6">
        <f t="shared" si="247"/>
        <v>10885.56841757178</v>
      </c>
      <c r="CJ366" s="6">
        <f t="shared" si="247"/>
        <v>10860.28364367307</v>
      </c>
    </row>
    <row r="367" spans="1:88" x14ac:dyDescent="0.3">
      <c r="B367" t="s">
        <v>73</v>
      </c>
      <c r="C367" s="6">
        <f t="shared" ref="C367:AL367" si="248">C344+C358+C351</f>
        <v>4165.6835237371006</v>
      </c>
      <c r="D367" s="6">
        <f t="shared" si="248"/>
        <v>4058.1359095483999</v>
      </c>
      <c r="E367" s="6">
        <f t="shared" si="248"/>
        <v>3975.4519015760002</v>
      </c>
      <c r="F367" s="6">
        <f t="shared" si="248"/>
        <v>3908.6671370048998</v>
      </c>
      <c r="G367" s="6">
        <f t="shared" si="248"/>
        <v>3855.4992546157005</v>
      </c>
      <c r="H367" s="6">
        <f t="shared" si="248"/>
        <v>3812.0387272826006</v>
      </c>
      <c r="I367" s="6">
        <f t="shared" si="248"/>
        <v>3769.5306618174004</v>
      </c>
      <c r="J367" s="6">
        <f t="shared" si="248"/>
        <v>3722.9395060932002</v>
      </c>
      <c r="K367" s="6">
        <f t="shared" si="248"/>
        <v>3677.3631162119</v>
      </c>
      <c r="L367" s="6">
        <f t="shared" si="248"/>
        <v>3634.7068514696998</v>
      </c>
      <c r="M367" s="6">
        <f t="shared" si="248"/>
        <v>3595.3292026546997</v>
      </c>
      <c r="N367" s="6">
        <f t="shared" si="248"/>
        <v>3562.3069166396999</v>
      </c>
      <c r="O367" s="6">
        <f t="shared" si="248"/>
        <v>3535.1261135672999</v>
      </c>
      <c r="P367" s="6">
        <f t="shared" si="248"/>
        <v>3512.8998042519002</v>
      </c>
      <c r="Q367" s="6">
        <f t="shared" si="248"/>
        <v>3494.8187917439004</v>
      </c>
      <c r="R367" s="6">
        <f t="shared" si="248"/>
        <v>3480.1803619588004</v>
      </c>
      <c r="S367" s="6">
        <f t="shared" si="248"/>
        <v>3469.2271941970002</v>
      </c>
      <c r="T367" s="6">
        <f t="shared" si="248"/>
        <v>3461.1615096071</v>
      </c>
      <c r="U367" s="6">
        <f t="shared" si="248"/>
        <v>3455.3550753954</v>
      </c>
      <c r="V367" s="6">
        <f t="shared" si="248"/>
        <v>3451.2700530134998</v>
      </c>
      <c r="W367" s="6">
        <f t="shared" si="248"/>
        <v>3448.4295725572001</v>
      </c>
      <c r="X367" s="6">
        <f t="shared" si="248"/>
        <v>3446.3390575123999</v>
      </c>
      <c r="Y367" s="6">
        <f t="shared" si="248"/>
        <v>3444.5996068155</v>
      </c>
      <c r="Z367" s="6">
        <f t="shared" si="248"/>
        <v>3442.8965329291</v>
      </c>
      <c r="AA367" s="6">
        <f t="shared" si="248"/>
        <v>3440.9450961251996</v>
      </c>
      <c r="AB367" s="6">
        <f t="shared" si="248"/>
        <v>3438.4939492327003</v>
      </c>
      <c r="AC367" s="6">
        <f t="shared" si="248"/>
        <v>3435.2100022205004</v>
      </c>
      <c r="AD367" s="6">
        <f t="shared" si="248"/>
        <v>3430.8153168860999</v>
      </c>
      <c r="AE367" s="6">
        <f t="shared" si="248"/>
        <v>3425.1507533324998</v>
      </c>
      <c r="AF367" s="6">
        <f t="shared" si="248"/>
        <v>3418.1651907711002</v>
      </c>
      <c r="AG367" s="6">
        <f t="shared" si="248"/>
        <v>3409.8378197597999</v>
      </c>
      <c r="AH367" s="6">
        <f t="shared" si="248"/>
        <v>3400.0759449550997</v>
      </c>
      <c r="AI367" s="6">
        <f t="shared" si="248"/>
        <v>3388.8110821711998</v>
      </c>
      <c r="AJ367" s="6">
        <f t="shared" si="248"/>
        <v>3376.0156305933001</v>
      </c>
      <c r="AK367" s="6">
        <f t="shared" si="248"/>
        <v>3361.6909232195003</v>
      </c>
      <c r="AL367" s="6">
        <f t="shared" si="248"/>
        <v>3345.8531303960999</v>
      </c>
      <c r="AM367" s="6">
        <f t="shared" ref="AM367:CJ367" si="249">AM344+AM358+AM351</f>
        <v>3326.9802295731001</v>
      </c>
      <c r="AN367" s="6">
        <f t="shared" si="249"/>
        <v>3304.4787330647</v>
      </c>
      <c r="AO367" s="6">
        <f t="shared" si="249"/>
        <v>3278.3339272110998</v>
      </c>
      <c r="AP367" s="6">
        <f t="shared" si="249"/>
        <v>3248.7400708200003</v>
      </c>
      <c r="AQ367" s="6">
        <f t="shared" si="249"/>
        <v>3215.9720580313001</v>
      </c>
      <c r="AR367" s="6">
        <f t="shared" si="249"/>
        <v>3180.2909324893999</v>
      </c>
      <c r="AS367" s="6">
        <f t="shared" si="249"/>
        <v>3141.9823849487002</v>
      </c>
      <c r="AT367" s="6">
        <f t="shared" si="249"/>
        <v>3101.3273777516001</v>
      </c>
      <c r="AU367" s="6">
        <f t="shared" si="249"/>
        <v>3058.5883718782998</v>
      </c>
      <c r="AV367" s="6">
        <f t="shared" si="249"/>
        <v>3014.0050413985</v>
      </c>
      <c r="AW367" s="6">
        <f t="shared" si="249"/>
        <v>2967.7661132255998</v>
      </c>
      <c r="AX367" s="6">
        <f t="shared" si="249"/>
        <v>2920.0594191549999</v>
      </c>
      <c r="AY367" s="6">
        <f t="shared" si="249"/>
        <v>2871.0663979196997</v>
      </c>
      <c r="AZ367" s="6">
        <f t="shared" si="249"/>
        <v>2820.9559950886</v>
      </c>
      <c r="BA367" s="6">
        <f t="shared" si="249"/>
        <v>2769.8845277406999</v>
      </c>
      <c r="BB367" s="6">
        <f t="shared" si="249"/>
        <v>2717.7909157192998</v>
      </c>
      <c r="BC367" s="6">
        <f t="shared" si="249"/>
        <v>2664.8709160192998</v>
      </c>
      <c r="BD367" s="6">
        <f t="shared" si="249"/>
        <v>2611.2824047981999</v>
      </c>
      <c r="BE367" s="6">
        <f t="shared" si="249"/>
        <v>2557.1765594549001</v>
      </c>
      <c r="BF367" s="6">
        <f t="shared" si="249"/>
        <v>2502.6924052630002</v>
      </c>
      <c r="BG367" s="6">
        <f t="shared" si="249"/>
        <v>2447.9299555213001</v>
      </c>
      <c r="BH367" s="6">
        <f t="shared" si="249"/>
        <v>2392.9971219055001</v>
      </c>
      <c r="BI367" s="6">
        <f t="shared" si="249"/>
        <v>2337.9983993213</v>
      </c>
      <c r="BJ367" s="6">
        <f t="shared" si="249"/>
        <v>2283.0311806916998</v>
      </c>
      <c r="BK367" s="6">
        <f t="shared" si="249"/>
        <v>2228.1850529456997</v>
      </c>
      <c r="BL367" s="6">
        <f t="shared" si="249"/>
        <v>2173.5420002993001</v>
      </c>
      <c r="BM367" s="6">
        <f t="shared" si="249"/>
        <v>2119.1768822249001</v>
      </c>
      <c r="BN367" s="6">
        <f t="shared" si="249"/>
        <v>2065.1579495113001</v>
      </c>
      <c r="BO367" s="6">
        <f t="shared" si="249"/>
        <v>2011.5473887143</v>
      </c>
      <c r="BP367" s="6">
        <f t="shared" si="249"/>
        <v>1958.401857198</v>
      </c>
      <c r="BQ367" s="6">
        <f t="shared" si="249"/>
        <v>1905.7619540554001</v>
      </c>
      <c r="BR367" s="6">
        <f t="shared" si="249"/>
        <v>1853.6736669650002</v>
      </c>
      <c r="BS367" s="6">
        <f t="shared" si="249"/>
        <v>1802.1827222007</v>
      </c>
      <c r="BT367" s="6">
        <f t="shared" si="249"/>
        <v>1751.3320858426</v>
      </c>
      <c r="BU367" s="6">
        <f t="shared" si="249"/>
        <v>1701.161248488</v>
      </c>
      <c r="BV367" s="6">
        <f t="shared" si="249"/>
        <v>1651.7061541592002</v>
      </c>
      <c r="BW367" s="6">
        <f t="shared" si="249"/>
        <v>1602.9993443076</v>
      </c>
      <c r="BX367" s="6">
        <f t="shared" si="249"/>
        <v>1555.0701548166001</v>
      </c>
      <c r="BY367" s="6">
        <f t="shared" si="249"/>
        <v>1507.9449164005</v>
      </c>
      <c r="BZ367" s="6">
        <f t="shared" si="249"/>
        <v>1461.6471382033001</v>
      </c>
      <c r="CA367" s="6">
        <f t="shared" si="249"/>
        <v>1416.1938936728002</v>
      </c>
      <c r="CB367" s="6">
        <f t="shared" si="249"/>
        <v>1371.6033847694</v>
      </c>
      <c r="CC367" s="6">
        <f t="shared" si="249"/>
        <v>1327.8927876584</v>
      </c>
      <c r="CD367" s="6">
        <f t="shared" si="249"/>
        <v>1285.077321403</v>
      </c>
      <c r="CE367" s="6">
        <f t="shared" si="249"/>
        <v>1243.1699999267998</v>
      </c>
      <c r="CF367" s="6">
        <f t="shared" si="249"/>
        <v>1202.1816292068002</v>
      </c>
      <c r="CG367" s="6">
        <f t="shared" si="249"/>
        <v>1162.1208800545999</v>
      </c>
      <c r="CH367" s="6">
        <f t="shared" si="249"/>
        <v>1122.9943941190002</v>
      </c>
      <c r="CI367" s="6">
        <f t="shared" si="249"/>
        <v>1084.8068741976199</v>
      </c>
      <c r="CJ367" s="6">
        <f t="shared" si="249"/>
        <v>1047.5611790891701</v>
      </c>
    </row>
    <row r="368" spans="1:88" x14ac:dyDescent="0.3">
      <c r="B368" t="s">
        <v>74</v>
      </c>
      <c r="C368" s="6">
        <f t="shared" ref="C368:AL368" si="250">C345+C359+C352</f>
        <v>2507.3524895615005</v>
      </c>
      <c r="D368" s="6">
        <f t="shared" si="250"/>
        <v>2445.0539492323001</v>
      </c>
      <c r="E368" s="6">
        <f t="shared" si="250"/>
        <v>2397.0788805186003</v>
      </c>
      <c r="F368" s="6">
        <f t="shared" si="250"/>
        <v>2357.8361932206999</v>
      </c>
      <c r="G368" s="6">
        <f t="shared" si="250"/>
        <v>2325.8894124940002</v>
      </c>
      <c r="H368" s="6">
        <f t="shared" si="250"/>
        <v>2298.9078861879002</v>
      </c>
      <c r="I368" s="6">
        <f t="shared" si="250"/>
        <v>2271.6179472537001</v>
      </c>
      <c r="J368" s="6">
        <f t="shared" si="250"/>
        <v>2240.8637686556003</v>
      </c>
      <c r="K368" s="6">
        <f t="shared" si="250"/>
        <v>2209.5295394444001</v>
      </c>
      <c r="L368" s="6">
        <f t="shared" si="250"/>
        <v>2178.7797568013002</v>
      </c>
      <c r="M368" s="6">
        <f t="shared" si="250"/>
        <v>2148.8725807865999</v>
      </c>
      <c r="N368" s="6">
        <f t="shared" si="250"/>
        <v>2121.6847444651003</v>
      </c>
      <c r="O368" s="6">
        <f t="shared" si="250"/>
        <v>2097.1229812862002</v>
      </c>
      <c r="P368" s="6">
        <f t="shared" si="250"/>
        <v>2074.8526958696998</v>
      </c>
      <c r="Q368" s="6">
        <f t="shared" si="250"/>
        <v>2054.5573419341999</v>
      </c>
      <c r="R368" s="6">
        <f t="shared" si="250"/>
        <v>2035.956801201</v>
      </c>
      <c r="S368" s="6">
        <f t="shared" si="250"/>
        <v>2019.2752263531002</v>
      </c>
      <c r="T368" s="6">
        <f t="shared" si="250"/>
        <v>2004.1495476472001</v>
      </c>
      <c r="U368" s="6">
        <f t="shared" si="250"/>
        <v>1990.29591218</v>
      </c>
      <c r="V368" s="6">
        <f t="shared" si="250"/>
        <v>1977.4649823632999</v>
      </c>
      <c r="W368" s="6">
        <f t="shared" si="250"/>
        <v>1965.4262155752001</v>
      </c>
      <c r="X368" s="6">
        <f t="shared" si="250"/>
        <v>1953.9273733508999</v>
      </c>
      <c r="Y368" s="6">
        <f t="shared" si="250"/>
        <v>1942.7561714165001</v>
      </c>
      <c r="Z368" s="6">
        <f t="shared" si="250"/>
        <v>1931.7367868452</v>
      </c>
      <c r="AA368" s="6">
        <f t="shared" si="250"/>
        <v>1920.6991315068999</v>
      </c>
      <c r="AB368" s="6">
        <f t="shared" si="250"/>
        <v>1909.4835119270999</v>
      </c>
      <c r="AC368" s="6">
        <f t="shared" si="250"/>
        <v>1897.8775937686</v>
      </c>
      <c r="AD368" s="6">
        <f t="shared" si="250"/>
        <v>1885.6893295303998</v>
      </c>
      <c r="AE368" s="6">
        <f t="shared" si="250"/>
        <v>1872.7901748403999</v>
      </c>
      <c r="AF368" s="6">
        <f t="shared" si="250"/>
        <v>1859.1211255841999</v>
      </c>
      <c r="AG368" s="6">
        <f t="shared" si="250"/>
        <v>1844.6521186635</v>
      </c>
      <c r="AH368" s="6">
        <f t="shared" si="250"/>
        <v>1829.3261035563</v>
      </c>
      <c r="AI368" s="6">
        <f t="shared" si="250"/>
        <v>1813.1042192934001</v>
      </c>
      <c r="AJ368" s="6">
        <f t="shared" si="250"/>
        <v>1795.9744722255</v>
      </c>
      <c r="AK368" s="6">
        <f t="shared" si="250"/>
        <v>1777.9459592675998</v>
      </c>
      <c r="AL368" s="6">
        <f t="shared" si="250"/>
        <v>1759.0409280659001</v>
      </c>
      <c r="AM368" s="6">
        <f t="shared" ref="AM368:CJ368" si="251">AM345+AM359+AM352</f>
        <v>1738.4558972893999</v>
      </c>
      <c r="AN368" s="6">
        <f t="shared" si="251"/>
        <v>1715.8404560846002</v>
      </c>
      <c r="AO368" s="6">
        <f t="shared" si="251"/>
        <v>1691.2030257531001</v>
      </c>
      <c r="AP368" s="6">
        <f t="shared" si="251"/>
        <v>1664.6917269321002</v>
      </c>
      <c r="AQ368" s="6">
        <f t="shared" si="251"/>
        <v>1636.5101076854999</v>
      </c>
      <c r="AR368" s="6">
        <f t="shared" si="251"/>
        <v>1606.8613863523001</v>
      </c>
      <c r="AS368" s="6">
        <f t="shared" si="251"/>
        <v>1575.9586910025</v>
      </c>
      <c r="AT368" s="6">
        <f t="shared" si="251"/>
        <v>1544.0075864304999</v>
      </c>
      <c r="AU368" s="6">
        <f t="shared" si="251"/>
        <v>1511.1980287002</v>
      </c>
      <c r="AV368" s="6">
        <f t="shared" si="251"/>
        <v>1477.7019906247999</v>
      </c>
      <c r="AW368" s="6">
        <f t="shared" si="251"/>
        <v>1443.6628006808</v>
      </c>
      <c r="AX368" s="6">
        <f t="shared" si="251"/>
        <v>1409.2164190223</v>
      </c>
      <c r="AY368" s="6">
        <f t="shared" si="251"/>
        <v>1374.4891855723999</v>
      </c>
      <c r="AZ368" s="6">
        <f t="shared" si="251"/>
        <v>1339.5955538322</v>
      </c>
      <c r="BA368" s="6">
        <f t="shared" si="251"/>
        <v>1304.638534923</v>
      </c>
      <c r="BB368" s="6">
        <f t="shared" si="251"/>
        <v>1269.6349178688001</v>
      </c>
      <c r="BC368" s="6">
        <f t="shared" si="251"/>
        <v>1234.6928291294998</v>
      </c>
      <c r="BD368" s="6">
        <f t="shared" si="251"/>
        <v>1199.8998124471</v>
      </c>
      <c r="BE368" s="6">
        <f t="shared" si="251"/>
        <v>1165.3364401614999</v>
      </c>
      <c r="BF368" s="6">
        <f t="shared" si="251"/>
        <v>1131.0747774021002</v>
      </c>
      <c r="BG368" s="6">
        <f t="shared" si="251"/>
        <v>1097.1699680432</v>
      </c>
      <c r="BH368" s="6">
        <f t="shared" si="251"/>
        <v>1063.6762725687001</v>
      </c>
      <c r="BI368" s="6">
        <f t="shared" si="251"/>
        <v>1030.6431308157</v>
      </c>
      <c r="BJ368" s="6">
        <f t="shared" si="251"/>
        <v>998.11409042820003</v>
      </c>
      <c r="BK368" s="6">
        <f t="shared" si="251"/>
        <v>966.12688580880001</v>
      </c>
      <c r="BL368" s="6">
        <f t="shared" si="251"/>
        <v>934.71386126300001</v>
      </c>
      <c r="BM368" s="6">
        <f t="shared" si="251"/>
        <v>903.90246763649998</v>
      </c>
      <c r="BN368" s="6">
        <f t="shared" si="251"/>
        <v>873.71574244620001</v>
      </c>
      <c r="BO368" s="6">
        <f t="shared" si="251"/>
        <v>844.17275380429999</v>
      </c>
      <c r="BP368" s="6">
        <f t="shared" si="251"/>
        <v>815.28901173820009</v>
      </c>
      <c r="BQ368" s="6">
        <f t="shared" si="251"/>
        <v>787.07414840019999</v>
      </c>
      <c r="BR368" s="6">
        <f t="shared" si="251"/>
        <v>759.53774215880003</v>
      </c>
      <c r="BS368" s="6">
        <f t="shared" si="251"/>
        <v>732.68778209099992</v>
      </c>
      <c r="BT368" s="6">
        <f t="shared" si="251"/>
        <v>706.53006770650006</v>
      </c>
      <c r="BU368" s="6">
        <f t="shared" si="251"/>
        <v>681.06814189910006</v>
      </c>
      <c r="BV368" s="6">
        <f t="shared" si="251"/>
        <v>656.303416158</v>
      </c>
      <c r="BW368" s="6">
        <f t="shared" si="251"/>
        <v>632.23535510650004</v>
      </c>
      <c r="BX368" s="6">
        <f t="shared" si="251"/>
        <v>608.8616634</v>
      </c>
      <c r="BY368" s="6">
        <f t="shared" si="251"/>
        <v>586.17845907295998</v>
      </c>
      <c r="BZ368" s="6">
        <f t="shared" si="251"/>
        <v>564.18043143470004</v>
      </c>
      <c r="CA368" s="6">
        <f t="shared" si="251"/>
        <v>542.86030936481995</v>
      </c>
      <c r="CB368" s="6">
        <f t="shared" si="251"/>
        <v>522.21042374875992</v>
      </c>
      <c r="CC368" s="6">
        <f t="shared" si="251"/>
        <v>502.22230252216002</v>
      </c>
      <c r="CD368" s="6">
        <f t="shared" si="251"/>
        <v>482.88654544527998</v>
      </c>
      <c r="CE368" s="6">
        <f t="shared" si="251"/>
        <v>464.19285027734998</v>
      </c>
      <c r="CF368" s="6">
        <f t="shared" si="251"/>
        <v>446.13009345097004</v>
      </c>
      <c r="CG368" s="6">
        <f t="shared" si="251"/>
        <v>428.68642597652996</v>
      </c>
      <c r="CH368" s="6">
        <f t="shared" si="251"/>
        <v>411.84936829675001</v>
      </c>
      <c r="CI368" s="6">
        <f t="shared" si="251"/>
        <v>395.60589854121997</v>
      </c>
      <c r="CJ368" s="6">
        <f t="shared" si="251"/>
        <v>379.94253567125003</v>
      </c>
    </row>
    <row r="369" spans="1:88" x14ac:dyDescent="0.3">
      <c r="B369" t="s">
        <v>75</v>
      </c>
      <c r="C369" s="6">
        <f t="shared" ref="C369:AL369" si="252">C346+C360+C353</f>
        <v>1245.466605953</v>
      </c>
      <c r="D369" s="6">
        <f t="shared" si="252"/>
        <v>1212.1045083448</v>
      </c>
      <c r="E369" s="6">
        <f t="shared" si="252"/>
        <v>1184.881791369</v>
      </c>
      <c r="F369" s="6">
        <f t="shared" si="252"/>
        <v>1160.9494443789999</v>
      </c>
      <c r="G369" s="6">
        <f t="shared" si="252"/>
        <v>1139.5254023822997</v>
      </c>
      <c r="H369" s="6">
        <f t="shared" si="252"/>
        <v>1119.5256386846002</v>
      </c>
      <c r="I369" s="6">
        <f t="shared" si="252"/>
        <v>1098.5876373073002</v>
      </c>
      <c r="J369" s="6">
        <f t="shared" si="252"/>
        <v>1075.2587568746999</v>
      </c>
      <c r="K369" s="6">
        <f t="shared" si="252"/>
        <v>1050.7216336561003</v>
      </c>
      <c r="L369" s="6">
        <f t="shared" si="252"/>
        <v>1025.5266483971</v>
      </c>
      <c r="M369" s="6">
        <f t="shared" si="252"/>
        <v>999.8362884869</v>
      </c>
      <c r="N369" s="6">
        <f t="shared" si="252"/>
        <v>974.47575287619998</v>
      </c>
      <c r="O369" s="6">
        <f t="shared" si="252"/>
        <v>949.57467394299999</v>
      </c>
      <c r="P369" s="6">
        <f t="shared" si="252"/>
        <v>925.17080731579995</v>
      </c>
      <c r="Q369" s="6">
        <f t="shared" si="252"/>
        <v>901.29313520209996</v>
      </c>
      <c r="R369" s="6">
        <f t="shared" si="252"/>
        <v>877.96226626760006</v>
      </c>
      <c r="S369" s="6">
        <f t="shared" si="252"/>
        <v>855.3491596847</v>
      </c>
      <c r="T369" s="6">
        <f t="shared" si="252"/>
        <v>833.40756907479999</v>
      </c>
      <c r="U369" s="6">
        <f t="shared" si="252"/>
        <v>812.10427863799998</v>
      </c>
      <c r="V369" s="6">
        <f t="shared" si="252"/>
        <v>791.40331474620007</v>
      </c>
      <c r="W369" s="6">
        <f t="shared" si="252"/>
        <v>771.26116451009989</v>
      </c>
      <c r="X369" s="6">
        <f t="shared" si="252"/>
        <v>751.61645593929995</v>
      </c>
      <c r="Y369" s="6">
        <f t="shared" si="252"/>
        <v>732.40992434410009</v>
      </c>
      <c r="Z369" s="6">
        <f t="shared" si="252"/>
        <v>713.58623447489992</v>
      </c>
      <c r="AA369" s="6">
        <f t="shared" si="252"/>
        <v>695.08332922609998</v>
      </c>
      <c r="AB369" s="6">
        <f t="shared" si="252"/>
        <v>676.83719904579993</v>
      </c>
      <c r="AC369" s="6">
        <f t="shared" si="252"/>
        <v>658.76253383350013</v>
      </c>
      <c r="AD369" s="6">
        <f t="shared" si="252"/>
        <v>640.77523314589996</v>
      </c>
      <c r="AE369" s="6">
        <f t="shared" si="252"/>
        <v>622.81406694700001</v>
      </c>
      <c r="AF369" s="6">
        <f t="shared" si="252"/>
        <v>604.85218163309992</v>
      </c>
      <c r="AG369" s="6">
        <f t="shared" si="252"/>
        <v>586.88457931180005</v>
      </c>
      <c r="AH369" s="6">
        <f t="shared" si="252"/>
        <v>568.90957954910004</v>
      </c>
      <c r="AI369" s="6">
        <f t="shared" si="252"/>
        <v>550.93604047530005</v>
      </c>
      <c r="AJ369" s="6">
        <f t="shared" si="252"/>
        <v>532.98483231120008</v>
      </c>
      <c r="AK369" s="6">
        <f t="shared" si="252"/>
        <v>515.08667492439997</v>
      </c>
      <c r="AL369" s="6">
        <f t="shared" si="252"/>
        <v>497.27864551810001</v>
      </c>
      <c r="AM369" s="6">
        <f t="shared" ref="AM369:CJ369" si="253">AM346+AM360+AM353</f>
        <v>479.35372919449998</v>
      </c>
      <c r="AN369" s="6">
        <f t="shared" si="253"/>
        <v>461.1982754357</v>
      </c>
      <c r="AO369" s="6">
        <f t="shared" si="253"/>
        <v>442.84885297919999</v>
      </c>
      <c r="AP369" s="6">
        <f t="shared" si="253"/>
        <v>424.40409219949998</v>
      </c>
      <c r="AQ369" s="6">
        <f t="shared" si="253"/>
        <v>405.98356057310002</v>
      </c>
      <c r="AR369" s="6">
        <f t="shared" si="253"/>
        <v>387.70478831930006</v>
      </c>
      <c r="AS369" s="6">
        <f t="shared" si="253"/>
        <v>369.6775835208</v>
      </c>
      <c r="AT369" s="6">
        <f t="shared" si="253"/>
        <v>351.99778918690004</v>
      </c>
      <c r="AU369" s="6">
        <f t="shared" si="253"/>
        <v>334.74519053569998</v>
      </c>
      <c r="AV369" s="6">
        <f t="shared" si="253"/>
        <v>317.98372859040001</v>
      </c>
      <c r="AW369" s="6">
        <f t="shared" si="253"/>
        <v>301.76185999270001</v>
      </c>
      <c r="AX369" s="6">
        <f t="shared" si="253"/>
        <v>286.1163186293</v>
      </c>
      <c r="AY369" s="6">
        <f t="shared" si="253"/>
        <v>271.07313025409996</v>
      </c>
      <c r="AZ369" s="6">
        <f t="shared" si="253"/>
        <v>256.64872161220001</v>
      </c>
      <c r="BA369" s="6">
        <f t="shared" si="253"/>
        <v>242.8513003635</v>
      </c>
      <c r="BB369" s="6">
        <f t="shared" si="253"/>
        <v>229.677311739</v>
      </c>
      <c r="BC369" s="6">
        <f t="shared" si="253"/>
        <v>217.12469840579999</v>
      </c>
      <c r="BD369" s="6">
        <f t="shared" si="253"/>
        <v>205.18551309909998</v>
      </c>
      <c r="BE369" s="6">
        <f t="shared" si="253"/>
        <v>193.8479652874</v>
      </c>
      <c r="BF369" s="6">
        <f t="shared" si="253"/>
        <v>183.09709272429998</v>
      </c>
      <c r="BG369" s="6">
        <f t="shared" si="253"/>
        <v>172.9150993568</v>
      </c>
      <c r="BH369" s="6">
        <f t="shared" si="253"/>
        <v>163.28260012390001</v>
      </c>
      <c r="BI369" s="6">
        <f t="shared" si="253"/>
        <v>154.17886745760001</v>
      </c>
      <c r="BJ369" s="6">
        <f t="shared" si="253"/>
        <v>145.58219643210001</v>
      </c>
      <c r="BK369" s="6">
        <f t="shared" si="253"/>
        <v>137.47027604823001</v>
      </c>
      <c r="BL369" s="6">
        <f t="shared" si="253"/>
        <v>129.82051946165001</v>
      </c>
      <c r="BM369" s="6">
        <f t="shared" si="253"/>
        <v>122.61034134755</v>
      </c>
      <c r="BN369" s="6">
        <f t="shared" si="253"/>
        <v>115.81738397068</v>
      </c>
      <c r="BO369" s="6">
        <f t="shared" si="253"/>
        <v>109.41969762228001</v>
      </c>
      <c r="BP369" s="6">
        <f t="shared" si="253"/>
        <v>103.39588206434</v>
      </c>
      <c r="BQ369" s="6">
        <f t="shared" si="253"/>
        <v>97.725166411540002</v>
      </c>
      <c r="BR369" s="6">
        <f t="shared" si="253"/>
        <v>92.387560582280003</v>
      </c>
      <c r="BS369" s="6">
        <f t="shared" si="253"/>
        <v>87.363874487520008</v>
      </c>
      <c r="BT369" s="6">
        <f t="shared" si="253"/>
        <v>82.635741888829997</v>
      </c>
      <c r="BU369" s="6">
        <f t="shared" si="253"/>
        <v>78.185639885879993</v>
      </c>
      <c r="BV369" s="6">
        <f t="shared" si="253"/>
        <v>73.996899203430004</v>
      </c>
      <c r="BW369" s="6">
        <f t="shared" si="253"/>
        <v>70.053704237929992</v>
      </c>
      <c r="BX369" s="6">
        <f t="shared" si="253"/>
        <v>66.341084333929999</v>
      </c>
      <c r="BY369" s="6">
        <f t="shared" si="253"/>
        <v>62.844897500350001</v>
      </c>
      <c r="BZ369" s="6">
        <f t="shared" si="253"/>
        <v>59.551808366700001</v>
      </c>
      <c r="CA369" s="6">
        <f t="shared" si="253"/>
        <v>56.449260039359999</v>
      </c>
      <c r="CB369" s="6">
        <f t="shared" si="253"/>
        <v>53.52544884788</v>
      </c>
      <c r="CC369" s="6">
        <f t="shared" si="253"/>
        <v>50.769289801440003</v>
      </c>
      <c r="CD369" s="6">
        <f t="shared" si="253"/>
        <v>48.170382505360003</v>
      </c>
      <c r="CE369" s="6">
        <f t="shared" si="253"/>
        <v>45.718977137849997</v>
      </c>
      <c r="CF369" s="6">
        <f t="shared" si="253"/>
        <v>43.405940436809999</v>
      </c>
      <c r="CG369" s="6">
        <f t="shared" si="253"/>
        <v>41.222721936889997</v>
      </c>
      <c r="CH369" s="6">
        <f t="shared" si="253"/>
        <v>39.161320686589995</v>
      </c>
      <c r="CI369" s="6">
        <f t="shared" si="253"/>
        <v>37.214252780639995</v>
      </c>
      <c r="CJ369" s="6">
        <f t="shared" si="253"/>
        <v>35.374520002419999</v>
      </c>
    </row>
    <row r="370" spans="1:88" x14ac:dyDescent="0.3">
      <c r="B370" t="s">
        <v>76</v>
      </c>
      <c r="C370" s="6">
        <f t="shared" ref="C370:AL370" si="254">C347+C361+C354</f>
        <v>2242.8616504070001</v>
      </c>
      <c r="D370" s="6">
        <f t="shared" si="254"/>
        <v>2186.5348297196001</v>
      </c>
      <c r="E370" s="6">
        <f t="shared" si="254"/>
        <v>2139.5818008400001</v>
      </c>
      <c r="F370" s="6">
        <f t="shared" si="254"/>
        <v>2096.5486998632</v>
      </c>
      <c r="G370" s="6">
        <f t="shared" si="254"/>
        <v>2055.9664354682</v>
      </c>
      <c r="H370" s="6">
        <f t="shared" si="254"/>
        <v>2016.0033882811001</v>
      </c>
      <c r="I370" s="6">
        <f t="shared" si="254"/>
        <v>1972.6466017130001</v>
      </c>
      <c r="J370" s="6">
        <f t="shared" si="254"/>
        <v>1923.4368775616001</v>
      </c>
      <c r="K370" s="6">
        <f t="shared" si="254"/>
        <v>1870.4608067600002</v>
      </c>
      <c r="L370" s="6">
        <f t="shared" si="254"/>
        <v>1814.8999423154</v>
      </c>
      <c r="M370" s="6">
        <f t="shared" si="254"/>
        <v>1757.2870440994</v>
      </c>
      <c r="N370" s="6">
        <f t="shared" si="254"/>
        <v>1699.212112528</v>
      </c>
      <c r="O370" s="6">
        <f t="shared" si="254"/>
        <v>1641.2401111193999</v>
      </c>
      <c r="P370" s="6">
        <f t="shared" si="254"/>
        <v>1583.7567410660999</v>
      </c>
      <c r="Q370" s="6">
        <f t="shared" si="254"/>
        <v>1527.0789688497002</v>
      </c>
      <c r="R370" s="6">
        <f t="shared" si="254"/>
        <v>1471.4544251631999</v>
      </c>
      <c r="S370" s="6">
        <f t="shared" si="254"/>
        <v>1417.2822786248</v>
      </c>
      <c r="T370" s="6">
        <f t="shared" si="254"/>
        <v>1364.6225848103002</v>
      </c>
      <c r="U370" s="6">
        <f t="shared" si="254"/>
        <v>1313.5212371555999</v>
      </c>
      <c r="V370" s="6">
        <f t="shared" si="254"/>
        <v>1263.9932867778</v>
      </c>
      <c r="W370" s="6">
        <f t="shared" si="254"/>
        <v>1216.0212795601999</v>
      </c>
      <c r="X370" s="6">
        <f t="shared" si="254"/>
        <v>1169.5482315741999</v>
      </c>
      <c r="Y370" s="6">
        <f t="shared" si="254"/>
        <v>1124.5058515798</v>
      </c>
      <c r="Z370" s="6">
        <f t="shared" si="254"/>
        <v>1080.8214745364</v>
      </c>
      <c r="AA370" s="6">
        <f t="shared" si="254"/>
        <v>1038.4056107607</v>
      </c>
      <c r="AB370" s="6">
        <f t="shared" si="254"/>
        <v>997.1621698596</v>
      </c>
      <c r="AC370" s="6">
        <f t="shared" si="254"/>
        <v>956.96697102330006</v>
      </c>
      <c r="AD370" s="6">
        <f t="shared" si="254"/>
        <v>917.69636644529999</v>
      </c>
      <c r="AE370" s="6">
        <f t="shared" si="254"/>
        <v>879.25986319549997</v>
      </c>
      <c r="AF370" s="6">
        <f t="shared" si="254"/>
        <v>841.61905280630003</v>
      </c>
      <c r="AG370" s="6">
        <f t="shared" si="254"/>
        <v>804.77021717519995</v>
      </c>
      <c r="AH370" s="6">
        <f t="shared" si="254"/>
        <v>768.71991638320003</v>
      </c>
      <c r="AI370" s="6">
        <f t="shared" si="254"/>
        <v>733.48751236400005</v>
      </c>
      <c r="AJ370" s="6">
        <f t="shared" si="254"/>
        <v>699.10498401409995</v>
      </c>
      <c r="AK370" s="6">
        <f t="shared" si="254"/>
        <v>665.61325545159991</v>
      </c>
      <c r="AL370" s="6">
        <f t="shared" si="254"/>
        <v>633.05700528320006</v>
      </c>
      <c r="AM370" s="6">
        <f t="shared" ref="AM370:CJ370" si="255">AM347+AM361+AM354</f>
        <v>601.25221323950007</v>
      </c>
      <c r="AN370" s="6">
        <f t="shared" si="255"/>
        <v>570.10996689189994</v>
      </c>
      <c r="AO370" s="6">
        <f t="shared" si="255"/>
        <v>539.68184531209999</v>
      </c>
      <c r="AP370" s="6">
        <f t="shared" si="255"/>
        <v>510.06918223729997</v>
      </c>
      <c r="AQ370" s="6">
        <f t="shared" si="255"/>
        <v>481.38125166020001</v>
      </c>
      <c r="AR370" s="6">
        <f t="shared" si="255"/>
        <v>453.71428387900005</v>
      </c>
      <c r="AS370" s="6">
        <f t="shared" si="255"/>
        <v>427.14629951019998</v>
      </c>
      <c r="AT370" s="6">
        <f t="shared" si="255"/>
        <v>401.73348541019999</v>
      </c>
      <c r="AU370" s="6">
        <f t="shared" si="255"/>
        <v>377.510497074</v>
      </c>
      <c r="AV370" s="6">
        <f t="shared" si="255"/>
        <v>354.49270010190003</v>
      </c>
      <c r="AW370" s="6">
        <f t="shared" si="255"/>
        <v>332.67868599320002</v>
      </c>
      <c r="AX370" s="6">
        <f t="shared" si="255"/>
        <v>312.0543387495</v>
      </c>
      <c r="AY370" s="6">
        <f t="shared" si="255"/>
        <v>292.59510330329999</v>
      </c>
      <c r="AZ370" s="6">
        <f t="shared" si="255"/>
        <v>274.2681147051</v>
      </c>
      <c r="BA370" s="6">
        <f t="shared" si="255"/>
        <v>257.0342478517</v>
      </c>
      <c r="BB370" s="6">
        <f t="shared" si="255"/>
        <v>240.84797905720001</v>
      </c>
      <c r="BC370" s="6">
        <f t="shared" si="255"/>
        <v>225.66378159959999</v>
      </c>
      <c r="BD370" s="6">
        <f t="shared" si="255"/>
        <v>211.43375025149999</v>
      </c>
      <c r="BE370" s="6">
        <f t="shared" si="255"/>
        <v>198.10912702510001</v>
      </c>
      <c r="BF370" s="6">
        <f t="shared" si="255"/>
        <v>185.6410407743</v>
      </c>
      <c r="BG370" s="6">
        <f t="shared" si="255"/>
        <v>173.98102804379999</v>
      </c>
      <c r="BH370" s="6">
        <f t="shared" si="255"/>
        <v>163.08171544379999</v>
      </c>
      <c r="BI370" s="6">
        <f t="shared" si="255"/>
        <v>152.89710029880001</v>
      </c>
      <c r="BJ370" s="6">
        <f t="shared" si="255"/>
        <v>143.3828086124</v>
      </c>
      <c r="BK370" s="6">
        <f t="shared" si="255"/>
        <v>134.4962970057</v>
      </c>
      <c r="BL370" s="6">
        <f t="shared" si="255"/>
        <v>126.19699067179999</v>
      </c>
      <c r="BM370" s="6">
        <f t="shared" si="255"/>
        <v>118.44636463699999</v>
      </c>
      <c r="BN370" s="6">
        <f t="shared" si="255"/>
        <v>111.2079779883</v>
      </c>
      <c r="BO370" s="6">
        <f t="shared" si="255"/>
        <v>104.44747099994001</v>
      </c>
      <c r="BP370" s="6">
        <f t="shared" si="255"/>
        <v>98.132533748149996</v>
      </c>
      <c r="BQ370" s="6">
        <f t="shared" si="255"/>
        <v>92.232849794739991</v>
      </c>
      <c r="BR370" s="6">
        <f t="shared" si="255"/>
        <v>86.720037980490005</v>
      </c>
      <c r="BS370" s="6">
        <f t="shared" si="255"/>
        <v>81.56756663793</v>
      </c>
      <c r="BT370" s="6">
        <f t="shared" si="255"/>
        <v>76.750665464069996</v>
      </c>
      <c r="BU370" s="6">
        <f t="shared" si="255"/>
        <v>72.24623534317</v>
      </c>
      <c r="BV370" s="6">
        <f t="shared" si="255"/>
        <v>68.032756659659995</v>
      </c>
      <c r="BW370" s="6">
        <f t="shared" si="255"/>
        <v>64.090197511210008</v>
      </c>
      <c r="BX370" s="6">
        <f t="shared" si="255"/>
        <v>60.399923022180005</v>
      </c>
      <c r="BY370" s="6">
        <f t="shared" si="255"/>
        <v>56.944606907150003</v>
      </c>
      <c r="BZ370" s="6">
        <f t="shared" si="255"/>
        <v>53.70814590498</v>
      </c>
      <c r="CA370" s="6">
        <f t="shared" si="255"/>
        <v>50.675577822999998</v>
      </c>
      <c r="CB370" s="6">
        <f t="shared" si="255"/>
        <v>47.833003721620003</v>
      </c>
      <c r="CC370" s="6">
        <f t="shared" si="255"/>
        <v>45.16751383922</v>
      </c>
      <c r="CD370" s="6">
        <f t="shared" si="255"/>
        <v>42.667117967279999</v>
      </c>
      <c r="CE370" s="6">
        <f t="shared" si="255"/>
        <v>40.320679935889999</v>
      </c>
      <c r="CF370" s="6">
        <f t="shared" si="255"/>
        <v>38.117856399459995</v>
      </c>
      <c r="CG370" s="6">
        <f t="shared" si="255"/>
        <v>36.049039622739997</v>
      </c>
      <c r="CH370" s="6">
        <f t="shared" si="255"/>
        <v>34.105304067009996</v>
      </c>
      <c r="CI370" s="6">
        <f t="shared" si="255"/>
        <v>32.27835673661</v>
      </c>
      <c r="CJ370" s="6">
        <f t="shared" si="255"/>
        <v>30.5604910556</v>
      </c>
    </row>
    <row r="372" spans="1:88" x14ac:dyDescent="0.3">
      <c r="A372" s="12" t="s">
        <v>64</v>
      </c>
      <c r="B372" s="6" t="str">
        <f>[1]Hybrid!A19</f>
        <v>auto_ca_cfut_0</v>
      </c>
      <c r="C372" s="6">
        <f>[1]Hybrid!B19</f>
        <v>7095.7005250000002</v>
      </c>
      <c r="D372" s="6">
        <f>[1]Hybrid!C19</f>
        <v>7127.8753509999997</v>
      </c>
      <c r="E372" s="6">
        <f>[1]Hybrid!D19</f>
        <v>7205.2045319999997</v>
      </c>
      <c r="F372" s="6">
        <f>[1]Hybrid!E19</f>
        <v>7305.242432</v>
      </c>
      <c r="G372" s="6">
        <f>[1]Hybrid!F19</f>
        <v>7422.9354279999998</v>
      </c>
      <c r="H372" s="6">
        <f>[1]Hybrid!G19</f>
        <v>7548.6151659999996</v>
      </c>
      <c r="I372" s="6">
        <f>[1]Hybrid!H19</f>
        <v>7659.0419229999998</v>
      </c>
      <c r="J372" s="6">
        <f>[1]Hybrid!I19</f>
        <v>7753.574071</v>
      </c>
      <c r="K372" s="6">
        <f>[1]Hybrid!J19</f>
        <v>7829.559585</v>
      </c>
      <c r="L372" s="6">
        <f>[1]Hybrid!K19</f>
        <v>7883.6340840000003</v>
      </c>
      <c r="M372" s="6">
        <f>[1]Hybrid!L19</f>
        <v>7910.5071930000004</v>
      </c>
      <c r="N372" s="6">
        <f>[1]Hybrid!M19</f>
        <v>7903.6301629999998</v>
      </c>
      <c r="O372" s="6">
        <f>[1]Hybrid!N19</f>
        <v>7856.5653579999998</v>
      </c>
      <c r="P372" s="6">
        <f>[1]Hybrid!O19</f>
        <v>7764.0791230000004</v>
      </c>
      <c r="Q372" s="6">
        <f>[1]Hybrid!P19</f>
        <v>7623.1293539999997</v>
      </c>
      <c r="R372" s="6">
        <f>[1]Hybrid!Q19</f>
        <v>7433.5613039999998</v>
      </c>
      <c r="S372" s="6">
        <f>[1]Hybrid!R19</f>
        <v>7209.8355309999997</v>
      </c>
      <c r="T372" s="6">
        <f>[1]Hybrid!S19</f>
        <v>6961.9494619999996</v>
      </c>
      <c r="U372" s="6">
        <f>[1]Hybrid!T19</f>
        <v>6697.5879949999999</v>
      </c>
      <c r="V372" s="6">
        <f>[1]Hybrid!U19</f>
        <v>6422.7430160000004</v>
      </c>
      <c r="W372" s="6">
        <f>[1]Hybrid!V19</f>
        <v>6142.1260199999997</v>
      </c>
      <c r="X372" s="6">
        <f>[1]Hybrid!W19</f>
        <v>5859.4141179999997</v>
      </c>
      <c r="Y372" s="6">
        <f>[1]Hybrid!X19</f>
        <v>5577.5480420000004</v>
      </c>
      <c r="Z372" s="6">
        <f>[1]Hybrid!Y19</f>
        <v>5298.8523080000004</v>
      </c>
      <c r="AA372" s="6">
        <f>[1]Hybrid!Z19</f>
        <v>5025.1393049999997</v>
      </c>
      <c r="AB372" s="6">
        <f>[1]Hybrid!AA19</f>
        <v>4757.8180060000004</v>
      </c>
      <c r="AC372" s="6">
        <f>[1]Hybrid!AB19</f>
        <v>4497.9355429999996</v>
      </c>
      <c r="AD372" s="6">
        <f>[1]Hybrid!AC19</f>
        <v>4246.2904269999999</v>
      </c>
      <c r="AE372" s="6">
        <f>[1]Hybrid!AD19</f>
        <v>4003.461546</v>
      </c>
      <c r="AF372" s="6">
        <f>[1]Hybrid!AE19</f>
        <v>3769.8473009999998</v>
      </c>
      <c r="AG372" s="6">
        <f>[1]Hybrid!AF19</f>
        <v>3545.6878969999998</v>
      </c>
      <c r="AH372" s="6">
        <f>[1]Hybrid!AG19</f>
        <v>3331.0780570000002</v>
      </c>
      <c r="AI372" s="6">
        <f>[1]Hybrid!AH19</f>
        <v>3126.028296</v>
      </c>
      <c r="AJ372" s="6">
        <f>[1]Hybrid!AI19</f>
        <v>2930.4797159999998</v>
      </c>
      <c r="AK372" s="6">
        <f>[1]Hybrid!AJ19</f>
        <v>2744.319309</v>
      </c>
      <c r="AL372" s="6">
        <f>[1]Hybrid!AK19</f>
        <v>2567.3933510000002</v>
      </c>
      <c r="AM372" s="6">
        <f>[1]Hybrid!AL19</f>
        <v>2399.61553</v>
      </c>
      <c r="AN372" s="6">
        <f>[1]Hybrid!AM19</f>
        <v>2240.8845900000001</v>
      </c>
      <c r="AO372" s="6">
        <f>[1]Hybrid!AN19</f>
        <v>2091.0302529999999</v>
      </c>
      <c r="AP372" s="6">
        <f>[1]Hybrid!AO19</f>
        <v>1949.8178499999999</v>
      </c>
      <c r="AQ372" s="6">
        <f>[1]Hybrid!AP19</f>
        <v>1816.9638669999999</v>
      </c>
      <c r="AR372" s="6">
        <f>[1]Hybrid!AQ19</f>
        <v>1692.1463000000001</v>
      </c>
      <c r="AS372" s="6">
        <f>[1]Hybrid!AR19</f>
        <v>1575.0253090000001</v>
      </c>
      <c r="AT372" s="6">
        <f>[1]Hybrid!AS19</f>
        <v>1465.250217</v>
      </c>
      <c r="AU372" s="6">
        <f>[1]Hybrid!AT19</f>
        <v>1362.4656299999999</v>
      </c>
      <c r="AV372" s="6">
        <f>[1]Hybrid!AU19</f>
        <v>1266.316482</v>
      </c>
      <c r="AW372" s="6">
        <f>[1]Hybrid!AV19</f>
        <v>1176.449515</v>
      </c>
      <c r="AX372" s="6">
        <f>[1]Hybrid!AW19</f>
        <v>1092.52017</v>
      </c>
      <c r="AY372" s="6">
        <f>[1]Hybrid!AX19</f>
        <v>1014.193905</v>
      </c>
      <c r="AZ372" s="6">
        <f>[1]Hybrid!AY19</f>
        <v>941.14705249999997</v>
      </c>
      <c r="BA372" s="6">
        <f>[1]Hybrid!AZ19</f>
        <v>873.06772639999997</v>
      </c>
      <c r="BB372" s="6">
        <f>[1]Hybrid!BA19</f>
        <v>809.645444</v>
      </c>
      <c r="BC372" s="6">
        <f>[1]Hybrid!BB19</f>
        <v>750.59904800000004</v>
      </c>
      <c r="BD372" s="6">
        <f>[1]Hybrid!BC19</f>
        <v>695.65832209999996</v>
      </c>
      <c r="BE372" s="6">
        <f>[1]Hybrid!BD19</f>
        <v>644.56502690000002</v>
      </c>
      <c r="BF372" s="6">
        <f>[1]Hybrid!BE19</f>
        <v>597.07313050000005</v>
      </c>
      <c r="BG372" s="6">
        <f>[1]Hybrid!BF19</f>
        <v>552.94797619999997</v>
      </c>
      <c r="BH372" s="6">
        <f>[1]Hybrid!BG19</f>
        <v>511.96803729999999</v>
      </c>
      <c r="BI372" s="6">
        <f>[1]Hybrid!BH19</f>
        <v>473.92419210000003</v>
      </c>
      <c r="BJ372" s="6">
        <f>[1]Hybrid!BI19</f>
        <v>438.61923480000002</v>
      </c>
      <c r="BK372" s="6">
        <f>[1]Hybrid!BJ19</f>
        <v>405.86745459999997</v>
      </c>
      <c r="BL372" s="6">
        <f>[1]Hybrid!BK19</f>
        <v>375.49420479999998</v>
      </c>
      <c r="BM372" s="6">
        <f>[1]Hybrid!BL19</f>
        <v>347.33545400000003</v>
      </c>
      <c r="BN372" s="6">
        <f>[1]Hybrid!BM19</f>
        <v>321.23732410000002</v>
      </c>
      <c r="BO372" s="6">
        <f>[1]Hybrid!BN19</f>
        <v>297.05562209999999</v>
      </c>
      <c r="BP372" s="6">
        <f>[1]Hybrid!BO19</f>
        <v>274.65536939999998</v>
      </c>
      <c r="BQ372" s="6">
        <f>[1]Hybrid!BP19</f>
        <v>253.9101221</v>
      </c>
      <c r="BR372" s="6">
        <f>[1]Hybrid!BQ19</f>
        <v>234.70189980000001</v>
      </c>
      <c r="BS372" s="6">
        <f>[1]Hybrid!BR19</f>
        <v>216.92061709999999</v>
      </c>
      <c r="BT372" s="6">
        <f>[1]Hybrid!BS19</f>
        <v>200.46359409999999</v>
      </c>
      <c r="BU372" s="6">
        <f>[1]Hybrid!BT19</f>
        <v>185.23511490000001</v>
      </c>
      <c r="BV372" s="6">
        <f>[1]Hybrid!BU19</f>
        <v>171.14600960000001</v>
      </c>
      <c r="BW372" s="6">
        <f>[1]Hybrid!BV19</f>
        <v>158.11325439999999</v>
      </c>
      <c r="BX372" s="6">
        <f>[1]Hybrid!BW19</f>
        <v>146.0595897</v>
      </c>
      <c r="BY372" s="6">
        <f>[1]Hybrid!BX19</f>
        <v>134.9131567</v>
      </c>
      <c r="BZ372" s="6">
        <f>[1]Hybrid!BY19</f>
        <v>124.6071518</v>
      </c>
      <c r="CA372" s="6">
        <f>[1]Hybrid!BZ19</f>
        <v>115.07946010000001</v>
      </c>
      <c r="CB372" s="6">
        <f>[1]Hybrid!CA19</f>
        <v>106.2724185</v>
      </c>
      <c r="CC372" s="6">
        <f>[1]Hybrid!CB19</f>
        <v>98.132502059999993</v>
      </c>
      <c r="CD372" s="6">
        <f>[1]Hybrid!CC19</f>
        <v>90.610038849999995</v>
      </c>
      <c r="CE372" s="6">
        <f>[1]Hybrid!CD19</f>
        <v>83.658947040000001</v>
      </c>
      <c r="CF372" s="6">
        <f>[1]Hybrid!CE19</f>
        <v>77.236489090000006</v>
      </c>
      <c r="CG372" s="6">
        <f>[1]Hybrid!CF19</f>
        <v>71.30304099</v>
      </c>
      <c r="CH372" s="6">
        <f>[1]Hybrid!CG19</f>
        <v>65.821875829999996</v>
      </c>
      <c r="CI372" s="6">
        <f>[1]Hybrid!CH19</f>
        <v>60.7589611</v>
      </c>
      <c r="CJ372" s="6">
        <f>[1]Hybrid!CI19</f>
        <v>56.0827691</v>
      </c>
    </row>
    <row r="373" spans="1:88" x14ac:dyDescent="0.3">
      <c r="A373" t="s">
        <v>26</v>
      </c>
      <c r="B373" s="6" t="str">
        <f>[1]Hybrid!A21</f>
        <v>auto_cb_cfut_0</v>
      </c>
      <c r="C373" s="6">
        <f>[1]Hybrid!B21</f>
        <v>8251.256421</v>
      </c>
      <c r="D373" s="6">
        <f>[1]Hybrid!C21</f>
        <v>8169.5040570000001</v>
      </c>
      <c r="E373" s="6">
        <f>[1]Hybrid!D21</f>
        <v>8138.8536409999997</v>
      </c>
      <c r="F373" s="6">
        <f>[1]Hybrid!E21</f>
        <v>8136.8605500000003</v>
      </c>
      <c r="G373" s="6">
        <f>[1]Hybrid!F21</f>
        <v>8157.9610110000003</v>
      </c>
      <c r="H373" s="6">
        <f>[1]Hybrid!G21</f>
        <v>8192.5100450000009</v>
      </c>
      <c r="I373" s="6">
        <f>[1]Hybrid!H21</f>
        <v>8217.6901440000001</v>
      </c>
      <c r="J373" s="6">
        <f>[1]Hybrid!I21</f>
        <v>8231.9442409999992</v>
      </c>
      <c r="K373" s="6">
        <f>[1]Hybrid!J21</f>
        <v>8232.0543249999992</v>
      </c>
      <c r="L373" s="6">
        <f>[1]Hybrid!K21</f>
        <v>8214.3108310000007</v>
      </c>
      <c r="M373" s="6">
        <f>[1]Hybrid!L21</f>
        <v>8173.4248580000003</v>
      </c>
      <c r="N373" s="6">
        <f>[1]Hybrid!M21</f>
        <v>8103.1706940000004</v>
      </c>
      <c r="O373" s="6">
        <f>[1]Hybrid!N21</f>
        <v>7997.6570419999998</v>
      </c>
      <c r="P373" s="6">
        <f>[1]Hybrid!O21</f>
        <v>7852.302702</v>
      </c>
      <c r="Q373" s="6">
        <f>[1]Hybrid!P21</f>
        <v>7664.6837640000003</v>
      </c>
      <c r="R373" s="6">
        <f>[1]Hybrid!Q21</f>
        <v>7435.0968730000004</v>
      </c>
      <c r="S373" s="6">
        <f>[1]Hybrid!R21</f>
        <v>7177.2683989999996</v>
      </c>
      <c r="T373" s="6">
        <f>[1]Hybrid!S21</f>
        <v>6900.8010780000004</v>
      </c>
      <c r="U373" s="6">
        <f>[1]Hybrid!T21</f>
        <v>6612.8307199999999</v>
      </c>
      <c r="V373" s="6">
        <f>[1]Hybrid!U21</f>
        <v>6318.7520029999996</v>
      </c>
      <c r="W373" s="6">
        <f>[1]Hybrid!V21</f>
        <v>6022.6969429999999</v>
      </c>
      <c r="X373" s="6">
        <f>[1]Hybrid!W21</f>
        <v>5727.8190990000003</v>
      </c>
      <c r="Y373" s="6">
        <f>[1]Hybrid!X21</f>
        <v>5436.5932240000002</v>
      </c>
      <c r="Z373" s="6">
        <f>[1]Hybrid!Y21</f>
        <v>5150.9383950000001</v>
      </c>
      <c r="AA373" s="6">
        <f>[1]Hybrid!Z21</f>
        <v>4872.317333</v>
      </c>
      <c r="AB373" s="6">
        <f>[1]Hybrid!AA21</f>
        <v>4601.8371070000003</v>
      </c>
      <c r="AC373" s="6">
        <f>[1]Hybrid!AB21</f>
        <v>4340.2885829999996</v>
      </c>
      <c r="AD373" s="6">
        <f>[1]Hybrid!AC21</f>
        <v>4088.247578</v>
      </c>
      <c r="AE373" s="6">
        <f>[1]Hybrid!AD21</f>
        <v>3846.101001</v>
      </c>
      <c r="AF373" s="6">
        <f>[1]Hybrid!AE21</f>
        <v>3614.0823799999998</v>
      </c>
      <c r="AG373" s="6">
        <f>[1]Hybrid!AF21</f>
        <v>3392.291342</v>
      </c>
      <c r="AH373" s="6">
        <f>[1]Hybrid!AG21</f>
        <v>3180.7049550000002</v>
      </c>
      <c r="AI373" s="6">
        <f>[1]Hybrid!AH21</f>
        <v>2979.2305769999998</v>
      </c>
      <c r="AJ373" s="6">
        <f>[1]Hybrid!AI21</f>
        <v>2787.718496</v>
      </c>
      <c r="AK373" s="6">
        <f>[1]Hybrid!AJ21</f>
        <v>2605.9750490000001</v>
      </c>
      <c r="AL373" s="6">
        <f>[1]Hybrid!AK21</f>
        <v>2433.7740920000001</v>
      </c>
      <c r="AM373" s="6">
        <f>[1]Hybrid!AL21</f>
        <v>2270.9464659999999</v>
      </c>
      <c r="AN373" s="6">
        <f>[1]Hybrid!AM21</f>
        <v>2117.314785</v>
      </c>
      <c r="AO373" s="6">
        <f>[1]Hybrid!AN21</f>
        <v>1972.6431190000001</v>
      </c>
      <c r="AP373" s="6">
        <f>[1]Hybrid!AO21</f>
        <v>1836.6421949999999</v>
      </c>
      <c r="AQ373" s="6">
        <f>[1]Hybrid!AP21</f>
        <v>1708.9836419999999</v>
      </c>
      <c r="AR373" s="6">
        <f>[1]Hybrid!AQ21</f>
        <v>1589.309782</v>
      </c>
      <c r="AS373" s="6">
        <f>[1]Hybrid!AR21</f>
        <v>1477.2513309999999</v>
      </c>
      <c r="AT373" s="6">
        <f>[1]Hybrid!AS21</f>
        <v>1372.4336800000001</v>
      </c>
      <c r="AU373" s="6">
        <f>[1]Hybrid!AT21</f>
        <v>1274.482258</v>
      </c>
      <c r="AV373" s="6">
        <f>[1]Hybrid!AU21</f>
        <v>1183.0268699999999</v>
      </c>
      <c r="AW373" s="6">
        <f>[1]Hybrid!AV21</f>
        <v>1097.7031280000001</v>
      </c>
      <c r="AX373" s="6">
        <f>[1]Hybrid!AW21</f>
        <v>1018.157955</v>
      </c>
      <c r="AY373" s="6">
        <f>[1]Hybrid!AX21</f>
        <v>944.05061660000001</v>
      </c>
      <c r="AZ373" s="6">
        <f>[1]Hybrid!AY21</f>
        <v>875.05334130000006</v>
      </c>
      <c r="BA373" s="6">
        <f>[1]Hybrid!AZ21</f>
        <v>810.85195090000002</v>
      </c>
      <c r="BB373" s="6">
        <f>[1]Hybrid!BA21</f>
        <v>751.13798050000003</v>
      </c>
      <c r="BC373" s="6">
        <f>[1]Hybrid!BB21</f>
        <v>695.62959309999997</v>
      </c>
      <c r="BD373" s="6">
        <f>[1]Hybrid!BC21</f>
        <v>644.05751420000001</v>
      </c>
      <c r="BE373" s="6">
        <f>[1]Hybrid!BD21</f>
        <v>596.16567889999999</v>
      </c>
      <c r="BF373" s="6">
        <f>[1]Hybrid!BE21</f>
        <v>551.71122860000003</v>
      </c>
      <c r="BG373" s="6">
        <f>[1]Hybrid!BF21</f>
        <v>510.46373440000002</v>
      </c>
      <c r="BH373" s="6">
        <f>[1]Hybrid!BG21</f>
        <v>472.20628010000001</v>
      </c>
      <c r="BI373" s="6">
        <f>[1]Hybrid!BH21</f>
        <v>436.73472759999999</v>
      </c>
      <c r="BJ373" s="6">
        <f>[1]Hybrid!BI21</f>
        <v>403.8571604</v>
      </c>
      <c r="BK373" s="6">
        <f>[1]Hybrid!BJ21</f>
        <v>373.39338229999998</v>
      </c>
      <c r="BL373" s="6">
        <f>[1]Hybrid!BK21</f>
        <v>345.17441200000002</v>
      </c>
      <c r="BM373" s="6">
        <f>[1]Hybrid!BL21</f>
        <v>319.04196969999998</v>
      </c>
      <c r="BN373" s="6">
        <f>[1]Hybrid!BM21</f>
        <v>294.84795819999999</v>
      </c>
      <c r="BO373" s="6">
        <f>[1]Hybrid!BN21</f>
        <v>272.45394670000002</v>
      </c>
      <c r="BP373" s="6">
        <f>[1]Hybrid!BO21</f>
        <v>251.730659</v>
      </c>
      <c r="BQ373" s="6">
        <f>[1]Hybrid!BP21</f>
        <v>232.55733280000001</v>
      </c>
      <c r="BR373" s="6">
        <f>[1]Hybrid!BQ21</f>
        <v>214.8214907</v>
      </c>
      <c r="BS373" s="6">
        <f>[1]Hybrid!BR21</f>
        <v>198.41838340000001</v>
      </c>
      <c r="BT373" s="6">
        <f>[1]Hybrid!BS21</f>
        <v>183.25049759999999</v>
      </c>
      <c r="BU373" s="6">
        <f>[1]Hybrid!BT21</f>
        <v>169.22710520000001</v>
      </c>
      <c r="BV373" s="6">
        <f>[1]Hybrid!BU21</f>
        <v>156.2638378</v>
      </c>
      <c r="BW373" s="6">
        <f>[1]Hybrid!BV21</f>
        <v>144.2822812</v>
      </c>
      <c r="BX373" s="6">
        <f>[1]Hybrid!BW21</f>
        <v>133.2095908</v>
      </c>
      <c r="BY373" s="6">
        <f>[1]Hybrid!BX21</f>
        <v>122.9781267</v>
      </c>
      <c r="BZ373" s="6">
        <f>[1]Hybrid!BY21</f>
        <v>113.5251088</v>
      </c>
      <c r="CA373" s="6">
        <f>[1]Hybrid!BZ21</f>
        <v>104.7922671</v>
      </c>
      <c r="CB373" s="6">
        <f>[1]Hybrid!CA21</f>
        <v>96.725580059999999</v>
      </c>
      <c r="CC373" s="6">
        <f>[1]Hybrid!CB21</f>
        <v>89.274970949999997</v>
      </c>
      <c r="CD373" s="6">
        <f>[1]Hybrid!CC21</f>
        <v>82.394031130000002</v>
      </c>
      <c r="CE373" s="6">
        <f>[1]Hybrid!CD21</f>
        <v>76.039763269999995</v>
      </c>
      <c r="CF373" s="6">
        <f>[1]Hybrid!CE21</f>
        <v>70.172341709999998</v>
      </c>
      <c r="CG373" s="6">
        <f>[1]Hybrid!CF21</f>
        <v>64.754888159999993</v>
      </c>
      <c r="CH373" s="6">
        <f>[1]Hybrid!CG21</f>
        <v>59.753262079999999</v>
      </c>
      <c r="CI373" s="6">
        <f>[1]Hybrid!CH21</f>
        <v>55.135864689999998</v>
      </c>
      <c r="CJ373" s="6">
        <f>[1]Hybrid!CI21</f>
        <v>50.873456189999999</v>
      </c>
    </row>
    <row r="374" spans="1:88" x14ac:dyDescent="0.3">
      <c r="B374" s="6" t="str">
        <f>[1]Hybrid!A23</f>
        <v>auto_cc_cfut_0</v>
      </c>
      <c r="C374" s="6">
        <f>[1]Hybrid!B23</f>
        <v>6777.6024520000001</v>
      </c>
      <c r="D374" s="6">
        <f>[1]Hybrid!C23</f>
        <v>6637.5944879999997</v>
      </c>
      <c r="E374" s="6">
        <f>[1]Hybrid!D23</f>
        <v>6538.7562859999998</v>
      </c>
      <c r="F374" s="6">
        <f>[1]Hybrid!E23</f>
        <v>6464.905428</v>
      </c>
      <c r="G374" s="6">
        <f>[1]Hybrid!F23</f>
        <v>6411.6743139999999</v>
      </c>
      <c r="H374" s="6">
        <f>[1]Hybrid!G23</f>
        <v>6372.1099469999999</v>
      </c>
      <c r="I374" s="6">
        <f>[1]Hybrid!H23</f>
        <v>6330.0491890000003</v>
      </c>
      <c r="J374" s="6">
        <f>[1]Hybrid!I23</f>
        <v>6283.7592590000004</v>
      </c>
      <c r="K374" s="6">
        <f>[1]Hybrid!J23</f>
        <v>6230.5460679999997</v>
      </c>
      <c r="L374" s="6">
        <f>[1]Hybrid!K23</f>
        <v>6167.5099989999999</v>
      </c>
      <c r="M374" s="6">
        <f>[1]Hybrid!L23</f>
        <v>6090.84058</v>
      </c>
      <c r="N374" s="6">
        <f>[1]Hybrid!M23</f>
        <v>5996.2573439999996</v>
      </c>
      <c r="O374" s="6">
        <f>[1]Hybrid!N23</f>
        <v>5879.8563510000004</v>
      </c>
      <c r="P374" s="6">
        <f>[1]Hybrid!O23</f>
        <v>5738.7340039999999</v>
      </c>
      <c r="Q374" s="6">
        <f>[1]Hybrid!P23</f>
        <v>5571.5062959999996</v>
      </c>
      <c r="R374" s="6">
        <f>[1]Hybrid!Q23</f>
        <v>5378.6312939999998</v>
      </c>
      <c r="S374" s="6">
        <f>[1]Hybrid!R23</f>
        <v>5169.47084</v>
      </c>
      <c r="T374" s="6">
        <f>[1]Hybrid!S23</f>
        <v>4950.6344129999998</v>
      </c>
      <c r="U374" s="6">
        <f>[1]Hybrid!T23</f>
        <v>4726.8701419999998</v>
      </c>
      <c r="V374" s="6">
        <f>[1]Hybrid!U23</f>
        <v>4501.6515939999999</v>
      </c>
      <c r="W374" s="6">
        <f>[1]Hybrid!V23</f>
        <v>4277.561119</v>
      </c>
      <c r="X374" s="6">
        <f>[1]Hybrid!W23</f>
        <v>4056.5165320000001</v>
      </c>
      <c r="Y374" s="6">
        <f>[1]Hybrid!X23</f>
        <v>3839.9867709999999</v>
      </c>
      <c r="Z374" s="6">
        <f>[1]Hybrid!Y23</f>
        <v>3629.0817109999998</v>
      </c>
      <c r="AA374" s="6">
        <f>[1]Hybrid!Z23</f>
        <v>3424.6202720000001</v>
      </c>
      <c r="AB374" s="6">
        <f>[1]Hybrid!AA23</f>
        <v>3227.197514</v>
      </c>
      <c r="AC374" s="6">
        <f>[1]Hybrid!AB23</f>
        <v>3037.2112699999998</v>
      </c>
      <c r="AD374" s="6">
        <f>[1]Hybrid!AC23</f>
        <v>2854.9271920000001</v>
      </c>
      <c r="AE374" s="6">
        <f>[1]Hybrid!AD23</f>
        <v>2680.4954849999999</v>
      </c>
      <c r="AF374" s="6">
        <f>[1]Hybrid!AE23</f>
        <v>2513.9739140000001</v>
      </c>
      <c r="AG374" s="6">
        <f>[1]Hybrid!AF23</f>
        <v>2355.3398590000002</v>
      </c>
      <c r="AH374" s="6">
        <f>[1]Hybrid!AG23</f>
        <v>2204.4973989999999</v>
      </c>
      <c r="AI374" s="6">
        <f>[1]Hybrid!AH23</f>
        <v>2061.3101339999998</v>
      </c>
      <c r="AJ374" s="6">
        <f>[1]Hybrid!AI23</f>
        <v>1925.608864</v>
      </c>
      <c r="AK374" s="6">
        <f>[1]Hybrid!AJ23</f>
        <v>1797.1996200000001</v>
      </c>
      <c r="AL374" s="6">
        <f>[1]Hybrid!AK23</f>
        <v>1675.8706790000001</v>
      </c>
      <c r="AM374" s="6">
        <f>[1]Hybrid!AL23</f>
        <v>1561.4462370000001</v>
      </c>
      <c r="AN374" s="6">
        <f>[1]Hybrid!AM23</f>
        <v>1453.7489049999999</v>
      </c>
      <c r="AO374" s="6">
        <f>[1]Hybrid!AN23</f>
        <v>1352.5660989999999</v>
      </c>
      <c r="AP374" s="6">
        <f>[1]Hybrid!AO23</f>
        <v>1257.6540480000001</v>
      </c>
      <c r="AQ374" s="6">
        <f>[1]Hybrid!AP23</f>
        <v>1168.7471969999999</v>
      </c>
      <c r="AR374" s="6">
        <f>[1]Hybrid!AQ23</f>
        <v>1085.5647980000001</v>
      </c>
      <c r="AS374" s="6">
        <f>[1]Hybrid!AR23</f>
        <v>1007.821863</v>
      </c>
      <c r="AT374" s="6">
        <f>[1]Hybrid!AS23</f>
        <v>935.23318570000004</v>
      </c>
      <c r="AU374" s="6">
        <f>[1]Hybrid!AT23</f>
        <v>867.51669849999996</v>
      </c>
      <c r="AV374" s="6">
        <f>[1]Hybrid!AU23</f>
        <v>804.39612209999996</v>
      </c>
      <c r="AW374" s="6">
        <f>[1]Hybrid!AV23</f>
        <v>745.60189430000003</v>
      </c>
      <c r="AX374" s="6">
        <f>[1]Hybrid!AW23</f>
        <v>690.87432009999998</v>
      </c>
      <c r="AY374" s="6">
        <f>[1]Hybrid!AX23</f>
        <v>639.96410909999997</v>
      </c>
      <c r="AZ374" s="6">
        <f>[1]Hybrid!AY23</f>
        <v>592.63265550000006</v>
      </c>
      <c r="BA374" s="6">
        <f>[1]Hybrid!AZ23</f>
        <v>548.65230640000004</v>
      </c>
      <c r="BB374" s="6">
        <f>[1]Hybrid!BA23</f>
        <v>507.80195759999998</v>
      </c>
      <c r="BC374" s="6">
        <f>[1]Hybrid!BB23</f>
        <v>469.87839739999998</v>
      </c>
      <c r="BD374" s="6">
        <f>[1]Hybrid!BC23</f>
        <v>434.68843370000002</v>
      </c>
      <c r="BE374" s="6">
        <f>[1]Hybrid!BD23</f>
        <v>402.04912569999999</v>
      </c>
      <c r="BF374" s="6">
        <f>[1]Hybrid!BE23</f>
        <v>371.78763839999999</v>
      </c>
      <c r="BG374" s="6">
        <f>[1]Hybrid!BF23</f>
        <v>343.74068820000002</v>
      </c>
      <c r="BH374" s="6">
        <f>[1]Hybrid!BG23</f>
        <v>317.75496349999997</v>
      </c>
      <c r="BI374" s="6">
        <f>[1]Hybrid!BH23</f>
        <v>293.68657830000001</v>
      </c>
      <c r="BJ374" s="6">
        <f>[1]Hybrid!BI23</f>
        <v>271.4006248</v>
      </c>
      <c r="BK374" s="6">
        <f>[1]Hybrid!BJ23</f>
        <v>250.77076149999999</v>
      </c>
      <c r="BL374" s="6">
        <f>[1]Hybrid!BK23</f>
        <v>231.67880220000001</v>
      </c>
      <c r="BM374" s="6">
        <f>[1]Hybrid!BL23</f>
        <v>214.01430579999999</v>
      </c>
      <c r="BN374" s="6">
        <f>[1]Hybrid!BM23</f>
        <v>197.67416900000001</v>
      </c>
      <c r="BO374" s="6">
        <f>[1]Hybrid!BN23</f>
        <v>182.56222410000001</v>
      </c>
      <c r="BP374" s="6">
        <f>[1]Hybrid!BO23</f>
        <v>168.5888473</v>
      </c>
      <c r="BQ374" s="6">
        <f>[1]Hybrid!BP23</f>
        <v>155.6705102</v>
      </c>
      <c r="BR374" s="6">
        <f>[1]Hybrid!BQ23</f>
        <v>143.72953799999999</v>
      </c>
      <c r="BS374" s="6">
        <f>[1]Hybrid!BR23</f>
        <v>132.6937131</v>
      </c>
      <c r="BT374" s="6">
        <f>[1]Hybrid!BS23</f>
        <v>122.495918</v>
      </c>
      <c r="BU374" s="6">
        <f>[1]Hybrid!BT23</f>
        <v>113.0738056</v>
      </c>
      <c r="BV374" s="6">
        <f>[1]Hybrid!BU23</f>
        <v>104.36948889999999</v>
      </c>
      <c r="BW374" s="6">
        <f>[1]Hybrid!BV23</f>
        <v>96.329246060000003</v>
      </c>
      <c r="BX374" s="6">
        <f>[1]Hybrid!BW23</f>
        <v>88.903242860000006</v>
      </c>
      <c r="BY374" s="6">
        <f>[1]Hybrid!BX23</f>
        <v>82.045269340000004</v>
      </c>
      <c r="BZ374" s="6">
        <f>[1]Hybrid!BY23</f>
        <v>75.712492460000007</v>
      </c>
      <c r="CA374" s="6">
        <f>[1]Hybrid!BZ23</f>
        <v>69.865213010000005</v>
      </c>
      <c r="CB374" s="6">
        <f>[1]Hybrid!CA23</f>
        <v>64.466666529999998</v>
      </c>
      <c r="CC374" s="6">
        <f>[1]Hybrid!CB23</f>
        <v>59.482811699999999</v>
      </c>
      <c r="CD374" s="6">
        <f>[1]Hybrid!CC23</f>
        <v>54.882135429999998</v>
      </c>
      <c r="CE374" s="6">
        <f>[1]Hybrid!CD23</f>
        <v>50.635472229999998</v>
      </c>
      <c r="CF374" s="6">
        <f>[1]Hybrid!CE23</f>
        <v>46.715835769999998</v>
      </c>
      <c r="CG374" s="6">
        <f>[1]Hybrid!CF23</f>
        <v>43.098261700000002</v>
      </c>
      <c r="CH374" s="6">
        <f>[1]Hybrid!CG23</f>
        <v>39.759660940000003</v>
      </c>
      <c r="CI374" s="6">
        <f>[1]Hybrid!CH23</f>
        <v>36.678683049999997</v>
      </c>
      <c r="CJ374" s="6">
        <f>[1]Hybrid!CI23</f>
        <v>33.835588950000002</v>
      </c>
    </row>
    <row r="375" spans="1:88" x14ac:dyDescent="0.3">
      <c r="B375" s="6" t="str">
        <f>[1]Hybrid!A25</f>
        <v>auto_cd_cfut_0</v>
      </c>
      <c r="C375" s="6">
        <f>[1]Hybrid!B25</f>
        <v>4159.6639080000004</v>
      </c>
      <c r="D375" s="6">
        <f>[1]Hybrid!C25</f>
        <v>4050.2032439999998</v>
      </c>
      <c r="E375" s="6">
        <f>[1]Hybrid!D25</f>
        <v>3965.2888539999999</v>
      </c>
      <c r="F375" s="6">
        <f>[1]Hybrid!E25</f>
        <v>3895.8711819999999</v>
      </c>
      <c r="G375" s="6">
        <f>[1]Hybrid!F25</f>
        <v>3839.5340000000001</v>
      </c>
      <c r="H375" s="6">
        <f>[1]Hybrid!G25</f>
        <v>3792.3786100000002</v>
      </c>
      <c r="I375" s="6">
        <f>[1]Hybrid!H25</f>
        <v>3745.638457</v>
      </c>
      <c r="J375" s="6">
        <f>[1]Hybrid!I25</f>
        <v>3698.8972370000001</v>
      </c>
      <c r="K375" s="6">
        <f>[1]Hybrid!J25</f>
        <v>3651.605575</v>
      </c>
      <c r="L375" s="6">
        <f>[1]Hybrid!K25</f>
        <v>3603.5002469999999</v>
      </c>
      <c r="M375" s="6">
        <f>[1]Hybrid!L25</f>
        <v>3554.0476119999998</v>
      </c>
      <c r="N375" s="6">
        <f>[1]Hybrid!M25</f>
        <v>3502.47768</v>
      </c>
      <c r="O375" s="6">
        <f>[1]Hybrid!N25</f>
        <v>3447.9667009999998</v>
      </c>
      <c r="P375" s="6">
        <f>[1]Hybrid!O25</f>
        <v>3389.675295</v>
      </c>
      <c r="Q375" s="6">
        <f>[1]Hybrid!P25</f>
        <v>3326.7806070000001</v>
      </c>
      <c r="R375" s="6">
        <f>[1]Hybrid!Q25</f>
        <v>3258.552224</v>
      </c>
      <c r="S375" s="6">
        <f>[1]Hybrid!R25</f>
        <v>3188.9618030000001</v>
      </c>
      <c r="T375" s="6">
        <f>[1]Hybrid!S25</f>
        <v>3118.3414769999999</v>
      </c>
      <c r="U375" s="6">
        <f>[1]Hybrid!T25</f>
        <v>3046.500266</v>
      </c>
      <c r="V375" s="6">
        <f>[1]Hybrid!U25</f>
        <v>2973.1586179999999</v>
      </c>
      <c r="W375" s="6">
        <f>[1]Hybrid!V25</f>
        <v>2898.0864219999999</v>
      </c>
      <c r="X375" s="6">
        <f>[1]Hybrid!W25</f>
        <v>2821.10988</v>
      </c>
      <c r="Y375" s="6">
        <f>[1]Hybrid!X25</f>
        <v>2742.175463</v>
      </c>
      <c r="Z375" s="6">
        <f>[1]Hybrid!Y25</f>
        <v>2661.3155670000001</v>
      </c>
      <c r="AA375" s="6">
        <f>[1]Hybrid!Z25</f>
        <v>2578.6163459999998</v>
      </c>
      <c r="AB375" s="6">
        <f>[1]Hybrid!AA25</f>
        <v>2494.2231929999998</v>
      </c>
      <c r="AC375" s="6">
        <f>[1]Hybrid!AB25</f>
        <v>2408.3044829999999</v>
      </c>
      <c r="AD375" s="6">
        <f>[1]Hybrid!AC25</f>
        <v>2321.0969340000001</v>
      </c>
      <c r="AE375" s="6">
        <f>[1]Hybrid!AD25</f>
        <v>2232.8819309999999</v>
      </c>
      <c r="AF375" s="6">
        <f>[1]Hybrid!AE25</f>
        <v>2143.9840319999998</v>
      </c>
      <c r="AG375" s="6">
        <f>[1]Hybrid!AF25</f>
        <v>2054.7460409999999</v>
      </c>
      <c r="AH375" s="6">
        <f>[1]Hybrid!AG25</f>
        <v>1965.4973090000001</v>
      </c>
      <c r="AI375" s="6">
        <f>[1]Hybrid!AH25</f>
        <v>1876.5828080000001</v>
      </c>
      <c r="AJ375" s="6">
        <f>[1]Hybrid!AI25</f>
        <v>1788.3479070000001</v>
      </c>
      <c r="AK375" s="6">
        <f>[1]Hybrid!AJ25</f>
        <v>1701.129224</v>
      </c>
      <c r="AL375" s="6">
        <f>[1]Hybrid!AK25</f>
        <v>1615.2488080000001</v>
      </c>
      <c r="AM375" s="6">
        <f>[1]Hybrid!AL25</f>
        <v>1531.0753810000001</v>
      </c>
      <c r="AN375" s="6">
        <f>[1]Hybrid!AM25</f>
        <v>1448.959398</v>
      </c>
      <c r="AO375" s="6">
        <f>[1]Hybrid!AN25</f>
        <v>1369.1740540000001</v>
      </c>
      <c r="AP375" s="6">
        <f>[1]Hybrid!AO25</f>
        <v>1291.9256869999999</v>
      </c>
      <c r="AQ375" s="6">
        <f>[1]Hybrid!AP25</f>
        <v>1217.3689400000001</v>
      </c>
      <c r="AR375" s="6">
        <f>[1]Hybrid!AQ25</f>
        <v>1145.6118590000001</v>
      </c>
      <c r="AS375" s="6">
        <f>[1]Hybrid!AR25</f>
        <v>1076.7346600000001</v>
      </c>
      <c r="AT375" s="6">
        <f>[1]Hybrid!AS25</f>
        <v>1010.790885</v>
      </c>
      <c r="AU375" s="6">
        <f>[1]Hybrid!AT25</f>
        <v>947.80905129999996</v>
      </c>
      <c r="AV375" s="6">
        <f>[1]Hybrid!AU25</f>
        <v>887.79478619999998</v>
      </c>
      <c r="AW375" s="6">
        <f>[1]Hybrid!AV25</f>
        <v>830.73007140000004</v>
      </c>
      <c r="AX375" s="6">
        <f>[1]Hybrid!AW25</f>
        <v>776.58104460000004</v>
      </c>
      <c r="AY375" s="6">
        <f>[1]Hybrid!AX25</f>
        <v>725.29896870000005</v>
      </c>
      <c r="AZ375" s="6">
        <f>[1]Hybrid!AY25</f>
        <v>676.82136730000002</v>
      </c>
      <c r="BA375" s="6">
        <f>[1]Hybrid!AZ25</f>
        <v>631.07396649999998</v>
      </c>
      <c r="BB375" s="6">
        <f>[1]Hybrid!BA25</f>
        <v>587.95791429999997</v>
      </c>
      <c r="BC375" s="6">
        <f>[1]Hybrid!BB25</f>
        <v>547.38863479999998</v>
      </c>
      <c r="BD375" s="6">
        <f>[1]Hybrid!BC25</f>
        <v>509.2727941</v>
      </c>
      <c r="BE375" s="6">
        <f>[1]Hybrid!BD25</f>
        <v>473.51150360000003</v>
      </c>
      <c r="BF375" s="6">
        <f>[1]Hybrid!BE25</f>
        <v>440.00207669999998</v>
      </c>
      <c r="BG375" s="6">
        <f>[1]Hybrid!BF25</f>
        <v>408.63851629999999</v>
      </c>
      <c r="BH375" s="6">
        <f>[1]Hybrid!BG25</f>
        <v>379.3151254</v>
      </c>
      <c r="BI375" s="6">
        <f>[1]Hybrid!BH25</f>
        <v>351.9268907</v>
      </c>
      <c r="BJ375" s="6">
        <f>[1]Hybrid!BI25</f>
        <v>326.37011539999997</v>
      </c>
      <c r="BK375" s="6">
        <f>[1]Hybrid!BJ25</f>
        <v>302.54308950000001</v>
      </c>
      <c r="BL375" s="6">
        <f>[1]Hybrid!BK25</f>
        <v>280.34666800000002</v>
      </c>
      <c r="BM375" s="6">
        <f>[1]Hybrid!BL25</f>
        <v>259.68473510000001</v>
      </c>
      <c r="BN375" s="6">
        <f>[1]Hybrid!BM25</f>
        <v>240.4645592</v>
      </c>
      <c r="BO375" s="6">
        <f>[1]Hybrid!BN25</f>
        <v>222.59705270000001</v>
      </c>
      <c r="BP375" s="6">
        <f>[1]Hybrid!BO25</f>
        <v>205.99694980000001</v>
      </c>
      <c r="BQ375" s="6">
        <f>[1]Hybrid!BP25</f>
        <v>190.58272400000001</v>
      </c>
      <c r="BR375" s="6">
        <f>[1]Hybrid!BQ25</f>
        <v>176.27702869999999</v>
      </c>
      <c r="BS375" s="6">
        <f>[1]Hybrid!BR25</f>
        <v>163.0065553</v>
      </c>
      <c r="BT375" s="6">
        <f>[1]Hybrid!BS25</f>
        <v>150.70193180000001</v>
      </c>
      <c r="BU375" s="6">
        <f>[1]Hybrid!BT25</f>
        <v>139.29763829999999</v>
      </c>
      <c r="BV375" s="6">
        <f>[1]Hybrid!BU25</f>
        <v>128.7319104</v>
      </c>
      <c r="BW375" s="6">
        <f>[1]Hybrid!BV25</f>
        <v>118.94662750000001</v>
      </c>
      <c r="BX375" s="6">
        <f>[1]Hybrid!BW25</f>
        <v>109.8871864</v>
      </c>
      <c r="BY375" s="6">
        <f>[1]Hybrid!BX25</f>
        <v>101.5023643</v>
      </c>
      <c r="BZ375" s="6">
        <f>[1]Hybrid!BY25</f>
        <v>93.74417527</v>
      </c>
      <c r="CA375" s="6">
        <f>[1]Hybrid!BZ25</f>
        <v>86.567695709999995</v>
      </c>
      <c r="CB375" s="6">
        <f>[1]Hybrid!CA25</f>
        <v>79.930967249999995</v>
      </c>
      <c r="CC375" s="6">
        <f>[1]Hybrid!CB25</f>
        <v>73.794825239999994</v>
      </c>
      <c r="CD375" s="6">
        <f>[1]Hybrid!CC25</f>
        <v>68.122740399999998</v>
      </c>
      <c r="CE375" s="6">
        <f>[1]Hybrid!CD25</f>
        <v>62.880669930000003</v>
      </c>
      <c r="CF375" s="6">
        <f>[1]Hybrid!CE25</f>
        <v>58.036913990000002</v>
      </c>
      <c r="CG375" s="6">
        <f>[1]Hybrid!CF25</f>
        <v>53.561977030000001</v>
      </c>
      <c r="CH375" s="6">
        <f>[1]Hybrid!CG25</f>
        <v>49.428433800000001</v>
      </c>
      <c r="CI375" s="6">
        <f>[1]Hybrid!CH25</f>
        <v>45.610800759999997</v>
      </c>
      <c r="CJ375" s="6">
        <f>[1]Hybrid!CI25</f>
        <v>42.085412849999997</v>
      </c>
    </row>
    <row r="376" spans="1:88" x14ac:dyDescent="0.3">
      <c r="B376" s="6" t="str">
        <f>[1]Hybrid!A27</f>
        <v>auto_ce_cfut_0</v>
      </c>
      <c r="C376" s="6">
        <f>[1]Hybrid!B27</f>
        <v>2503.7292430000002</v>
      </c>
      <c r="D376" s="6">
        <f>[1]Hybrid!C27</f>
        <v>2440.2554580000001</v>
      </c>
      <c r="E376" s="6">
        <f>[1]Hybrid!D27</f>
        <v>2390.9190210000002</v>
      </c>
      <c r="F376" s="6">
        <f>[1]Hybrid!E27</f>
        <v>2350.0825719999998</v>
      </c>
      <c r="G376" s="6">
        <f>[1]Hybrid!F27</f>
        <v>2316.2349250000002</v>
      </c>
      <c r="H376" s="6">
        <f>[1]Hybrid!G27</f>
        <v>2287.0553220000002</v>
      </c>
      <c r="I376" s="6">
        <f>[1]Hybrid!H27</f>
        <v>2257.271037</v>
      </c>
      <c r="J376" s="6">
        <f>[1]Hybrid!I27</f>
        <v>2226.5942180000002</v>
      </c>
      <c r="K376" s="6">
        <f>[1]Hybrid!J27</f>
        <v>2194.7303280000001</v>
      </c>
      <c r="L376" s="6">
        <f>[1]Hybrid!K27</f>
        <v>2161.6038600000002</v>
      </c>
      <c r="M376" s="6">
        <f>[1]Hybrid!L27</f>
        <v>2127.0298600000001</v>
      </c>
      <c r="N376" s="6">
        <f>[1]Hybrid!M27</f>
        <v>2090.7365110000001</v>
      </c>
      <c r="O376" s="6">
        <f>[1]Hybrid!N27</f>
        <v>2052.4603259999999</v>
      </c>
      <c r="P376" s="6">
        <f>[1]Hybrid!O27</f>
        <v>2011.9480100000001</v>
      </c>
      <c r="Q376" s="6">
        <f>[1]Hybrid!P27</f>
        <v>1968.950429</v>
      </c>
      <c r="R376" s="6">
        <f>[1]Hybrid!Q27</f>
        <v>1923.248566</v>
      </c>
      <c r="S376" s="6">
        <f>[1]Hybrid!R27</f>
        <v>1877.226889</v>
      </c>
      <c r="T376" s="6">
        <f>[1]Hybrid!S27</f>
        <v>1831.151822</v>
      </c>
      <c r="U376" s="6">
        <f>[1]Hybrid!T27</f>
        <v>1784.9310290000001</v>
      </c>
      <c r="V376" s="6">
        <f>[1]Hybrid!U27</f>
        <v>1738.3823179999999</v>
      </c>
      <c r="W376" s="6">
        <f>[1]Hybrid!V27</f>
        <v>1691.328499</v>
      </c>
      <c r="X376" s="6">
        <f>[1]Hybrid!W27</f>
        <v>1643.614503</v>
      </c>
      <c r="Y376" s="6">
        <f>[1]Hybrid!X27</f>
        <v>1595.1506999999999</v>
      </c>
      <c r="Z376" s="6">
        <f>[1]Hybrid!Y27</f>
        <v>1545.8970589999999</v>
      </c>
      <c r="AA376" s="6">
        <f>[1]Hybrid!Z27</f>
        <v>1495.8449619999999</v>
      </c>
      <c r="AB376" s="6">
        <f>[1]Hybrid!AA27</f>
        <v>1445.023473</v>
      </c>
      <c r="AC376" s="6">
        <f>[1]Hybrid!AB27</f>
        <v>1393.4817740000001</v>
      </c>
      <c r="AD376" s="6">
        <f>[1]Hybrid!AC27</f>
        <v>1341.3170419999999</v>
      </c>
      <c r="AE376" s="6">
        <f>[1]Hybrid!AD27</f>
        <v>1288.661938</v>
      </c>
      <c r="AF376" s="6">
        <f>[1]Hybrid!AE27</f>
        <v>1235.6859910000001</v>
      </c>
      <c r="AG376" s="6">
        <f>[1]Hybrid!AF27</f>
        <v>1182.5795029999999</v>
      </c>
      <c r="AH376" s="6">
        <f>[1]Hybrid!AG27</f>
        <v>1129.5335439999999</v>
      </c>
      <c r="AI376" s="6">
        <f>[1]Hybrid!AH27</f>
        <v>1076.7535170000001</v>
      </c>
      <c r="AJ376" s="6">
        <f>[1]Hybrid!AI27</f>
        <v>1024.4482840000001</v>
      </c>
      <c r="AK376" s="6">
        <f>[1]Hybrid!AJ27</f>
        <v>972.82314550000001</v>
      </c>
      <c r="AL376" s="6">
        <f>[1]Hybrid!AK27</f>
        <v>922.07508580000001</v>
      </c>
      <c r="AM376" s="6">
        <f>[1]Hybrid!AL27</f>
        <v>872.41473499999995</v>
      </c>
      <c r="AN376" s="6">
        <f>[1]Hybrid!AM27</f>
        <v>824.04795630000001</v>
      </c>
      <c r="AO376" s="6">
        <f>[1]Hybrid!AN27</f>
        <v>777.13596910000001</v>
      </c>
      <c r="AP376" s="6">
        <f>[1]Hybrid!AO27</f>
        <v>731.80057599999998</v>
      </c>
      <c r="AQ376" s="6">
        <f>[1]Hybrid!AP27</f>
        <v>688.13242830000002</v>
      </c>
      <c r="AR376" s="6">
        <f>[1]Hybrid!AQ27</f>
        <v>646.19429909999997</v>
      </c>
      <c r="AS376" s="6">
        <f>[1]Hybrid!AR27</f>
        <v>606.03109110000003</v>
      </c>
      <c r="AT376" s="6">
        <f>[1]Hybrid!AS27</f>
        <v>567.67069470000001</v>
      </c>
      <c r="AU376" s="6">
        <f>[1]Hybrid!AT27</f>
        <v>531.12513000000001</v>
      </c>
      <c r="AV376" s="6">
        <f>[1]Hybrid!AU27</f>
        <v>496.3919975</v>
      </c>
      <c r="AW376" s="6">
        <f>[1]Hybrid!AV27</f>
        <v>463.45465480000001</v>
      </c>
      <c r="AX376" s="6">
        <f>[1]Hybrid!AW27</f>
        <v>432.28639349999997</v>
      </c>
      <c r="AY376" s="6">
        <f>[1]Hybrid!AX27</f>
        <v>402.85127</v>
      </c>
      <c r="AZ376" s="6">
        <f>[1]Hybrid!AY27</f>
        <v>375.1050535</v>
      </c>
      <c r="BA376" s="6">
        <f>[1]Hybrid!AZ27</f>
        <v>348.9965742</v>
      </c>
      <c r="BB376" s="6">
        <f>[1]Hybrid!BA27</f>
        <v>324.46254579999999</v>
      </c>
      <c r="BC376" s="6">
        <f>[1]Hybrid!BB27</f>
        <v>301.44524860000001</v>
      </c>
      <c r="BD376" s="6">
        <f>[1]Hybrid!BC27</f>
        <v>279.88258439999998</v>
      </c>
      <c r="BE376" s="6">
        <f>[1]Hybrid!BD27</f>
        <v>259.70986440000001</v>
      </c>
      <c r="BF376" s="6">
        <f>[1]Hybrid!BE27</f>
        <v>240.86083970000001</v>
      </c>
      <c r="BG376" s="6">
        <f>[1]Hybrid!BF27</f>
        <v>223.26818969999999</v>
      </c>
      <c r="BH376" s="6">
        <f>[1]Hybrid!BG27</f>
        <v>206.8652112</v>
      </c>
      <c r="BI376" s="6">
        <f>[1]Hybrid!BH27</f>
        <v>191.58613070000001</v>
      </c>
      <c r="BJ376" s="6">
        <f>[1]Hybrid!BI27</f>
        <v>177.3664977</v>
      </c>
      <c r="BK376" s="6">
        <f>[1]Hybrid!BJ27</f>
        <v>164.14356419999999</v>
      </c>
      <c r="BL376" s="6">
        <f>[1]Hybrid!BK27</f>
        <v>151.8565973</v>
      </c>
      <c r="BM376" s="6">
        <f>[1]Hybrid!BL27</f>
        <v>140.44711760000001</v>
      </c>
      <c r="BN376" s="6">
        <f>[1]Hybrid!BM27</f>
        <v>129.8590691</v>
      </c>
      <c r="BO376" s="6">
        <f>[1]Hybrid!BN27</f>
        <v>120.0389322</v>
      </c>
      <c r="BP376" s="6">
        <f>[1]Hybrid!BO27</f>
        <v>110.9357871</v>
      </c>
      <c r="BQ376" s="6">
        <f>[1]Hybrid!BP27</f>
        <v>102.5012792</v>
      </c>
      <c r="BR376" s="6">
        <f>[1]Hybrid!BQ27</f>
        <v>94.689737050000005</v>
      </c>
      <c r="BS376" s="6">
        <f>[1]Hybrid!BR27</f>
        <v>87.458084349999993</v>
      </c>
      <c r="BT376" s="6">
        <f>[1]Hybrid!BS27</f>
        <v>80.765762140000007</v>
      </c>
      <c r="BU376" s="6">
        <f>[1]Hybrid!BT27</f>
        <v>74.574652369999995</v>
      </c>
      <c r="BV376" s="6">
        <f>[1]Hybrid!BU27</f>
        <v>68.84899455</v>
      </c>
      <c r="BW376" s="6">
        <f>[1]Hybrid!BV27</f>
        <v>63.555294619999998</v>
      </c>
      <c r="BX376" s="6">
        <f>[1]Hybrid!BW27</f>
        <v>58.662227600000001</v>
      </c>
      <c r="BY376" s="6">
        <f>[1]Hybrid!BX27</f>
        <v>54.1405362</v>
      </c>
      <c r="BZ376" s="6">
        <f>[1]Hybrid!BY27</f>
        <v>49.962927360000002</v>
      </c>
      <c r="CA376" s="6">
        <f>[1]Hybrid!BZ27</f>
        <v>46.103962410000001</v>
      </c>
      <c r="CB376" s="6">
        <f>[1]Hybrid!CA27</f>
        <v>42.539967060000002</v>
      </c>
      <c r="CC376" s="6">
        <f>[1]Hybrid!CB27</f>
        <v>39.248924049999999</v>
      </c>
      <c r="CD376" s="6">
        <f>[1]Hybrid!CC27</f>
        <v>36.210372</v>
      </c>
      <c r="CE376" s="6">
        <f>[1]Hybrid!CD27</f>
        <v>33.405309260000003</v>
      </c>
      <c r="CF376" s="6">
        <f>[1]Hybrid!CE27</f>
        <v>30.816101799999998</v>
      </c>
      <c r="CG376" s="6">
        <f>[1]Hybrid!CF27</f>
        <v>28.426395079999999</v>
      </c>
      <c r="CH376" s="6">
        <f>[1]Hybrid!CG27</f>
        <v>26.221029900000001</v>
      </c>
      <c r="CI376" s="6">
        <f>[1]Hybrid!CH27</f>
        <v>24.1859623</v>
      </c>
      <c r="CJ376" s="6">
        <f>[1]Hybrid!CI27</f>
        <v>22.30818764</v>
      </c>
    </row>
    <row r="377" spans="1:88" x14ac:dyDescent="0.3">
      <c r="B377" s="6" t="str">
        <f>[1]Hybrid!A29</f>
        <v>auto_cf_cfut_0</v>
      </c>
      <c r="C377" s="6">
        <f>[1]Hybrid!B29</f>
        <v>1243.6668460000001</v>
      </c>
      <c r="D377" s="6">
        <f>[1]Hybrid!C29</f>
        <v>1209.7706969999999</v>
      </c>
      <c r="E377" s="6">
        <f>[1]Hybrid!D29</f>
        <v>1181.9728399999999</v>
      </c>
      <c r="F377" s="6">
        <f>[1]Hybrid!E29</f>
        <v>1157.4305549999999</v>
      </c>
      <c r="G377" s="6">
        <f>[1]Hybrid!F29</f>
        <v>1135.3531459999999</v>
      </c>
      <c r="H377" s="6">
        <f>[1]Hybrid!G29</f>
        <v>1114.6661810000001</v>
      </c>
      <c r="I377" s="6">
        <f>[1]Hybrid!H29</f>
        <v>1093.0229670000001</v>
      </c>
      <c r="J377" s="6">
        <f>[1]Hybrid!I29</f>
        <v>1070.3521470000001</v>
      </c>
      <c r="K377" s="6">
        <f>[1]Hybrid!J29</f>
        <v>1046.649388</v>
      </c>
      <c r="L377" s="6">
        <f>[1]Hybrid!K29</f>
        <v>1022.050252</v>
      </c>
      <c r="M377" s="6">
        <f>[1]Hybrid!L29</f>
        <v>996.67646449999995</v>
      </c>
      <c r="N377" s="6">
        <f>[1]Hybrid!M29</f>
        <v>970.64913550000006</v>
      </c>
      <c r="O377" s="6">
        <f>[1]Hybrid!N29</f>
        <v>944.11390040000003</v>
      </c>
      <c r="P377" s="6">
        <f>[1]Hybrid!O29</f>
        <v>917.21876789999999</v>
      </c>
      <c r="Q377" s="6">
        <f>[1]Hybrid!P29</f>
        <v>890.08602059999998</v>
      </c>
      <c r="R377" s="6">
        <f>[1]Hybrid!Q29</f>
        <v>862.80826449999995</v>
      </c>
      <c r="S377" s="6">
        <f>[1]Hybrid!R29</f>
        <v>836.40398930000003</v>
      </c>
      <c r="T377" s="6">
        <f>[1]Hybrid!S29</f>
        <v>810.97214269999995</v>
      </c>
      <c r="U377" s="6">
        <f>[1]Hybrid!T29</f>
        <v>786.43850529999997</v>
      </c>
      <c r="V377" s="6">
        <f>[1]Hybrid!U29</f>
        <v>762.66979360000005</v>
      </c>
      <c r="W377" s="6">
        <f>[1]Hybrid!V29</f>
        <v>739.51728920000005</v>
      </c>
      <c r="X377" s="6">
        <f>[1]Hybrid!W29</f>
        <v>716.83053510000002</v>
      </c>
      <c r="Y377" s="6">
        <f>[1]Hybrid!X29</f>
        <v>694.47853520000001</v>
      </c>
      <c r="Z377" s="6">
        <f>[1]Hybrid!Y29</f>
        <v>672.34511950000001</v>
      </c>
      <c r="AA377" s="6">
        <f>[1]Hybrid!Z29</f>
        <v>650.3199492</v>
      </c>
      <c r="AB377" s="6">
        <f>[1]Hybrid!AA29</f>
        <v>628.30608580000001</v>
      </c>
      <c r="AC377" s="6">
        <f>[1]Hybrid!AB29</f>
        <v>606.21799669999996</v>
      </c>
      <c r="AD377" s="6">
        <f>[1]Hybrid!AC29</f>
        <v>583.99931849999996</v>
      </c>
      <c r="AE377" s="6">
        <f>[1]Hybrid!AD29</f>
        <v>561.62151530000006</v>
      </c>
      <c r="AF377" s="6">
        <f>[1]Hybrid!AE29</f>
        <v>539.09093940000002</v>
      </c>
      <c r="AG377" s="6">
        <f>[1]Hybrid!AF29</f>
        <v>516.44109779999997</v>
      </c>
      <c r="AH377" s="6">
        <f>[1]Hybrid!AG29</f>
        <v>493.72208560000001</v>
      </c>
      <c r="AI377" s="6">
        <f>[1]Hybrid!AH29</f>
        <v>471.00427930000001</v>
      </c>
      <c r="AJ377" s="6">
        <f>[1]Hybrid!AI29</f>
        <v>448.37103969999998</v>
      </c>
      <c r="AK377" s="6">
        <f>[1]Hybrid!AJ29</f>
        <v>425.91331229999997</v>
      </c>
      <c r="AL377" s="6">
        <f>[1]Hybrid!AK29</f>
        <v>403.72546080000001</v>
      </c>
      <c r="AM377" s="6">
        <f>[1]Hybrid!AL29</f>
        <v>381.90049219999997</v>
      </c>
      <c r="AN377" s="6">
        <f>[1]Hybrid!AM29</f>
        <v>360.54599539999998</v>
      </c>
      <c r="AO377" s="6">
        <f>[1]Hybrid!AN29</f>
        <v>339.7505749</v>
      </c>
      <c r="AP377" s="6">
        <f>[1]Hybrid!AO29</f>
        <v>319.58515890000001</v>
      </c>
      <c r="AQ377" s="6">
        <f>[1]Hybrid!AP29</f>
        <v>300.10633100000001</v>
      </c>
      <c r="AR377" s="6">
        <f>[1]Hybrid!AQ29</f>
        <v>281.35784869999998</v>
      </c>
      <c r="AS377" s="6">
        <f>[1]Hybrid!AR29</f>
        <v>263.37455899999998</v>
      </c>
      <c r="AT377" s="6">
        <f>[1]Hybrid!AS29</f>
        <v>246.18242309999999</v>
      </c>
      <c r="AU377" s="6">
        <f>[1]Hybrid!AT29</f>
        <v>229.7987072</v>
      </c>
      <c r="AV377" s="6">
        <f>[1]Hybrid!AU29</f>
        <v>214.2324121</v>
      </c>
      <c r="AW377" s="6">
        <f>[1]Hybrid!AV29</f>
        <v>199.48446039999999</v>
      </c>
      <c r="AX377" s="6">
        <f>[1]Hybrid!AW29</f>
        <v>185.5492572</v>
      </c>
      <c r="AY377" s="6">
        <f>[1]Hybrid!AX29</f>
        <v>172.41512059999999</v>
      </c>
      <c r="AZ377" s="6">
        <f>[1]Hybrid!AY29</f>
        <v>160.06488469999999</v>
      </c>
      <c r="BA377" s="6">
        <f>[1]Hybrid!AZ29</f>
        <v>148.4767281</v>
      </c>
      <c r="BB377" s="6">
        <f>[1]Hybrid!BA29</f>
        <v>137.62324609999999</v>
      </c>
      <c r="BC377" s="6">
        <f>[1]Hybrid!BB29</f>
        <v>127.476868</v>
      </c>
      <c r="BD377" s="6">
        <f>[1]Hybrid!BC29</f>
        <v>118.0074402</v>
      </c>
      <c r="BE377" s="6">
        <f>[1]Hybrid!BD29</f>
        <v>109.1831639</v>
      </c>
      <c r="BF377" s="6">
        <f>[1]Hybrid!BE29</f>
        <v>100.97122899999999</v>
      </c>
      <c r="BG377" s="6">
        <f>[1]Hybrid!BF29</f>
        <v>93.338299379999995</v>
      </c>
      <c r="BH377" s="6">
        <f>[1]Hybrid!BG29</f>
        <v>86.25117487</v>
      </c>
      <c r="BI377" s="6">
        <f>[1]Hybrid!BH29</f>
        <v>79.677101980000003</v>
      </c>
      <c r="BJ377" s="6">
        <f>[1]Hybrid!BI29</f>
        <v>73.584062729999999</v>
      </c>
      <c r="BK377" s="6">
        <f>[1]Hybrid!BJ29</f>
        <v>67.941017889999998</v>
      </c>
      <c r="BL377" s="6">
        <f>[1]Hybrid!BK29</f>
        <v>62.718093519999996</v>
      </c>
      <c r="BM377" s="6">
        <f>[1]Hybrid!BL29</f>
        <v>57.886714320000003</v>
      </c>
      <c r="BN377" s="6">
        <f>[1]Hybrid!BM29</f>
        <v>53.41969125</v>
      </c>
      <c r="BO377" s="6">
        <f>[1]Hybrid!BN29</f>
        <v>49.291271299999998</v>
      </c>
      <c r="BP377" s="6">
        <f>[1]Hybrid!BO29</f>
        <v>45.477156610000002</v>
      </c>
      <c r="BQ377" s="6">
        <f>[1]Hybrid!BP29</f>
        <v>41.954495100000003</v>
      </c>
      <c r="BR377" s="6">
        <f>[1]Hybrid!BQ29</f>
        <v>38.701866899999999</v>
      </c>
      <c r="BS377" s="6">
        <f>[1]Hybrid!BR29</f>
        <v>35.699239409999997</v>
      </c>
      <c r="BT377" s="6">
        <f>[1]Hybrid!BS29</f>
        <v>32.927916019999998</v>
      </c>
      <c r="BU377" s="6">
        <f>[1]Hybrid!BT29</f>
        <v>30.370479499999998</v>
      </c>
      <c r="BV377" s="6">
        <f>[1]Hybrid!BU29</f>
        <v>28.01073075</v>
      </c>
      <c r="BW377" s="6">
        <f>[1]Hybrid!BV29</f>
        <v>25.833624660000002</v>
      </c>
      <c r="BX377" s="6">
        <f>[1]Hybrid!BW29</f>
        <v>23.825204500000002</v>
      </c>
      <c r="BY377" s="6">
        <f>[1]Hybrid!BX29</f>
        <v>21.972536290000001</v>
      </c>
      <c r="BZ377" s="6">
        <f>[1]Hybrid!BY29</f>
        <v>20.26364409</v>
      </c>
      <c r="CA377" s="6">
        <f>[1]Hybrid!BZ29</f>
        <v>18.68744689</v>
      </c>
      <c r="CB377" s="6">
        <f>[1]Hybrid!CA29</f>
        <v>17.23369834</v>
      </c>
      <c r="CC377" s="6">
        <f>[1]Hybrid!CB29</f>
        <v>15.89292841</v>
      </c>
      <c r="CD377" s="6">
        <f>[1]Hybrid!CC29</f>
        <v>14.656388249999999</v>
      </c>
      <c r="CE377" s="6">
        <f>[1]Hybrid!CD29</f>
        <v>13.515998120000001</v>
      </c>
      <c r="CF377" s="6">
        <f>[1]Hybrid!CE29</f>
        <v>12.464298339999999</v>
      </c>
      <c r="CG377" s="6">
        <f>[1]Hybrid!CF29</f>
        <v>11.494403370000001</v>
      </c>
      <c r="CH377" s="6">
        <f>[1]Hybrid!CG29</f>
        <v>10.59995885</v>
      </c>
      <c r="CI377" s="6">
        <f>[1]Hybrid!CH29</f>
        <v>9.775101523</v>
      </c>
      <c r="CJ377" s="6">
        <f>[1]Hybrid!CI29</f>
        <v>9.0144219719999992</v>
      </c>
    </row>
    <row r="378" spans="1:88" x14ac:dyDescent="0.3">
      <c r="B378" s="6" t="str">
        <f>[1]Hybrid!A31</f>
        <v>auto_cg_cfut_0</v>
      </c>
      <c r="C378" s="6">
        <f>[1]Hybrid!B31</f>
        <v>2239.620606</v>
      </c>
      <c r="D378" s="6">
        <f>[1]Hybrid!C31</f>
        <v>2182.2977139999998</v>
      </c>
      <c r="E378" s="6">
        <f>[1]Hybrid!D31</f>
        <v>2134.2907009999999</v>
      </c>
      <c r="F378" s="6">
        <f>[1]Hybrid!E31</f>
        <v>2090.1639180000002</v>
      </c>
      <c r="G378" s="6">
        <f>[1]Hybrid!F31</f>
        <v>2048.438615</v>
      </c>
      <c r="H378" s="6">
        <f>[1]Hybrid!G31</f>
        <v>2007.3031550000001</v>
      </c>
      <c r="I378" s="6">
        <f>[1]Hybrid!H31</f>
        <v>1962.7766779999999</v>
      </c>
      <c r="J378" s="6">
        <f>[1]Hybrid!I31</f>
        <v>1914.8744039999999</v>
      </c>
      <c r="K378" s="6">
        <f>[1]Hybrid!J31</f>
        <v>1863.809332</v>
      </c>
      <c r="L378" s="6">
        <f>[1]Hybrid!K31</f>
        <v>1810.063666</v>
      </c>
      <c r="M378" s="6">
        <f>[1]Hybrid!L31</f>
        <v>1754.115403</v>
      </c>
      <c r="N378" s="6">
        <f>[1]Hybrid!M31</f>
        <v>1696.464076</v>
      </c>
      <c r="O378" s="6">
        <f>[1]Hybrid!N31</f>
        <v>1637.6532259999999</v>
      </c>
      <c r="P378" s="6">
        <f>[1]Hybrid!O31</f>
        <v>1578.2112970000001</v>
      </c>
      <c r="Q378" s="6">
        <f>[1]Hybrid!P31</f>
        <v>1518.586777</v>
      </c>
      <c r="R378" s="6">
        <f>[1]Hybrid!Q31</f>
        <v>1459.136851</v>
      </c>
      <c r="S378" s="6">
        <f>[1]Hybrid!R31</f>
        <v>1401.472704</v>
      </c>
      <c r="T378" s="6">
        <f>[1]Hybrid!S31</f>
        <v>1345.8838679999999</v>
      </c>
      <c r="U378" s="6">
        <f>[1]Hybrid!T31</f>
        <v>1292.3592570000001</v>
      </c>
      <c r="V378" s="6">
        <f>[1]Hybrid!U31</f>
        <v>1240.7608290000001</v>
      </c>
      <c r="W378" s="6">
        <f>[1]Hybrid!V31</f>
        <v>1190.8988790000001</v>
      </c>
      <c r="X378" s="6">
        <f>[1]Hybrid!W31</f>
        <v>1142.565785</v>
      </c>
      <c r="Y378" s="6">
        <f>[1]Hybrid!X31</f>
        <v>1095.571584</v>
      </c>
      <c r="Z378" s="6">
        <f>[1]Hybrid!Y31</f>
        <v>1049.741702</v>
      </c>
      <c r="AA378" s="6">
        <f>[1]Hybrid!Z31</f>
        <v>1004.90521</v>
      </c>
      <c r="AB378" s="6">
        <f>[1]Hybrid!AA31</f>
        <v>960.90946589999999</v>
      </c>
      <c r="AC378" s="6">
        <f>[1]Hybrid!AB31</f>
        <v>917.6227159</v>
      </c>
      <c r="AD378" s="6">
        <f>[1]Hybrid!AC31</f>
        <v>874.95888590000004</v>
      </c>
      <c r="AE378" s="6">
        <f>[1]Hybrid!AD31</f>
        <v>832.87657030000003</v>
      </c>
      <c r="AF378" s="6">
        <f>[1]Hybrid!AE31</f>
        <v>791.38899609999999</v>
      </c>
      <c r="AG378" s="6">
        <f>[1]Hybrid!AF31</f>
        <v>750.55016799999999</v>
      </c>
      <c r="AH378" s="6">
        <f>[1]Hybrid!AG31</f>
        <v>710.438174</v>
      </c>
      <c r="AI378" s="6">
        <f>[1]Hybrid!AH31</f>
        <v>671.1540536</v>
      </c>
      <c r="AJ378" s="6">
        <f>[1]Hybrid!AI31</f>
        <v>632.80957790000002</v>
      </c>
      <c r="AK378" s="6">
        <f>[1]Hybrid!AJ31</f>
        <v>595.51840049999998</v>
      </c>
      <c r="AL378" s="6">
        <f>[1]Hybrid!AK31</f>
        <v>559.38964480000004</v>
      </c>
      <c r="AM378" s="6">
        <f>[1]Hybrid!AL31</f>
        <v>524.51102160000005</v>
      </c>
      <c r="AN378" s="6">
        <f>[1]Hybrid!AM31</f>
        <v>490.98326370000001</v>
      </c>
      <c r="AO378" s="6">
        <f>[1]Hybrid!AN31</f>
        <v>458.88227319999999</v>
      </c>
      <c r="AP378" s="6">
        <f>[1]Hybrid!AO31</f>
        <v>428.25903849999997</v>
      </c>
      <c r="AQ378" s="6">
        <f>[1]Hybrid!AP31</f>
        <v>399.14300600000001</v>
      </c>
      <c r="AR378" s="6">
        <f>[1]Hybrid!AQ31</f>
        <v>371.54472600000003</v>
      </c>
      <c r="AS378" s="6">
        <f>[1]Hybrid!AR31</f>
        <v>345.46036570000001</v>
      </c>
      <c r="AT378" s="6">
        <f>[1]Hybrid!AS31</f>
        <v>320.87312739999999</v>
      </c>
      <c r="AU378" s="6">
        <f>[1]Hybrid!AT31</f>
        <v>297.75483320000001</v>
      </c>
      <c r="AV378" s="6">
        <f>[1]Hybrid!AU31</f>
        <v>276.0676454</v>
      </c>
      <c r="AW378" s="6">
        <f>[1]Hybrid!AV31</f>
        <v>255.76557460000001</v>
      </c>
      <c r="AX378" s="6">
        <f>[1]Hybrid!AW31</f>
        <v>236.79665109999999</v>
      </c>
      <c r="AY378" s="6">
        <f>[1]Hybrid!AX31</f>
        <v>219.10419899999999</v>
      </c>
      <c r="AZ378" s="6">
        <f>[1]Hybrid!AY31</f>
        <v>202.6281037</v>
      </c>
      <c r="BA378" s="6">
        <f>[1]Hybrid!AZ31</f>
        <v>187.30608480000001</v>
      </c>
      <c r="BB378" s="6">
        <f>[1]Hybrid!BA31</f>
        <v>173.07393709999999</v>
      </c>
      <c r="BC378" s="6">
        <f>[1]Hybrid!BB31</f>
        <v>159.8688429</v>
      </c>
      <c r="BD378" s="6">
        <f>[1]Hybrid!BC31</f>
        <v>147.62851180000001</v>
      </c>
      <c r="BE378" s="6">
        <f>[1]Hybrid!BD31</f>
        <v>136.2919642</v>
      </c>
      <c r="BF378" s="6">
        <f>[1]Hybrid!BE31</f>
        <v>125.8000452</v>
      </c>
      <c r="BG378" s="6">
        <f>[1]Hybrid!BF31</f>
        <v>116.09579170000001</v>
      </c>
      <c r="BH378" s="6">
        <f>[1]Hybrid!BG31</f>
        <v>107.1247894</v>
      </c>
      <c r="BI378" s="6">
        <f>[1]Hybrid!BH31</f>
        <v>98.835323959999997</v>
      </c>
      <c r="BJ378" s="6">
        <f>[1]Hybrid!BI31</f>
        <v>91.178478330000004</v>
      </c>
      <c r="BK378" s="6">
        <f>[1]Hybrid!BJ31</f>
        <v>84.108175169999996</v>
      </c>
      <c r="BL378" s="6">
        <f>[1]Hybrid!BK31</f>
        <v>77.581167480000005</v>
      </c>
      <c r="BM378" s="6">
        <f>[1]Hybrid!BL31</f>
        <v>71.556988039999993</v>
      </c>
      <c r="BN378" s="6">
        <f>[1]Hybrid!BM31</f>
        <v>65.997867589999998</v>
      </c>
      <c r="BO378" s="6">
        <f>[1]Hybrid!BN31</f>
        <v>60.868630799999998</v>
      </c>
      <c r="BP378" s="6">
        <f>[1]Hybrid!BO31</f>
        <v>56.136577119999998</v>
      </c>
      <c r="BQ378" s="6">
        <f>[1]Hybrid!BP31</f>
        <v>51.771351670000001</v>
      </c>
      <c r="BR378" s="6">
        <f>[1]Hybrid!BQ31</f>
        <v>47.744814390000002</v>
      </c>
      <c r="BS378" s="6">
        <f>[1]Hybrid!BR31</f>
        <v>44.030904059999997</v>
      </c>
      <c r="BT378" s="6">
        <f>[1]Hybrid!BS31</f>
        <v>40.605505119999997</v>
      </c>
      <c r="BU378" s="6">
        <f>[1]Hybrid!BT31</f>
        <v>37.446318050000002</v>
      </c>
      <c r="BV378" s="6">
        <f>[1]Hybrid!BU31</f>
        <v>34.532734550000001</v>
      </c>
      <c r="BW378" s="6">
        <f>[1]Hybrid!BV31</f>
        <v>31.845718170000001</v>
      </c>
      <c r="BX378" s="6">
        <f>[1]Hybrid!BW31</f>
        <v>29.367690970000002</v>
      </c>
      <c r="BY378" s="6">
        <f>[1]Hybrid!BX31</f>
        <v>27.082426609999999</v>
      </c>
      <c r="BZ378" s="6">
        <f>[1]Hybrid!BY31</f>
        <v>24.974949949999999</v>
      </c>
      <c r="CA378" s="6">
        <f>[1]Hybrid!BZ31</f>
        <v>23.031443110000001</v>
      </c>
      <c r="CB378" s="6">
        <f>[1]Hybrid!CA31</f>
        <v>21.23915787</v>
      </c>
      <c r="CC378" s="6">
        <f>[1]Hybrid!CB31</f>
        <v>19.5863342</v>
      </c>
      <c r="CD378" s="6">
        <f>[1]Hybrid!CC31</f>
        <v>18.06212451</v>
      </c>
      <c r="CE378" s="6">
        <f>[1]Hybrid!CD31</f>
        <v>16.6565236</v>
      </c>
      <c r="CF378" s="6">
        <f>[1]Hybrid!CE31</f>
        <v>15.360303589999999</v>
      </c>
      <c r="CG378" s="6">
        <f>[1]Hybrid!CF31</f>
        <v>14.16495394</v>
      </c>
      <c r="CH378" s="6">
        <f>[1]Hybrid!CG31</f>
        <v>13.06262583</v>
      </c>
      <c r="CI378" s="6">
        <f>[1]Hybrid!CH31</f>
        <v>12.04608088</v>
      </c>
      <c r="CJ378" s="6">
        <f>[1]Hybrid!CI31</f>
        <v>11.10864379</v>
      </c>
    </row>
    <row r="379" spans="1:88" x14ac:dyDescent="0.3">
      <c r="B379" s="6" t="str">
        <f>[1]Hybrid!A33</f>
        <v>auto_ca_cele_0</v>
      </c>
      <c r="C379" s="6">
        <f>[1]Hybrid!B33</f>
        <v>9.8427898650000003</v>
      </c>
      <c r="D379" s="6">
        <f>[1]Hybrid!C33</f>
        <v>15.96717473</v>
      </c>
      <c r="E379" s="6">
        <f>[1]Hybrid!D33</f>
        <v>24.043351319999999</v>
      </c>
      <c r="F379" s="6">
        <f>[1]Hybrid!E33</f>
        <v>35.096527590000001</v>
      </c>
      <c r="G379" s="6">
        <f>[1]Hybrid!F33</f>
        <v>50.293485480000001</v>
      </c>
      <c r="H379" s="6">
        <f>[1]Hybrid!G33</f>
        <v>69.780370059999996</v>
      </c>
      <c r="I379" s="6">
        <f>[1]Hybrid!H33</f>
        <v>94.168782019999995</v>
      </c>
      <c r="J379" s="6">
        <f>[1]Hybrid!I33</f>
        <v>126.8755196</v>
      </c>
      <c r="K379" s="6">
        <f>[1]Hybrid!J33</f>
        <v>172.59924380000001</v>
      </c>
      <c r="L379" s="6">
        <f>[1]Hybrid!K33</f>
        <v>237.77572739999999</v>
      </c>
      <c r="M379" s="6">
        <f>[1]Hybrid!L33</f>
        <v>330.03594550000003</v>
      </c>
      <c r="N379" s="6">
        <f>[1]Hybrid!M33</f>
        <v>457.57862260000002</v>
      </c>
      <c r="O379" s="6">
        <f>[1]Hybrid!N33</f>
        <v>628.32182299999999</v>
      </c>
      <c r="P379" s="6">
        <f>[1]Hybrid!O33</f>
        <v>848.87251370000001</v>
      </c>
      <c r="Q379" s="6">
        <f>[1]Hybrid!P33</f>
        <v>1123.5497969999999</v>
      </c>
      <c r="R379" s="6">
        <f>[1]Hybrid!Q33</f>
        <v>1453.7737320000001</v>
      </c>
      <c r="S379" s="6">
        <f>[1]Hybrid!R33</f>
        <v>1840.9552209999999</v>
      </c>
      <c r="T379" s="6">
        <f>[1]Hybrid!S33</f>
        <v>2270.1818579999999</v>
      </c>
      <c r="U379" s="6">
        <f>[1]Hybrid!T33</f>
        <v>2728.024461</v>
      </c>
      <c r="V379" s="6">
        <f>[1]Hybrid!U33</f>
        <v>3203.8287700000001</v>
      </c>
      <c r="W379" s="6">
        <f>[1]Hybrid!V33</f>
        <v>3689.6364279999998</v>
      </c>
      <c r="X379" s="6">
        <f>[1]Hybrid!W33</f>
        <v>4179.5427790000003</v>
      </c>
      <c r="Y379" s="6">
        <f>[1]Hybrid!X33</f>
        <v>4669.4055520000002</v>
      </c>
      <c r="Z379" s="6">
        <f>[1]Hybrid!Y33</f>
        <v>5156.342267</v>
      </c>
      <c r="AA379" s="6">
        <f>[1]Hybrid!Z33</f>
        <v>5638.3465329999999</v>
      </c>
      <c r="AB379" s="6">
        <f>[1]Hybrid!AA33</f>
        <v>6114.1188609999999</v>
      </c>
      <c r="AC379" s="6">
        <f>[1]Hybrid!AB33</f>
        <v>6582.7060840000004</v>
      </c>
      <c r="AD379" s="6">
        <f>[1]Hybrid!AC33</f>
        <v>7043.6704739999996</v>
      </c>
      <c r="AE379" s="6">
        <f>[1]Hybrid!AD33</f>
        <v>7496.9255059999996</v>
      </c>
      <c r="AF379" s="6">
        <f>[1]Hybrid!AE33</f>
        <v>7942.6747059999998</v>
      </c>
      <c r="AG379" s="6">
        <f>[1]Hybrid!AF33</f>
        <v>8381.2364849999994</v>
      </c>
      <c r="AH379" s="6">
        <f>[1]Hybrid!AG33</f>
        <v>8812.7363499999992</v>
      </c>
      <c r="AI379" s="6">
        <f>[1]Hybrid!AH33</f>
        <v>9237.3905689999992</v>
      </c>
      <c r="AJ379" s="6">
        <f>[1]Hybrid!AI33</f>
        <v>9655.4277660000007</v>
      </c>
      <c r="AK379" s="6">
        <f>[1]Hybrid!AJ33</f>
        <v>10067.04991</v>
      </c>
      <c r="AL379" s="6">
        <f>[1]Hybrid!AK33</f>
        <v>10472.42151</v>
      </c>
      <c r="AM379" s="6">
        <f>[1]Hybrid!AL33</f>
        <v>10872.369919999999</v>
      </c>
      <c r="AN379" s="6">
        <f>[1]Hybrid!AM33</f>
        <v>11266.709870000001</v>
      </c>
      <c r="AO379" s="6">
        <f>[1]Hybrid!AN33</f>
        <v>11655.36356</v>
      </c>
      <c r="AP379" s="6">
        <f>[1]Hybrid!AO33</f>
        <v>12038.23057</v>
      </c>
      <c r="AQ379" s="6">
        <f>[1]Hybrid!AP33</f>
        <v>12415.20341</v>
      </c>
      <c r="AR379" s="6">
        <f>[1]Hybrid!AQ33</f>
        <v>12785.953750000001</v>
      </c>
      <c r="AS379" s="6">
        <f>[1]Hybrid!AR33</f>
        <v>13150.30329</v>
      </c>
      <c r="AT379" s="6">
        <f>[1]Hybrid!AS33</f>
        <v>13508.172039999999</v>
      </c>
      <c r="AU379" s="6">
        <f>[1]Hybrid!AT33</f>
        <v>13859.54614</v>
      </c>
      <c r="AV379" s="6">
        <f>[1]Hybrid!AU33</f>
        <v>14204.466909999999</v>
      </c>
      <c r="AW379" s="6">
        <f>[1]Hybrid!AV33</f>
        <v>14542.783229999999</v>
      </c>
      <c r="AX379" s="6">
        <f>[1]Hybrid!AW33</f>
        <v>14874.479600000001</v>
      </c>
      <c r="AY379" s="6">
        <f>[1]Hybrid!AX33</f>
        <v>15199.656010000001</v>
      </c>
      <c r="AZ379" s="6">
        <f>[1]Hybrid!AY33</f>
        <v>15518.4774</v>
      </c>
      <c r="BA379" s="6">
        <f>[1]Hybrid!AZ33</f>
        <v>15831.15792</v>
      </c>
      <c r="BB379" s="6">
        <f>[1]Hybrid!BA33</f>
        <v>16135.65778</v>
      </c>
      <c r="BC379" s="6">
        <f>[1]Hybrid!BB33</f>
        <v>16432.752369999998</v>
      </c>
      <c r="BD379" s="6">
        <f>[1]Hybrid!BC33</f>
        <v>16723.077509999999</v>
      </c>
      <c r="BE379" s="6">
        <f>[1]Hybrid!BD33</f>
        <v>17007.2333</v>
      </c>
      <c r="BF379" s="6">
        <f>[1]Hybrid!BE33</f>
        <v>17285.772150000001</v>
      </c>
      <c r="BG379" s="6">
        <f>[1]Hybrid!BF33</f>
        <v>17558.813890000001</v>
      </c>
      <c r="BH379" s="6">
        <f>[1]Hybrid!BG33</f>
        <v>17826.655879999998</v>
      </c>
      <c r="BI379" s="6">
        <f>[1]Hybrid!BH33</f>
        <v>18089.670279999998</v>
      </c>
      <c r="BJ379" s="6">
        <f>[1]Hybrid!BI33</f>
        <v>18348.255430000001</v>
      </c>
      <c r="BK379" s="6">
        <f>[1]Hybrid!BJ33</f>
        <v>18602.819339999998</v>
      </c>
      <c r="BL379" s="6">
        <f>[1]Hybrid!BK33</f>
        <v>18853.771189999999</v>
      </c>
      <c r="BM379" s="6">
        <f>[1]Hybrid!BL33</f>
        <v>19101.515449999999</v>
      </c>
      <c r="BN379" s="6">
        <f>[1]Hybrid!BM33</f>
        <v>19346.447469999999</v>
      </c>
      <c r="BO379" s="6">
        <f>[1]Hybrid!BN33</f>
        <v>19588.950680000002</v>
      </c>
      <c r="BP379" s="6">
        <f>[1]Hybrid!BO33</f>
        <v>19829.395090000002</v>
      </c>
      <c r="BQ379" s="6">
        <f>[1]Hybrid!BP33</f>
        <v>20067.79307</v>
      </c>
      <c r="BR379" s="6">
        <f>[1]Hybrid!BQ33</f>
        <v>20304.319909999998</v>
      </c>
      <c r="BS379" s="6">
        <f>[1]Hybrid!BR33</f>
        <v>20539.225549999999</v>
      </c>
      <c r="BT379" s="6">
        <f>[1]Hybrid!BS33</f>
        <v>20772.78472</v>
      </c>
      <c r="BU379" s="6">
        <f>[1]Hybrid!BT33</f>
        <v>21005.282520000001</v>
      </c>
      <c r="BV379" s="6">
        <f>[1]Hybrid!BU33</f>
        <v>21237.008969999999</v>
      </c>
      <c r="BW379" s="6">
        <f>[1]Hybrid!BV33</f>
        <v>21468.255270000001</v>
      </c>
      <c r="BX379" s="6">
        <f>[1]Hybrid!BW33</f>
        <v>21699.30991</v>
      </c>
      <c r="BY379" s="6">
        <f>[1]Hybrid!BX33</f>
        <v>21930.454969999999</v>
      </c>
      <c r="BZ379" s="6">
        <f>[1]Hybrid!BY33</f>
        <v>22161.963199999998</v>
      </c>
      <c r="CA379" s="6">
        <f>[1]Hybrid!BZ33</f>
        <v>22393.83597</v>
      </c>
      <c r="CB379" s="6">
        <f>[1]Hybrid!CA33</f>
        <v>22626.19529</v>
      </c>
      <c r="CC379" s="6">
        <f>[1]Hybrid!CB33</f>
        <v>22859.217530000002</v>
      </c>
      <c r="CD379" s="6">
        <f>[1]Hybrid!CC33</f>
        <v>23093.09721</v>
      </c>
      <c r="CE379" s="6">
        <f>[1]Hybrid!CD33</f>
        <v>23328.03714</v>
      </c>
      <c r="CF379" s="6">
        <f>[1]Hybrid!CE33</f>
        <v>23564.245289999999</v>
      </c>
      <c r="CG379" s="6">
        <f>[1]Hybrid!CF33</f>
        <v>23801.932519999998</v>
      </c>
      <c r="CH379" s="6">
        <f>[1]Hybrid!CG33</f>
        <v>24041.310119999998</v>
      </c>
      <c r="CI379" s="6">
        <f>[1]Hybrid!CH33</f>
        <v>24282.58714</v>
      </c>
      <c r="CJ379" s="6">
        <f>[1]Hybrid!CI33</f>
        <v>24525.968199999999</v>
      </c>
    </row>
    <row r="380" spans="1:88" x14ac:dyDescent="0.3">
      <c r="B380" s="6" t="str">
        <f>[1]Hybrid!A35</f>
        <v>auto_cb_cele_0</v>
      </c>
      <c r="C380" s="6">
        <f>[1]Hybrid!B35</f>
        <v>11.44571741</v>
      </c>
      <c r="D380" s="6">
        <f>[1]Hybrid!C35</f>
        <v>17.28913258</v>
      </c>
      <c r="E380" s="6">
        <f>[1]Hybrid!D35</f>
        <v>25.072773869999999</v>
      </c>
      <c r="F380" s="6">
        <f>[1]Hybrid!E35</f>
        <v>35.819839389999999</v>
      </c>
      <c r="G380" s="6">
        <f>[1]Hybrid!F35</f>
        <v>50.683198160000003</v>
      </c>
      <c r="H380" s="6">
        <f>[1]Hybrid!G35</f>
        <v>69.806410869999993</v>
      </c>
      <c r="I380" s="6">
        <f>[1]Hybrid!H35</f>
        <v>93.781881679999998</v>
      </c>
      <c r="J380" s="6">
        <f>[1]Hybrid!I35</f>
        <v>125.92569349999999</v>
      </c>
      <c r="K380" s="6">
        <f>[1]Hybrid!J35</f>
        <v>170.75066340000001</v>
      </c>
      <c r="L380" s="6">
        <f>[1]Hybrid!K35</f>
        <v>234.36749209999999</v>
      </c>
      <c r="M380" s="6">
        <f>[1]Hybrid!L35</f>
        <v>323.9214437</v>
      </c>
      <c r="N380" s="6">
        <f>[1]Hybrid!M35</f>
        <v>446.96905729999997</v>
      </c>
      <c r="O380" s="6">
        <f>[1]Hybrid!N35</f>
        <v>610.6728243</v>
      </c>
      <c r="P380" s="6">
        <f>[1]Hybrid!O35</f>
        <v>820.85291610000002</v>
      </c>
      <c r="Q380" s="6">
        <f>[1]Hybrid!P35</f>
        <v>1081.114233</v>
      </c>
      <c r="R380" s="6">
        <f>[1]Hybrid!Q35</f>
        <v>1392.3338189999999</v>
      </c>
      <c r="S380" s="6">
        <f>[1]Hybrid!R35</f>
        <v>1755.770182</v>
      </c>
      <c r="T380" s="6">
        <f>[1]Hybrid!S35</f>
        <v>2157.8211339999998</v>
      </c>
      <c r="U380" s="6">
        <f>[1]Hybrid!T35</f>
        <v>2586.1891890000002</v>
      </c>
      <c r="V380" s="6">
        <f>[1]Hybrid!U35</f>
        <v>3031.028937</v>
      </c>
      <c r="W380" s="6">
        <f>[1]Hybrid!V35</f>
        <v>3484.8918560000002</v>
      </c>
      <c r="X380" s="6">
        <f>[1]Hybrid!W35</f>
        <v>3942.1707860000001</v>
      </c>
      <c r="Y380" s="6">
        <f>[1]Hybrid!X35</f>
        <v>4398.866661</v>
      </c>
      <c r="Z380" s="6">
        <f>[1]Hybrid!Y35</f>
        <v>4852.1426449999999</v>
      </c>
      <c r="AA380" s="6">
        <f>[1]Hybrid!Z35</f>
        <v>5299.9732110000004</v>
      </c>
      <c r="AB380" s="6">
        <f>[1]Hybrid!AA35</f>
        <v>5740.9927269999998</v>
      </c>
      <c r="AC380" s="6">
        <f>[1]Hybrid!AB35</f>
        <v>6174.1633320000001</v>
      </c>
      <c r="AD380" s="6">
        <f>[1]Hybrid!AC35</f>
        <v>6598.9350759999998</v>
      </c>
      <c r="AE380" s="6">
        <f>[1]Hybrid!AD35</f>
        <v>7015.0930319999998</v>
      </c>
      <c r="AF380" s="6">
        <f>[1]Hybrid!AE35</f>
        <v>7422.7083350000003</v>
      </c>
      <c r="AG380" s="6">
        <f>[1]Hybrid!AF35</f>
        <v>7821.9747669999997</v>
      </c>
      <c r="AH380" s="6">
        <f>[1]Hybrid!AG35</f>
        <v>8212.9243740000002</v>
      </c>
      <c r="AI380" s="6">
        <f>[1]Hybrid!AH35</f>
        <v>8595.6870500000005</v>
      </c>
      <c r="AJ380" s="6">
        <f>[1]Hybrid!AI35</f>
        <v>8970.4156359999997</v>
      </c>
      <c r="AK380" s="6">
        <f>[1]Hybrid!AJ35</f>
        <v>9337.2482959999998</v>
      </c>
      <c r="AL380" s="6">
        <f>[1]Hybrid!AK35</f>
        <v>9696.2978820000008</v>
      </c>
      <c r="AM380" s="6">
        <f>[1]Hybrid!AL35</f>
        <v>10048.21702</v>
      </c>
      <c r="AN380" s="6">
        <f>[1]Hybrid!AM35</f>
        <v>10392.80949</v>
      </c>
      <c r="AO380" s="6">
        <f>[1]Hybrid!AN35</f>
        <v>10729.981599999999</v>
      </c>
      <c r="AP380" s="6">
        <f>[1]Hybrid!AO35</f>
        <v>11059.620940000001</v>
      </c>
      <c r="AQ380" s="6">
        <f>[1]Hybrid!AP35</f>
        <v>11381.6096</v>
      </c>
      <c r="AR380" s="6">
        <f>[1]Hybrid!AQ35</f>
        <v>11695.63661</v>
      </c>
      <c r="AS380" s="6">
        <f>[1]Hybrid!AR35</f>
        <v>12001.529759999999</v>
      </c>
      <c r="AT380" s="6">
        <f>[1]Hybrid!AS35</f>
        <v>12299.2081</v>
      </c>
      <c r="AU380" s="6">
        <f>[1]Hybrid!AT35</f>
        <v>12588.651830000001</v>
      </c>
      <c r="AV380" s="6">
        <f>[1]Hybrid!AU35</f>
        <v>12869.891439999999</v>
      </c>
      <c r="AW380" s="6">
        <f>[1]Hybrid!AV35</f>
        <v>13142.79406</v>
      </c>
      <c r="AX380" s="6">
        <f>[1]Hybrid!AW35</f>
        <v>13407.3505</v>
      </c>
      <c r="AY380" s="6">
        <f>[1]Hybrid!AX35</f>
        <v>13663.6546</v>
      </c>
      <c r="AZ380" s="6">
        <f>[1]Hybrid!AY35</f>
        <v>13911.856330000001</v>
      </c>
      <c r="BA380" s="6">
        <f>[1]Hybrid!AZ35</f>
        <v>14152.146280000001</v>
      </c>
      <c r="BB380" s="6">
        <f>[1]Hybrid!BA35</f>
        <v>14382.792719999999</v>
      </c>
      <c r="BC380" s="6">
        <f>[1]Hybrid!BB35</f>
        <v>14604.46593</v>
      </c>
      <c r="BD380" s="6">
        <f>[1]Hybrid!BC35</f>
        <v>14817.71097</v>
      </c>
      <c r="BE380" s="6">
        <f>[1]Hybrid!BD35</f>
        <v>15023.041440000001</v>
      </c>
      <c r="BF380" s="6">
        <f>[1]Hybrid!BE35</f>
        <v>15220.92827</v>
      </c>
      <c r="BG380" s="6">
        <f>[1]Hybrid!BF35</f>
        <v>15411.481820000001</v>
      </c>
      <c r="BH380" s="6">
        <f>[1]Hybrid!BG35</f>
        <v>15594.960870000001</v>
      </c>
      <c r="BI380" s="6">
        <f>[1]Hybrid!BH35</f>
        <v>15771.68332</v>
      </c>
      <c r="BJ380" s="6">
        <f>[1]Hybrid!BI35</f>
        <v>15941.98315</v>
      </c>
      <c r="BK380" s="6">
        <f>[1]Hybrid!BJ35</f>
        <v>16106.19564</v>
      </c>
      <c r="BL380" s="6">
        <f>[1]Hybrid!BK35</f>
        <v>16264.650089999999</v>
      </c>
      <c r="BM380" s="6">
        <f>[1]Hybrid!BL35</f>
        <v>16417.66518</v>
      </c>
      <c r="BN380" s="6">
        <f>[1]Hybrid!BM35</f>
        <v>16565.545580000002</v>
      </c>
      <c r="BO380" s="6">
        <f>[1]Hybrid!BN35</f>
        <v>16708.57994</v>
      </c>
      <c r="BP380" s="6">
        <f>[1]Hybrid!BO35</f>
        <v>16847.039919999999</v>
      </c>
      <c r="BQ380" s="6">
        <f>[1]Hybrid!BP35</f>
        <v>16980.91446</v>
      </c>
      <c r="BR380" s="6">
        <f>[1]Hybrid!BQ35</f>
        <v>17110.322479999999</v>
      </c>
      <c r="BS380" s="6">
        <f>[1]Hybrid!BR35</f>
        <v>17235.439920000001</v>
      </c>
      <c r="BT380" s="6">
        <f>[1]Hybrid!BS35</f>
        <v>17356.457699999999</v>
      </c>
      <c r="BU380" s="6">
        <f>[1]Hybrid!BT35</f>
        <v>17473.568879999999</v>
      </c>
      <c r="BV380" s="6">
        <f>[1]Hybrid!BU35</f>
        <v>17586.963960000001</v>
      </c>
      <c r="BW380" s="6">
        <f>[1]Hybrid!BV35</f>
        <v>17696.827979999998</v>
      </c>
      <c r="BX380" s="6">
        <f>[1]Hybrid!BW35</f>
        <v>17803.33786</v>
      </c>
      <c r="BY380" s="6">
        <f>[1]Hybrid!BX35</f>
        <v>17906.65987</v>
      </c>
      <c r="BZ380" s="6">
        <f>[1]Hybrid!BY35</f>
        <v>18006.947800000002</v>
      </c>
      <c r="CA380" s="6">
        <f>[1]Hybrid!BZ35</f>
        <v>18104.154689999999</v>
      </c>
      <c r="CB380" s="6">
        <f>[1]Hybrid!CA35</f>
        <v>18198.323759999999</v>
      </c>
      <c r="CC380" s="6">
        <f>[1]Hybrid!CB35</f>
        <v>18289.536649999998</v>
      </c>
      <c r="CD380" s="6">
        <f>[1]Hybrid!CC35</f>
        <v>18377.88436</v>
      </c>
      <c r="CE380" s="6">
        <f>[1]Hybrid!CD35</f>
        <v>18463.458780000001</v>
      </c>
      <c r="CF380" s="6">
        <f>[1]Hybrid!CE35</f>
        <v>18546.349849999999</v>
      </c>
      <c r="CG380" s="6">
        <f>[1]Hybrid!CF35</f>
        <v>18626.644039999999</v>
      </c>
      <c r="CH380" s="6">
        <f>[1]Hybrid!CG35</f>
        <v>18704.422719999999</v>
      </c>
      <c r="CI380" s="6">
        <f>[1]Hybrid!CH35</f>
        <v>18779.760569999999</v>
      </c>
      <c r="CJ380" s="6">
        <f>[1]Hybrid!CI35</f>
        <v>18852.724279999999</v>
      </c>
    </row>
    <row r="381" spans="1:88" x14ac:dyDescent="0.3">
      <c r="B381" s="6" t="str">
        <f>[1]Hybrid!A37</f>
        <v>auto_cc_cele_0</v>
      </c>
      <c r="C381" s="6">
        <f>[1]Hybrid!B37</f>
        <v>9.4015406210000005</v>
      </c>
      <c r="D381" s="6">
        <f>[1]Hybrid!C37</f>
        <v>13.414732450000001</v>
      </c>
      <c r="E381" s="6">
        <f>[1]Hybrid!D37</f>
        <v>18.813014039999999</v>
      </c>
      <c r="F381" s="6">
        <f>[1]Hybrid!E37</f>
        <v>26.328527139999998</v>
      </c>
      <c r="G381" s="6">
        <f>[1]Hybrid!F37</f>
        <v>36.778627159999999</v>
      </c>
      <c r="H381" s="6">
        <f>[1]Hybrid!G37</f>
        <v>50.263736620000003</v>
      </c>
      <c r="I381" s="6">
        <f>[1]Hybrid!H37</f>
        <v>67.19496135</v>
      </c>
      <c r="J381" s="6">
        <f>[1]Hybrid!I37</f>
        <v>89.88394667</v>
      </c>
      <c r="K381" s="6">
        <f>[1]Hybrid!J37</f>
        <v>121.44565679999999</v>
      </c>
      <c r="L381" s="6">
        <f>[1]Hybrid!K37</f>
        <v>166.05215229999999</v>
      </c>
      <c r="M381" s="6">
        <f>[1]Hybrid!L37</f>
        <v>228.51636120000001</v>
      </c>
      <c r="N381" s="6">
        <f>[1]Hybrid!M37</f>
        <v>313.84959079999999</v>
      </c>
      <c r="O381" s="6">
        <f>[1]Hybrid!N37</f>
        <v>426.713033</v>
      </c>
      <c r="P381" s="6">
        <f>[1]Hybrid!O37</f>
        <v>570.79066460000001</v>
      </c>
      <c r="Q381" s="6">
        <f>[1]Hybrid!P37</f>
        <v>748.22857529999999</v>
      </c>
      <c r="R381" s="6">
        <f>[1]Hybrid!Q37</f>
        <v>959.32819110000003</v>
      </c>
      <c r="S381" s="6">
        <f>[1]Hybrid!R37</f>
        <v>1204.9051919999999</v>
      </c>
      <c r="T381" s="6">
        <f>[1]Hybrid!S37</f>
        <v>1476.0393650000001</v>
      </c>
      <c r="U381" s="6">
        <f>[1]Hybrid!T37</f>
        <v>1764.6349680000001</v>
      </c>
      <c r="V381" s="6">
        <f>[1]Hybrid!U37</f>
        <v>2064.1508039999999</v>
      </c>
      <c r="W381" s="6">
        <f>[1]Hybrid!V37</f>
        <v>2369.5738449999999</v>
      </c>
      <c r="X381" s="6">
        <f>[1]Hybrid!W37</f>
        <v>2677.074717</v>
      </c>
      <c r="Y381" s="6">
        <f>[1]Hybrid!X37</f>
        <v>2983.8772180000001</v>
      </c>
      <c r="Z381" s="6">
        <f>[1]Hybrid!Y37</f>
        <v>3287.9750789999998</v>
      </c>
      <c r="AA381" s="6">
        <f>[1]Hybrid!Z37</f>
        <v>3587.9018620000002</v>
      </c>
      <c r="AB381" s="6">
        <f>[1]Hybrid!AA37</f>
        <v>3882.6344439999998</v>
      </c>
      <c r="AC381" s="6">
        <f>[1]Hybrid!AB37</f>
        <v>4171.3733659999998</v>
      </c>
      <c r="AD381" s="6">
        <f>[1]Hybrid!AC37</f>
        <v>4453.6526819999999</v>
      </c>
      <c r="AE381" s="6">
        <f>[1]Hybrid!AD37</f>
        <v>4729.2378470000003</v>
      </c>
      <c r="AF381" s="6">
        <f>[1]Hybrid!AE37</f>
        <v>4998.0983649999998</v>
      </c>
      <c r="AG381" s="6">
        <f>[1]Hybrid!AF37</f>
        <v>5260.2980170000001</v>
      </c>
      <c r="AH381" s="6">
        <f>[1]Hybrid!AG37</f>
        <v>5515.8053609999997</v>
      </c>
      <c r="AI381" s="6">
        <f>[1]Hybrid!AH37</f>
        <v>5764.6649299999999</v>
      </c>
      <c r="AJ381" s="6">
        <f>[1]Hybrid!AI37</f>
        <v>6006.9455959999996</v>
      </c>
      <c r="AK381" s="6">
        <f>[1]Hybrid!AJ37</f>
        <v>6242.7143310000001</v>
      </c>
      <c r="AL381" s="6">
        <f>[1]Hybrid!AK37</f>
        <v>6472.0285119999999</v>
      </c>
      <c r="AM381" s="6">
        <f>[1]Hybrid!AL37</f>
        <v>6695.2628070000001</v>
      </c>
      <c r="AN381" s="6">
        <f>[1]Hybrid!AM37</f>
        <v>6912.2841740000003</v>
      </c>
      <c r="AO381" s="6">
        <f>[1]Hybrid!AN37</f>
        <v>7123.0285729999996</v>
      </c>
      <c r="AP381" s="6">
        <f>[1]Hybrid!AO37</f>
        <v>7327.4203580000003</v>
      </c>
      <c r="AQ381" s="6">
        <f>[1]Hybrid!AP37</f>
        <v>7525.3809739999997</v>
      </c>
      <c r="AR381" s="6">
        <f>[1]Hybrid!AQ37</f>
        <v>7716.7106720000002</v>
      </c>
      <c r="AS381" s="6">
        <f>[1]Hybrid!AR37</f>
        <v>7901.3028210000002</v>
      </c>
      <c r="AT381" s="6">
        <f>[1]Hybrid!AS37</f>
        <v>8079.1126139999997</v>
      </c>
      <c r="AU381" s="6">
        <f>[1]Hybrid!AT37</f>
        <v>8250.1367960000007</v>
      </c>
      <c r="AV381" s="6">
        <f>[1]Hybrid!AU37</f>
        <v>8414.4059969999998</v>
      </c>
      <c r="AW381" s="6">
        <f>[1]Hybrid!AV37</f>
        <v>8571.8516560000007</v>
      </c>
      <c r="AX381" s="6">
        <f>[1]Hybrid!AW37</f>
        <v>8722.4870969999993</v>
      </c>
      <c r="AY381" s="6">
        <f>[1]Hybrid!AX37</f>
        <v>8866.3926140000003</v>
      </c>
      <c r="AZ381" s="6">
        <f>[1]Hybrid!AY37</f>
        <v>9003.6841230000009</v>
      </c>
      <c r="BA381" s="6">
        <f>[1]Hybrid!AZ37</f>
        <v>9134.5023340000007</v>
      </c>
      <c r="BB381" s="6">
        <f>[1]Hybrid!BA37</f>
        <v>9257.8050149999999</v>
      </c>
      <c r="BC381" s="6">
        <f>[1]Hybrid!BB37</f>
        <v>9374.0301170000002</v>
      </c>
      <c r="BD381" s="6">
        <f>[1]Hybrid!BC37</f>
        <v>9483.5353730000006</v>
      </c>
      <c r="BE381" s="6">
        <f>[1]Hybrid!BD37</f>
        <v>9586.6591279999993</v>
      </c>
      <c r="BF381" s="6">
        <f>[1]Hybrid!BE37</f>
        <v>9683.7128759999996</v>
      </c>
      <c r="BG381" s="6">
        <f>[1]Hybrid!BF37</f>
        <v>9774.7916270000005</v>
      </c>
      <c r="BH381" s="6">
        <f>[1]Hybrid!BG37</f>
        <v>9860.0805020000007</v>
      </c>
      <c r="BI381" s="6">
        <f>[1]Hybrid!BH37</f>
        <v>9939.7987969999995</v>
      </c>
      <c r="BJ381" s="6">
        <f>[1]Hybrid!BI37</f>
        <v>10014.17268</v>
      </c>
      <c r="BK381" s="6">
        <f>[1]Hybrid!BJ37</f>
        <v>10083.425789999999</v>
      </c>
      <c r="BL381" s="6">
        <f>[1]Hybrid!BK37</f>
        <v>10147.77492</v>
      </c>
      <c r="BM381" s="6">
        <f>[1]Hybrid!BL37</f>
        <v>10207.427369999999</v>
      </c>
      <c r="BN381" s="6">
        <f>[1]Hybrid!BM37</f>
        <v>10262.579320000001</v>
      </c>
      <c r="BO381" s="6">
        <f>[1]Hybrid!BN37</f>
        <v>10313.4148</v>
      </c>
      <c r="BP381" s="6">
        <f>[1]Hybrid!BO37</f>
        <v>10360.10543</v>
      </c>
      <c r="BQ381" s="6">
        <f>[1]Hybrid!BP37</f>
        <v>10402.662350000001</v>
      </c>
      <c r="BR381" s="6">
        <f>[1]Hybrid!BQ37</f>
        <v>10441.172490000001</v>
      </c>
      <c r="BS381" s="6">
        <f>[1]Hybrid!BR37</f>
        <v>10475.75518</v>
      </c>
      <c r="BT381" s="6">
        <f>[1]Hybrid!BS37</f>
        <v>10506.53672</v>
      </c>
      <c r="BU381" s="6">
        <f>[1]Hybrid!BT37</f>
        <v>10533.64242</v>
      </c>
      <c r="BV381" s="6">
        <f>[1]Hybrid!BU37</f>
        <v>10557.193810000001</v>
      </c>
      <c r="BW381" s="6">
        <f>[1]Hybrid!BV37</f>
        <v>10577.307150000001</v>
      </c>
      <c r="BX381" s="6">
        <f>[1]Hybrid!BW37</f>
        <v>10594.09224</v>
      </c>
      <c r="BY381" s="6">
        <f>[1]Hybrid!BX37</f>
        <v>10607.65136</v>
      </c>
      <c r="BZ381" s="6">
        <f>[1]Hybrid!BY37</f>
        <v>10618.078530000001</v>
      </c>
      <c r="CA381" s="6">
        <f>[1]Hybrid!BZ37</f>
        <v>10625.36189</v>
      </c>
      <c r="CB381" s="6">
        <f>[1]Hybrid!CA37</f>
        <v>10629.53973</v>
      </c>
      <c r="CC381" s="6">
        <f>[1]Hybrid!CB37</f>
        <v>10630.671399999999</v>
      </c>
      <c r="CD381" s="6">
        <f>[1]Hybrid!CC37</f>
        <v>10628.8207</v>
      </c>
      <c r="CE381" s="6">
        <f>[1]Hybrid!CD37</f>
        <v>10624.050789999999</v>
      </c>
      <c r="CF381" s="6">
        <f>[1]Hybrid!CE37</f>
        <v>10616.42268</v>
      </c>
      <c r="CG381" s="6">
        <f>[1]Hybrid!CF37</f>
        <v>10605.99451</v>
      </c>
      <c r="CH381" s="6">
        <f>[1]Hybrid!CG37</f>
        <v>10592.820949999999</v>
      </c>
      <c r="CI381" s="6">
        <f>[1]Hybrid!CH37</f>
        <v>10576.9527</v>
      </c>
      <c r="CJ381" s="6">
        <f>[1]Hybrid!CI37</f>
        <v>10558.436030000001</v>
      </c>
    </row>
    <row r="382" spans="1:88" x14ac:dyDescent="0.3">
      <c r="B382" s="6" t="str">
        <f>[1]Hybrid!A39</f>
        <v>auto_cd_cele_0</v>
      </c>
      <c r="C382" s="6">
        <f>[1]Hybrid!B39</f>
        <v>5.770071272</v>
      </c>
      <c r="D382" s="6">
        <f>[1]Hybrid!C39</f>
        <v>7.6807183749999997</v>
      </c>
      <c r="E382" s="6">
        <f>[1]Hybrid!D39</f>
        <v>9.9075013409999997</v>
      </c>
      <c r="F382" s="6">
        <f>[1]Hybrid!E39</f>
        <v>12.53628791</v>
      </c>
      <c r="G382" s="6">
        <f>[1]Hybrid!F39</f>
        <v>15.70107915</v>
      </c>
      <c r="H382" s="6">
        <f>[1]Hybrid!G39</f>
        <v>19.391312169999999</v>
      </c>
      <c r="I382" s="6">
        <f>[1]Hybrid!H39</f>
        <v>23.61933282</v>
      </c>
      <c r="J382" s="6">
        <f>[1]Hybrid!I39</f>
        <v>28.779385770000001</v>
      </c>
      <c r="K382" s="6">
        <f>[1]Hybrid!J39</f>
        <v>35.391319699999997</v>
      </c>
      <c r="L382" s="6">
        <f>[1]Hybrid!K39</f>
        <v>44.150561619999998</v>
      </c>
      <c r="M382" s="6">
        <f>[1]Hybrid!L39</f>
        <v>55.873761719999997</v>
      </c>
      <c r="N382" s="6">
        <f>[1]Hybrid!M39</f>
        <v>71.462239609999997</v>
      </c>
      <c r="O382" s="6">
        <f>[1]Hybrid!N39</f>
        <v>91.860702360000005</v>
      </c>
      <c r="P382" s="6">
        <f>[1]Hybrid!O39</f>
        <v>118.00007290000001</v>
      </c>
      <c r="Q382" s="6">
        <f>[1]Hybrid!P39</f>
        <v>150.73090139999999</v>
      </c>
      <c r="R382" s="6">
        <f>[1]Hybrid!Q39</f>
        <v>190.76512149999999</v>
      </c>
      <c r="S382" s="6">
        <f>[1]Hybrid!R39</f>
        <v>239.06307340000001</v>
      </c>
      <c r="T382" s="6">
        <f>[1]Hybrid!S39</f>
        <v>294.62167030000001</v>
      </c>
      <c r="U382" s="6">
        <f>[1]Hybrid!T39</f>
        <v>356.33459310000001</v>
      </c>
      <c r="V382" s="6">
        <f>[1]Hybrid!U39</f>
        <v>423.1725242</v>
      </c>
      <c r="W382" s="6">
        <f>[1]Hybrid!V39</f>
        <v>494.22468780000003</v>
      </c>
      <c r="X382" s="6">
        <f>[1]Hybrid!W39</f>
        <v>568.66974330000005</v>
      </c>
      <c r="Y382" s="6">
        <f>[1]Hybrid!X39</f>
        <v>645.7861044</v>
      </c>
      <c r="Z382" s="6">
        <f>[1]Hybrid!Y39</f>
        <v>724.91898730000003</v>
      </c>
      <c r="AA382" s="6">
        <f>[1]Hybrid!Z39</f>
        <v>805.44684710000001</v>
      </c>
      <c r="AB382" s="6">
        <f>[1]Hybrid!AA39</f>
        <v>886.77949309999997</v>
      </c>
      <c r="AC382" s="6">
        <f>[1]Hybrid!AB39</f>
        <v>968.32195950000005</v>
      </c>
      <c r="AD382" s="6">
        <f>[1]Hybrid!AC39</f>
        <v>1049.5219300000001</v>
      </c>
      <c r="AE382" s="6">
        <f>[1]Hybrid!AD39</f>
        <v>1129.860682</v>
      </c>
      <c r="AF382" s="6">
        <f>[1]Hybrid!AE39</f>
        <v>1208.8687379999999</v>
      </c>
      <c r="AG382" s="6">
        <f>[1]Hybrid!AF39</f>
        <v>1286.110122</v>
      </c>
      <c r="AH382" s="6">
        <f>[1]Hybrid!AG39</f>
        <v>1361.1418160000001</v>
      </c>
      <c r="AI382" s="6">
        <f>[1]Hybrid!AH39</f>
        <v>1433.568434</v>
      </c>
      <c r="AJ382" s="6">
        <f>[1]Hybrid!AI39</f>
        <v>1503.034541</v>
      </c>
      <c r="AK382" s="6">
        <f>[1]Hybrid!AJ39</f>
        <v>1569.222434</v>
      </c>
      <c r="AL382" s="6">
        <f>[1]Hybrid!AK39</f>
        <v>1631.853934</v>
      </c>
      <c r="AM382" s="6">
        <f>[1]Hybrid!AL39</f>
        <v>1690.796002</v>
      </c>
      <c r="AN382" s="6">
        <f>[1]Hybrid!AM39</f>
        <v>1745.93238</v>
      </c>
      <c r="AO382" s="6">
        <f>[1]Hybrid!AN39</f>
        <v>1797.1287199999999</v>
      </c>
      <c r="AP382" s="6">
        <f>[1]Hybrid!AO39</f>
        <v>1844.2375010000001</v>
      </c>
      <c r="AQ382" s="6">
        <f>[1]Hybrid!AP39</f>
        <v>1887.120572</v>
      </c>
      <c r="AR382" s="6">
        <f>[1]Hybrid!AQ39</f>
        <v>1925.6370119999999</v>
      </c>
      <c r="AS382" s="6">
        <f>[1]Hybrid!AR39</f>
        <v>1959.7027780000001</v>
      </c>
      <c r="AT382" s="6">
        <f>[1]Hybrid!AS39</f>
        <v>1989.284879</v>
      </c>
      <c r="AU382" s="6">
        <f>[1]Hybrid!AT39</f>
        <v>2014.3951320000001</v>
      </c>
      <c r="AV382" s="6">
        <f>[1]Hybrid!AU39</f>
        <v>2035.085204</v>
      </c>
      <c r="AW382" s="6">
        <f>[1]Hybrid!AV39</f>
        <v>2051.417398</v>
      </c>
      <c r="AX382" s="6">
        <f>[1]Hybrid!AW39</f>
        <v>2063.4981969999999</v>
      </c>
      <c r="AY382" s="6">
        <f>[1]Hybrid!AX39</f>
        <v>2071.4686820000002</v>
      </c>
      <c r="AZ382" s="6">
        <f>[1]Hybrid!AY39</f>
        <v>2075.4924599999999</v>
      </c>
      <c r="BA382" s="6">
        <f>[1]Hybrid!AZ39</f>
        <v>2075.7490109999999</v>
      </c>
      <c r="BB382" s="6">
        <f>[1]Hybrid!BA39</f>
        <v>2072.2319560000001</v>
      </c>
      <c r="BC382" s="6">
        <f>[1]Hybrid!BB39</f>
        <v>2065.194371</v>
      </c>
      <c r="BD382" s="6">
        <f>[1]Hybrid!BC39</f>
        <v>2054.874863</v>
      </c>
      <c r="BE382" s="6">
        <f>[1]Hybrid!BD39</f>
        <v>2041.5085349999999</v>
      </c>
      <c r="BF382" s="6">
        <f>[1]Hybrid!BE39</f>
        <v>2025.3239000000001</v>
      </c>
      <c r="BG382" s="6">
        <f>[1]Hybrid!BF39</f>
        <v>2006.5174</v>
      </c>
      <c r="BH382" s="6">
        <f>[1]Hybrid!BG39</f>
        <v>1985.2950060000001</v>
      </c>
      <c r="BI382" s="6">
        <f>[1]Hybrid!BH39</f>
        <v>1961.8618120000001</v>
      </c>
      <c r="BJ382" s="6">
        <f>[1]Hybrid!BI39</f>
        <v>1936.416819</v>
      </c>
      <c r="BK382" s="6">
        <f>[1]Hybrid!BJ39</f>
        <v>1909.1510760000001</v>
      </c>
      <c r="BL382" s="6">
        <f>[1]Hybrid!BK39</f>
        <v>1880.2469639999999</v>
      </c>
      <c r="BM382" s="6">
        <f>[1]Hybrid!BL39</f>
        <v>1849.877939</v>
      </c>
      <c r="BN382" s="6">
        <f>[1]Hybrid!BM39</f>
        <v>1818.208488</v>
      </c>
      <c r="BO382" s="6">
        <f>[1]Hybrid!BN39</f>
        <v>1785.394225</v>
      </c>
      <c r="BP382" s="6">
        <f>[1]Hybrid!BO39</f>
        <v>1751.582105</v>
      </c>
      <c r="BQ382" s="6">
        <f>[1]Hybrid!BP39</f>
        <v>1716.89984</v>
      </c>
      <c r="BR382" s="6">
        <f>[1]Hybrid!BQ39</f>
        <v>1681.4760429999999</v>
      </c>
      <c r="BS382" s="6">
        <f>[1]Hybrid!BR39</f>
        <v>1645.4355310000001</v>
      </c>
      <c r="BT382" s="6">
        <f>[1]Hybrid!BS39</f>
        <v>1608.89671</v>
      </c>
      <c r="BU382" s="6">
        <f>[1]Hybrid!BT39</f>
        <v>1571.9708989999999</v>
      </c>
      <c r="BV382" s="6">
        <f>[1]Hybrid!BU39</f>
        <v>1534.762322</v>
      </c>
      <c r="BW382" s="6">
        <f>[1]Hybrid!BV39</f>
        <v>1497.36832</v>
      </c>
      <c r="BX382" s="6">
        <f>[1]Hybrid!BW39</f>
        <v>1459.8796159999999</v>
      </c>
      <c r="BY382" s="6">
        <f>[1]Hybrid!BX39</f>
        <v>1422.380576</v>
      </c>
      <c r="BZ382" s="6">
        <f>[1]Hybrid!BY39</f>
        <v>1384.949484</v>
      </c>
      <c r="CA382" s="6">
        <f>[1]Hybrid!BZ39</f>
        <v>1347.655</v>
      </c>
      <c r="CB382" s="6">
        <f>[1]Hybrid!CA39</f>
        <v>1310.563623</v>
      </c>
      <c r="CC382" s="6">
        <f>[1]Hybrid!CB39</f>
        <v>1273.738018</v>
      </c>
      <c r="CD382" s="6">
        <f>[1]Hybrid!CC39</f>
        <v>1237.236159</v>
      </c>
      <c r="CE382" s="6">
        <f>[1]Hybrid!CD39</f>
        <v>1201.1112129999999</v>
      </c>
      <c r="CF382" s="6">
        <f>[1]Hybrid!CE39</f>
        <v>1165.4116770000001</v>
      </c>
      <c r="CG382" s="6">
        <f>[1]Hybrid!CF39</f>
        <v>1130.181593</v>
      </c>
      <c r="CH382" s="6">
        <f>[1]Hybrid!CG39</f>
        <v>1095.4607590000001</v>
      </c>
      <c r="CI382" s="6">
        <f>[1]Hybrid!CH39</f>
        <v>1061.284948</v>
      </c>
      <c r="CJ382" s="6">
        <f>[1]Hybrid!CI39</f>
        <v>1027.686101</v>
      </c>
    </row>
    <row r="383" spans="1:88" x14ac:dyDescent="0.3">
      <c r="B383" s="6" t="str">
        <f>[1]Hybrid!A41</f>
        <v>auto_ce_cele_0</v>
      </c>
      <c r="C383" s="6">
        <f>[1]Hybrid!B41</f>
        <v>3.4730440960000002</v>
      </c>
      <c r="D383" s="6">
        <f>[1]Hybrid!C41</f>
        <v>4.6466399840000001</v>
      </c>
      <c r="E383" s="6">
        <f>[1]Hybrid!D41</f>
        <v>6.0056898240000001</v>
      </c>
      <c r="F383" s="6">
        <f>[1]Hybrid!E41</f>
        <v>7.5968864429999998</v>
      </c>
      <c r="G383" s="6">
        <f>[1]Hybrid!F41</f>
        <v>9.4950277960000005</v>
      </c>
      <c r="H383" s="6">
        <f>[1]Hybrid!G41</f>
        <v>11.690379</v>
      </c>
      <c r="I383" s="6">
        <f>[1]Hybrid!H41</f>
        <v>14.18241149</v>
      </c>
      <c r="J383" s="6">
        <f>[1]Hybrid!I41</f>
        <v>17.18400694</v>
      </c>
      <c r="K383" s="6">
        <f>[1]Hybrid!J41</f>
        <v>20.966464169999998</v>
      </c>
      <c r="L383" s="6">
        <f>[1]Hybrid!K41</f>
        <v>25.88116544</v>
      </c>
      <c r="M383" s="6">
        <f>[1]Hybrid!L41</f>
        <v>32.325824930000003</v>
      </c>
      <c r="N383" s="6">
        <f>[1]Hybrid!M41</f>
        <v>40.724852259999999</v>
      </c>
      <c r="O383" s="6">
        <f>[1]Hybrid!N41</f>
        <v>51.51086213</v>
      </c>
      <c r="P383" s="6">
        <f>[1]Hybrid!O41</f>
        <v>65.100317939999996</v>
      </c>
      <c r="Q383" s="6">
        <f>[1]Hybrid!P41</f>
        <v>81.865413930000003</v>
      </c>
      <c r="R383" s="6">
        <f>[1]Hybrid!Q41</f>
        <v>102.110831</v>
      </c>
      <c r="S383" s="6">
        <f>[1]Hybrid!R41</f>
        <v>126.3219323</v>
      </c>
      <c r="T383" s="6">
        <f>[1]Hybrid!S41</f>
        <v>154.05683149999999</v>
      </c>
      <c r="U383" s="6">
        <f>[1]Hybrid!T41</f>
        <v>184.81350119999999</v>
      </c>
      <c r="V383" s="6">
        <f>[1]Hybrid!U41</f>
        <v>218.11236239999999</v>
      </c>
      <c r="W383" s="6">
        <f>[1]Hybrid!V41</f>
        <v>253.5165499</v>
      </c>
      <c r="X383" s="6">
        <f>[1]Hybrid!W41</f>
        <v>290.62021870000001</v>
      </c>
      <c r="Y383" s="6">
        <f>[1]Hybrid!X41</f>
        <v>329.0562506</v>
      </c>
      <c r="Z383" s="6">
        <f>[1]Hybrid!Y41</f>
        <v>368.48120160000002</v>
      </c>
      <c r="AA383" s="6">
        <f>[1]Hybrid!Z41</f>
        <v>408.55770890000002</v>
      </c>
      <c r="AB383" s="6">
        <f>[1]Hybrid!AA41</f>
        <v>448.95488640000002</v>
      </c>
      <c r="AC383" s="6">
        <f>[1]Hybrid!AB41</f>
        <v>489.3323135</v>
      </c>
      <c r="AD383" s="6">
        <f>[1]Hybrid!AC41</f>
        <v>529.3664258</v>
      </c>
      <c r="AE383" s="6">
        <f>[1]Hybrid!AD41</f>
        <v>568.74847350000005</v>
      </c>
      <c r="AF383" s="6">
        <f>[1]Hybrid!AE41</f>
        <v>607.1977488</v>
      </c>
      <c r="AG383" s="6">
        <f>[1]Hybrid!AF41</f>
        <v>644.45562570000004</v>
      </c>
      <c r="AH383" s="6">
        <f>[1]Hybrid!AG41</f>
        <v>680.26713900000004</v>
      </c>
      <c r="AI383" s="6">
        <f>[1]Hybrid!AH41</f>
        <v>714.40857000000005</v>
      </c>
      <c r="AJ383" s="6">
        <f>[1]Hybrid!AI41</f>
        <v>746.68393209999999</v>
      </c>
      <c r="AK383" s="6">
        <f>[1]Hybrid!AJ41</f>
        <v>776.92408560000001</v>
      </c>
      <c r="AL383" s="6">
        <f>[1]Hybrid!AK41</f>
        <v>804.98776740000005</v>
      </c>
      <c r="AM383" s="6">
        <f>[1]Hybrid!AL41</f>
        <v>830.79042489999995</v>
      </c>
      <c r="AN383" s="6">
        <f>[1]Hybrid!AM41</f>
        <v>854.28536250000002</v>
      </c>
      <c r="AO383" s="6">
        <f>[1]Hybrid!AN41</f>
        <v>875.4252851</v>
      </c>
      <c r="AP383" s="6">
        <f>[1]Hybrid!AO41</f>
        <v>894.16277430000002</v>
      </c>
      <c r="AQ383" s="6">
        <f>[1]Hybrid!AP41</f>
        <v>910.46005879999996</v>
      </c>
      <c r="AR383" s="6">
        <f>[1]Hybrid!AQ41</f>
        <v>924.28404260000002</v>
      </c>
      <c r="AS383" s="6">
        <f>[1]Hybrid!AR41</f>
        <v>935.63269449999996</v>
      </c>
      <c r="AT383" s="6">
        <f>[1]Hybrid!AS41</f>
        <v>944.53141310000001</v>
      </c>
      <c r="AU383" s="6">
        <f>[1]Hybrid!AT41</f>
        <v>951.02913479999995</v>
      </c>
      <c r="AV383" s="6">
        <f>[1]Hybrid!AU41</f>
        <v>955.19509500000004</v>
      </c>
      <c r="AW383" s="6">
        <f>[1]Hybrid!AV41</f>
        <v>957.10615489999998</v>
      </c>
      <c r="AX383" s="6">
        <f>[1]Hybrid!AW41</f>
        <v>956.85978780000005</v>
      </c>
      <c r="AY383" s="6">
        <f>[1]Hybrid!AX41</f>
        <v>954.56859989999998</v>
      </c>
      <c r="AZ383" s="6">
        <f>[1]Hybrid!AY41</f>
        <v>950.35411199999999</v>
      </c>
      <c r="BA383" s="6">
        <f>[1]Hybrid!AZ41</f>
        <v>944.34317239999996</v>
      </c>
      <c r="BB383" s="6">
        <f>[1]Hybrid!BA41</f>
        <v>936.59035449999999</v>
      </c>
      <c r="BC383" s="6">
        <f>[1]Hybrid!BB41</f>
        <v>927.24831529999994</v>
      </c>
      <c r="BD383" s="6">
        <f>[1]Hybrid!BC41</f>
        <v>916.4613726</v>
      </c>
      <c r="BE383" s="6">
        <f>[1]Hybrid!BD41</f>
        <v>904.36993629999995</v>
      </c>
      <c r="BF383" s="6">
        <f>[1]Hybrid!BE41</f>
        <v>891.10894919999998</v>
      </c>
      <c r="BG383" s="6">
        <f>[1]Hybrid!BF41</f>
        <v>876.79904610000006</v>
      </c>
      <c r="BH383" s="6">
        <f>[1]Hybrid!BG41</f>
        <v>861.56097050000005</v>
      </c>
      <c r="BI383" s="6">
        <f>[1]Hybrid!BH41</f>
        <v>845.511484</v>
      </c>
      <c r="BJ383" s="6">
        <f>[1]Hybrid!BI41</f>
        <v>828.76139130000001</v>
      </c>
      <c r="BK383" s="6">
        <f>[1]Hybrid!BJ41</f>
        <v>811.41494450000005</v>
      </c>
      <c r="BL383" s="6">
        <f>[1]Hybrid!BK41</f>
        <v>793.56973679999999</v>
      </c>
      <c r="BM383" s="6">
        <f>[1]Hybrid!BL41</f>
        <v>775.31678710000006</v>
      </c>
      <c r="BN383" s="6">
        <f>[1]Hybrid!BM41</f>
        <v>756.74070540000002</v>
      </c>
      <c r="BO383" s="6">
        <f>[1]Hybrid!BN41</f>
        <v>737.91990659999999</v>
      </c>
      <c r="BP383" s="6">
        <f>[1]Hybrid!BO41</f>
        <v>718.92685540000002</v>
      </c>
      <c r="BQ383" s="6">
        <f>[1]Hybrid!BP41</f>
        <v>699.82551639999997</v>
      </c>
      <c r="BR383" s="6">
        <f>[1]Hybrid!BQ41</f>
        <v>680.67716099999996</v>
      </c>
      <c r="BS383" s="6">
        <f>[1]Hybrid!BR41</f>
        <v>661.53899850000005</v>
      </c>
      <c r="BT383" s="6">
        <f>[1]Hybrid!BS41</f>
        <v>642.46350559999996</v>
      </c>
      <c r="BU383" s="6">
        <f>[1]Hybrid!BT41</f>
        <v>623.49838569999997</v>
      </c>
      <c r="BV383" s="6">
        <f>[1]Hybrid!BU41</f>
        <v>604.68675169999995</v>
      </c>
      <c r="BW383" s="6">
        <f>[1]Hybrid!BV41</f>
        <v>586.0673759</v>
      </c>
      <c r="BX383" s="6">
        <f>[1]Hybrid!BW41</f>
        <v>567.67494790000001</v>
      </c>
      <c r="BY383" s="6">
        <f>[1]Hybrid!BX41</f>
        <v>549.54032389999998</v>
      </c>
      <c r="BZ383" s="6">
        <f>[1]Hybrid!BY41</f>
        <v>531.69076759999996</v>
      </c>
      <c r="CA383" s="6">
        <f>[1]Hybrid!BZ41</f>
        <v>514.14944179999998</v>
      </c>
      <c r="CB383" s="6">
        <f>[1]Hybrid!CA41</f>
        <v>496.93714740000001</v>
      </c>
      <c r="CC383" s="6">
        <f>[1]Hybrid!CB41</f>
        <v>480.07204430000002</v>
      </c>
      <c r="CD383" s="6">
        <f>[1]Hybrid!CC41</f>
        <v>463.56958550000002</v>
      </c>
      <c r="CE383" s="6">
        <f>[1]Hybrid!CD41</f>
        <v>447.44263080000002</v>
      </c>
      <c r="CF383" s="6">
        <f>[1]Hybrid!CE41</f>
        <v>431.70162210000001</v>
      </c>
      <c r="CG383" s="6">
        <f>[1]Hybrid!CF41</f>
        <v>416.35476890000001</v>
      </c>
      <c r="CH383" s="6">
        <f>[1]Hybrid!CG41</f>
        <v>401.40822960000003</v>
      </c>
      <c r="CI383" s="6">
        <f>[1]Hybrid!CH41</f>
        <v>386.86628150000001</v>
      </c>
      <c r="CJ383" s="6">
        <f>[1]Hybrid!CI41</f>
        <v>372.73148250000003</v>
      </c>
    </row>
    <row r="384" spans="1:88" x14ac:dyDescent="0.3">
      <c r="B384" s="6" t="str">
        <f>[1]Hybrid!A43</f>
        <v>auto_cf_cele_0</v>
      </c>
      <c r="C384" s="6">
        <f>[1]Hybrid!B43</f>
        <v>1.7251505170000001</v>
      </c>
      <c r="D384" s="6">
        <f>[1]Hybrid!C43</f>
        <v>2.2585817769999998</v>
      </c>
      <c r="E384" s="6">
        <f>[1]Hybrid!D43</f>
        <v>2.8328497110000002</v>
      </c>
      <c r="F384" s="6">
        <f>[1]Hybrid!E43</f>
        <v>3.44187837</v>
      </c>
      <c r="G384" s="6">
        <f>[1]Hybrid!F43</f>
        <v>4.0943462329999996</v>
      </c>
      <c r="H384" s="6">
        <f>[1]Hybrid!G43</f>
        <v>4.7807321170000003</v>
      </c>
      <c r="I384" s="6">
        <f>[1]Hybrid!H43</f>
        <v>5.4853958680000003</v>
      </c>
      <c r="J384" s="6">
        <f>[1]Hybrid!I43</f>
        <v>6.2401723980000003</v>
      </c>
      <c r="K384" s="6">
        <f>[1]Hybrid!J43</f>
        <v>7.0820208219999996</v>
      </c>
      <c r="L384" s="6">
        <f>[1]Hybrid!K43</f>
        <v>8.0552140370000007</v>
      </c>
      <c r="M384" s="6">
        <f>[1]Hybrid!L43</f>
        <v>9.2045275269999998</v>
      </c>
      <c r="N384" s="6">
        <f>[1]Hybrid!M43</f>
        <v>10.5733218</v>
      </c>
      <c r="O384" s="6">
        <f>[1]Hybrid!N43</f>
        <v>12.202910470000001</v>
      </c>
      <c r="P384" s="6">
        <f>[1]Hybrid!O43</f>
        <v>14.13129691</v>
      </c>
      <c r="Q384" s="6">
        <f>[1]Hybrid!P43</f>
        <v>16.39128612</v>
      </c>
      <c r="R384" s="6">
        <f>[1]Hybrid!Q43</f>
        <v>19.00930735</v>
      </c>
      <c r="S384" s="6">
        <f>[1]Hybrid!R43</f>
        <v>22.055425549999999</v>
      </c>
      <c r="T384" s="6">
        <f>[1]Hybrid!S43</f>
        <v>25.495602009999999</v>
      </c>
      <c r="U384" s="6">
        <f>[1]Hybrid!T43</f>
        <v>29.28696485</v>
      </c>
      <c r="V384" s="6">
        <f>[1]Hybrid!U43</f>
        <v>33.386293879999997</v>
      </c>
      <c r="W384" s="6">
        <f>[1]Hybrid!V43</f>
        <v>37.751958270000003</v>
      </c>
      <c r="X384" s="6">
        <f>[1]Hybrid!W43</f>
        <v>42.342698249999998</v>
      </c>
      <c r="Y384" s="6">
        <f>[1]Hybrid!X43</f>
        <v>47.118704370000003</v>
      </c>
      <c r="Z384" s="6">
        <f>[1]Hybrid!Y43</f>
        <v>52.039431</v>
      </c>
      <c r="AA384" s="6">
        <f>[1]Hybrid!Z43</f>
        <v>57.060231440000003</v>
      </c>
      <c r="AB384" s="6">
        <f>[1]Hybrid!AA43</f>
        <v>62.132404360000002</v>
      </c>
      <c r="AC384" s="6">
        <f>[1]Hybrid!AB43</f>
        <v>67.201562300000006</v>
      </c>
      <c r="AD384" s="6">
        <f>[1]Hybrid!AC43</f>
        <v>72.211932989999994</v>
      </c>
      <c r="AE384" s="6">
        <f>[1]Hybrid!AD43</f>
        <v>77.107069039999999</v>
      </c>
      <c r="AF384" s="6">
        <f>[1]Hybrid!AE43</f>
        <v>81.833989829999993</v>
      </c>
      <c r="AG384" s="6">
        <f>[1]Hybrid!AF43</f>
        <v>86.343335139999994</v>
      </c>
      <c r="AH384" s="6">
        <f>[1]Hybrid!AG43</f>
        <v>90.587809949999993</v>
      </c>
      <c r="AI384" s="6">
        <f>[1]Hybrid!AH43</f>
        <v>94.526189610000003</v>
      </c>
      <c r="AJ384" s="6">
        <f>[1]Hybrid!AI43</f>
        <v>98.123245299999994</v>
      </c>
      <c r="AK384" s="6">
        <f>[1]Hybrid!AJ43</f>
        <v>101.34997730000001</v>
      </c>
      <c r="AL384" s="6">
        <f>[1]Hybrid!AK43</f>
        <v>104.1840505</v>
      </c>
      <c r="AM384" s="6">
        <f>[1]Hybrid!AL43</f>
        <v>106.60715209999999</v>
      </c>
      <c r="AN384" s="6">
        <f>[1]Hybrid!AM43</f>
        <v>108.6191218</v>
      </c>
      <c r="AO384" s="6">
        <f>[1]Hybrid!AN43</f>
        <v>110.22166319999999</v>
      </c>
      <c r="AP384" s="6">
        <f>[1]Hybrid!AO43</f>
        <v>111.4178477</v>
      </c>
      <c r="AQ384" s="6">
        <f>[1]Hybrid!AP43</f>
        <v>112.21320230000001</v>
      </c>
      <c r="AR384" s="6">
        <f>[1]Hybrid!AQ43</f>
        <v>112.615578</v>
      </c>
      <c r="AS384" s="6">
        <f>[1]Hybrid!AR43</f>
        <v>112.63789</v>
      </c>
      <c r="AT384" s="6">
        <f>[1]Hybrid!AS43</f>
        <v>112.29751039999999</v>
      </c>
      <c r="AU384" s="6">
        <f>[1]Hybrid!AT43</f>
        <v>111.6155341</v>
      </c>
      <c r="AV384" s="6">
        <f>[1]Hybrid!AU43</f>
        <v>110.6160636</v>
      </c>
      <c r="AW384" s="6">
        <f>[1]Hybrid!AV43</f>
        <v>109.3248437</v>
      </c>
      <c r="AX384" s="6">
        <f>[1]Hybrid!AW43</f>
        <v>107.7698291</v>
      </c>
      <c r="AY384" s="6">
        <f>[1]Hybrid!AX43</f>
        <v>105.98012900000001</v>
      </c>
      <c r="AZ384" s="6">
        <f>[1]Hybrid!AY43</f>
        <v>103.9850129</v>
      </c>
      <c r="BA384" s="6">
        <f>[1]Hybrid!AZ43</f>
        <v>101.813261</v>
      </c>
      <c r="BB384" s="6">
        <f>[1]Hybrid!BA43</f>
        <v>99.488208700000001</v>
      </c>
      <c r="BC384" s="6">
        <f>[1]Hybrid!BB43</f>
        <v>97.03801953</v>
      </c>
      <c r="BD384" s="6">
        <f>[1]Hybrid!BC43</f>
        <v>94.488712120000002</v>
      </c>
      <c r="BE384" s="6">
        <f>[1]Hybrid!BD43</f>
        <v>91.864402749999996</v>
      </c>
      <c r="BF384" s="6">
        <f>[1]Hybrid!BE43</f>
        <v>89.187127939999996</v>
      </c>
      <c r="BG384" s="6">
        <f>[1]Hybrid!BF43</f>
        <v>86.476478349999994</v>
      </c>
      <c r="BH384" s="6">
        <f>[1]Hybrid!BG43</f>
        <v>83.750241919999993</v>
      </c>
      <c r="BI384" s="6">
        <f>[1]Hybrid!BH43</f>
        <v>81.024226179999999</v>
      </c>
      <c r="BJ384" s="6">
        <f>[1]Hybrid!BI43</f>
        <v>78.312249440000002</v>
      </c>
      <c r="BK384" s="6">
        <f>[1]Hybrid!BJ43</f>
        <v>75.626232639999998</v>
      </c>
      <c r="BL384" s="6">
        <f>[1]Hybrid!BK43</f>
        <v>72.97632892</v>
      </c>
      <c r="BM384" s="6">
        <f>[1]Hybrid!BL43</f>
        <v>70.371066409999997</v>
      </c>
      <c r="BN384" s="6">
        <f>[1]Hybrid!BM43</f>
        <v>67.817494049999993</v>
      </c>
      <c r="BO384" s="6">
        <f>[1]Hybrid!BN43</f>
        <v>65.321326110000001</v>
      </c>
      <c r="BP384" s="6">
        <f>[1]Hybrid!BO43</f>
        <v>62.887082599999999</v>
      </c>
      <c r="BQ384" s="6">
        <f>[1]Hybrid!BP43</f>
        <v>60.51818729</v>
      </c>
      <c r="BR384" s="6">
        <f>[1]Hybrid!BQ43</f>
        <v>58.217184590000002</v>
      </c>
      <c r="BS384" s="6">
        <f>[1]Hybrid!BR43</f>
        <v>55.985815680000002</v>
      </c>
      <c r="BT384" s="6">
        <f>[1]Hybrid!BS43</f>
        <v>53.825110119999998</v>
      </c>
      <c r="BU384" s="6">
        <f>[1]Hybrid!BT43</f>
        <v>51.73548452</v>
      </c>
      <c r="BV384" s="6">
        <f>[1]Hybrid!BU43</f>
        <v>49.716836749999999</v>
      </c>
      <c r="BW384" s="6">
        <f>[1]Hybrid!BV43</f>
        <v>47.768631910000003</v>
      </c>
      <c r="BX384" s="6">
        <f>[1]Hybrid!BW43</f>
        <v>45.889978900000003</v>
      </c>
      <c r="BY384" s="6">
        <f>[1]Hybrid!BX43</f>
        <v>44.079697750000001</v>
      </c>
      <c r="BZ384" s="6">
        <f>[1]Hybrid!BY43</f>
        <v>42.336378529999998</v>
      </c>
      <c r="CA384" s="6">
        <f>[1]Hybrid!BZ43</f>
        <v>40.658429730000002</v>
      </c>
      <c r="CB384" s="6">
        <f>[1]Hybrid!CA43</f>
        <v>39.044128929999999</v>
      </c>
      <c r="CC384" s="6">
        <f>[1]Hybrid!CB43</f>
        <v>37.491656480000003</v>
      </c>
      <c r="CD384" s="6">
        <f>[1]Hybrid!CC43</f>
        <v>35.99912578</v>
      </c>
      <c r="CE384" s="6">
        <f>[1]Hybrid!CD43</f>
        <v>34.564609820000001</v>
      </c>
      <c r="CF384" s="6">
        <f>[1]Hybrid!CE43</f>
        <v>33.186163380000004</v>
      </c>
      <c r="CG384" s="6">
        <f>[1]Hybrid!CF43</f>
        <v>31.861841309999999</v>
      </c>
      <c r="CH384" s="6">
        <f>[1]Hybrid!CG43</f>
        <v>30.589713249999999</v>
      </c>
      <c r="CI384" s="6">
        <f>[1]Hybrid!CH43</f>
        <v>29.36787528</v>
      </c>
      <c r="CJ384" s="6">
        <f>[1]Hybrid!CI43</f>
        <v>28.194458950000001</v>
      </c>
    </row>
    <row r="385" spans="1:88" x14ac:dyDescent="0.3">
      <c r="B385" s="6" t="str">
        <f>[1]Hybrid!A45</f>
        <v>auto_cg_cele_0</v>
      </c>
      <c r="C385" s="6">
        <f>[1]Hybrid!B45</f>
        <v>3.1066862139999998</v>
      </c>
      <c r="D385" s="6">
        <f>[1]Hybrid!C45</f>
        <v>4.1013284289999996</v>
      </c>
      <c r="E385" s="6">
        <f>[1]Hybrid!D45</f>
        <v>5.1535649010000002</v>
      </c>
      <c r="F385" s="6">
        <f>[1]Hybrid!E45</f>
        <v>6.2455963829999996</v>
      </c>
      <c r="G385" s="6">
        <f>[1]Hybrid!F45</f>
        <v>7.3871743480000003</v>
      </c>
      <c r="H385" s="6">
        <f>[1]Hybrid!G45</f>
        <v>8.5584410500000008</v>
      </c>
      <c r="I385" s="6">
        <f>[1]Hybrid!H45</f>
        <v>9.7276108220000008</v>
      </c>
      <c r="J385" s="6">
        <f>[1]Hybrid!I45</f>
        <v>10.93869215</v>
      </c>
      <c r="K385" s="6">
        <f>[1]Hybrid!J45</f>
        <v>12.239213980000001</v>
      </c>
      <c r="L385" s="6">
        <f>[1]Hybrid!K45</f>
        <v>13.68208843</v>
      </c>
      <c r="M385" s="6">
        <f>[1]Hybrid!L45</f>
        <v>15.31507004</v>
      </c>
      <c r="N385" s="6">
        <f>[1]Hybrid!M45</f>
        <v>17.17934472</v>
      </c>
      <c r="O385" s="6">
        <f>[1]Hybrid!N45</f>
        <v>19.310275829999998</v>
      </c>
      <c r="P385" s="6">
        <f>[1]Hybrid!O45</f>
        <v>21.737038609999999</v>
      </c>
      <c r="Q385" s="6">
        <f>[1]Hybrid!P45</f>
        <v>24.480962559999998</v>
      </c>
      <c r="R385" s="6">
        <f>[1]Hybrid!Q45</f>
        <v>27.554838910000001</v>
      </c>
      <c r="S385" s="6">
        <f>[1]Hybrid!R45</f>
        <v>31.03345981</v>
      </c>
      <c r="T385" s="6">
        <f>[1]Hybrid!S45</f>
        <v>34.876804530000001</v>
      </c>
      <c r="U385" s="6">
        <f>[1]Hybrid!T45</f>
        <v>39.034735789999999</v>
      </c>
      <c r="V385" s="6">
        <f>[1]Hybrid!U45</f>
        <v>43.455467929999998</v>
      </c>
      <c r="W385" s="6">
        <f>[1]Hybrid!V45</f>
        <v>48.087441009999999</v>
      </c>
      <c r="X385" s="6">
        <f>[1]Hybrid!W45</f>
        <v>52.878510060000004</v>
      </c>
      <c r="Y385" s="6">
        <f>[1]Hybrid!X45</f>
        <v>57.777522910000002</v>
      </c>
      <c r="Z385" s="6">
        <f>[1]Hybrid!Y45</f>
        <v>62.732015179999998</v>
      </c>
      <c r="AA385" s="6">
        <f>[1]Hybrid!Z45</f>
        <v>67.684092939999999</v>
      </c>
      <c r="AB385" s="6">
        <f>[1]Hybrid!AA45</f>
        <v>72.571163080000005</v>
      </c>
      <c r="AC385" s="6">
        <f>[1]Hybrid!AB45</f>
        <v>77.325354559999994</v>
      </c>
      <c r="AD385" s="6">
        <f>[1]Hybrid!AC45</f>
        <v>81.879329339999998</v>
      </c>
      <c r="AE385" s="6">
        <f>[1]Hybrid!AD45</f>
        <v>86.168153689999997</v>
      </c>
      <c r="AF385" s="6">
        <f>[1]Hybrid!AE45</f>
        <v>90.135375030000006</v>
      </c>
      <c r="AG385" s="6">
        <f>[1]Hybrid!AF45</f>
        <v>93.733467509999997</v>
      </c>
      <c r="AH385" s="6">
        <f>[1]Hybrid!AG45</f>
        <v>96.92241362</v>
      </c>
      <c r="AI385" s="6">
        <f>[1]Hybrid!AH45</f>
        <v>99.673042010000003</v>
      </c>
      <c r="AJ385" s="6">
        <f>[1]Hybrid!AI45</f>
        <v>101.9662707</v>
      </c>
      <c r="AK385" s="6">
        <f>[1]Hybrid!AJ45</f>
        <v>103.7925675</v>
      </c>
      <c r="AL385" s="6">
        <f>[1]Hybrid!AK45</f>
        <v>105.15153410000001</v>
      </c>
      <c r="AM385" s="6">
        <f>[1]Hybrid!AL45</f>
        <v>106.0427763</v>
      </c>
      <c r="AN385" s="6">
        <f>[1]Hybrid!AM45</f>
        <v>106.4869659</v>
      </c>
      <c r="AO385" s="6">
        <f>[1]Hybrid!AN45</f>
        <v>106.5090359</v>
      </c>
      <c r="AP385" s="6">
        <f>[1]Hybrid!AO45</f>
        <v>106.1360755</v>
      </c>
      <c r="AQ385" s="6">
        <f>[1]Hybrid!AP45</f>
        <v>105.3970272</v>
      </c>
      <c r="AR385" s="6">
        <f>[1]Hybrid!AQ45</f>
        <v>104.32195539999999</v>
      </c>
      <c r="AS385" s="6">
        <f>[1]Hybrid!AR45</f>
        <v>102.94326390000001</v>
      </c>
      <c r="AT385" s="6">
        <f>[1]Hybrid!AS45</f>
        <v>101.2947025</v>
      </c>
      <c r="AU385" s="6">
        <f>[1]Hybrid!AT45</f>
        <v>99.410454319999999</v>
      </c>
      <c r="AV385" s="6">
        <f>[1]Hybrid!AU45</f>
        <v>97.324389510000003</v>
      </c>
      <c r="AW385" s="6">
        <f>[1]Hybrid!AV45</f>
        <v>95.069147029999996</v>
      </c>
      <c r="AX385" s="6">
        <f>[1]Hybrid!AW45</f>
        <v>92.676289310000001</v>
      </c>
      <c r="AY385" s="6">
        <f>[1]Hybrid!AX45</f>
        <v>90.175617410000001</v>
      </c>
      <c r="AZ385" s="6">
        <f>[1]Hybrid!AY45</f>
        <v>87.594647660000007</v>
      </c>
      <c r="BA385" s="6">
        <f>[1]Hybrid!AZ45</f>
        <v>84.958371380000003</v>
      </c>
      <c r="BB385" s="6">
        <f>[1]Hybrid!BA45</f>
        <v>82.287260709999998</v>
      </c>
      <c r="BC385" s="6">
        <f>[1]Hybrid!BB45</f>
        <v>79.60188531</v>
      </c>
      <c r="BD385" s="6">
        <f>[1]Hybrid!BC45</f>
        <v>76.919996679999997</v>
      </c>
      <c r="BE385" s="6">
        <f>[1]Hybrid!BD45</f>
        <v>74.256854689999997</v>
      </c>
      <c r="BF385" s="6">
        <f>[1]Hybrid!BE45</f>
        <v>71.62534746</v>
      </c>
      <c r="BG385" s="6">
        <f>[1]Hybrid!BF45</f>
        <v>69.036073549999998</v>
      </c>
      <c r="BH385" s="6">
        <f>[1]Hybrid!BG45</f>
        <v>66.497752629999994</v>
      </c>
      <c r="BI385" s="6">
        <f>[1]Hybrid!BH45</f>
        <v>64.017342409999998</v>
      </c>
      <c r="BJ385" s="6">
        <f>[1]Hybrid!BI45</f>
        <v>61.600214809999997</v>
      </c>
      <c r="BK385" s="6">
        <f>[1]Hybrid!BJ45</f>
        <v>59.250355059999997</v>
      </c>
      <c r="BL385" s="6">
        <f>[1]Hybrid!BK45</f>
        <v>56.970556180000003</v>
      </c>
      <c r="BM385" s="6">
        <f>[1]Hybrid!BL45</f>
        <v>54.762599000000002</v>
      </c>
      <c r="BN385" s="6">
        <f>[1]Hybrid!BM45</f>
        <v>52.627414610000002</v>
      </c>
      <c r="BO385" s="6">
        <f>[1]Hybrid!BN45</f>
        <v>50.565229209999998</v>
      </c>
      <c r="BP385" s="6">
        <f>[1]Hybrid!BO45</f>
        <v>48.575691759999998</v>
      </c>
      <c r="BQ385" s="6">
        <f>[1]Hybrid!BP45</f>
        <v>46.657979779999998</v>
      </c>
      <c r="BR385" s="6">
        <f>[1]Hybrid!BQ45</f>
        <v>44.810911310000002</v>
      </c>
      <c r="BS385" s="6">
        <f>[1]Hybrid!BR45</f>
        <v>43.033017940000001</v>
      </c>
      <c r="BT385" s="6">
        <f>[1]Hybrid!BS45</f>
        <v>41.322611639999998</v>
      </c>
      <c r="BU385" s="6">
        <f>[1]Hybrid!BT45</f>
        <v>39.677843699999997</v>
      </c>
      <c r="BV385" s="6">
        <f>[1]Hybrid!BU45</f>
        <v>38.096754480000001</v>
      </c>
      <c r="BW385" s="6">
        <f>[1]Hybrid!BV45</f>
        <v>36.577314299999998</v>
      </c>
      <c r="BX385" s="6">
        <f>[1]Hybrid!BW45</f>
        <v>35.117456369999999</v>
      </c>
      <c r="BY385" s="6">
        <f>[1]Hybrid!BX45</f>
        <v>33.715103130000003</v>
      </c>
      <c r="BZ385" s="6">
        <f>[1]Hybrid!BY45</f>
        <v>32.36818676</v>
      </c>
      <c r="CA385" s="6">
        <f>[1]Hybrid!BZ45</f>
        <v>31.074664899999998</v>
      </c>
      <c r="CB385" s="6">
        <f>[1]Hybrid!CA45</f>
        <v>29.832533120000001</v>
      </c>
      <c r="CC385" s="6">
        <f>[1]Hybrid!CB45</f>
        <v>28.639833429999999</v>
      </c>
      <c r="CD385" s="6">
        <f>[1]Hybrid!CC45</f>
        <v>27.494660379999999</v>
      </c>
      <c r="CE385" s="6">
        <f>[1]Hybrid!CD45</f>
        <v>26.395165370000001</v>
      </c>
      <c r="CF385" s="6">
        <f>[1]Hybrid!CE45</f>
        <v>25.339559260000001</v>
      </c>
      <c r="CG385" s="6">
        <f>[1]Hybrid!CF45</f>
        <v>24.32611378</v>
      </c>
      <c r="CH385" s="6">
        <f>[1]Hybrid!CG45</f>
        <v>23.353161960000001</v>
      </c>
      <c r="CI385" s="6">
        <f>[1]Hybrid!CH45</f>
        <v>22.419097799999999</v>
      </c>
      <c r="CJ385" s="6">
        <f>[1]Hybrid!CI45</f>
        <v>21.52237543</v>
      </c>
    </row>
    <row r="386" spans="1:88" x14ac:dyDescent="0.3">
      <c r="B386" s="6" t="str">
        <f>[1]Hybrid!A47</f>
        <v>auto_ca_cgas_0</v>
      </c>
      <c r="C386" s="6">
        <f>[1]Hybrid!B47</f>
        <v>0.42568169729999999</v>
      </c>
      <c r="D386" s="6">
        <f>[1]Hybrid!C47</f>
        <v>0.44817004770000002</v>
      </c>
      <c r="E386" s="6">
        <f>[1]Hybrid!D47</f>
        <v>0.47325669180000002</v>
      </c>
      <c r="F386" s="6">
        <f>[1]Hybrid!E47</f>
        <v>0.49918876709999999</v>
      </c>
      <c r="G386" s="6">
        <f>[1]Hybrid!F47</f>
        <v>0.52563733960000003</v>
      </c>
      <c r="H386" s="6">
        <f>[1]Hybrid!G47</f>
        <v>0.55187330629999998</v>
      </c>
      <c r="I386" s="6">
        <f>[1]Hybrid!H47</f>
        <v>0.57600977850000001</v>
      </c>
      <c r="J386" s="6">
        <f>[1]Hybrid!I47</f>
        <v>0.59802434950000005</v>
      </c>
      <c r="K386" s="6">
        <f>[1]Hybrid!J47</f>
        <v>0.61772292299999998</v>
      </c>
      <c r="L386" s="6">
        <f>[1]Hybrid!K47</f>
        <v>0.63484634910000004</v>
      </c>
      <c r="M386" s="6">
        <f>[1]Hybrid!L47</f>
        <v>0.64896787460000005</v>
      </c>
      <c r="N386" s="6">
        <f>[1]Hybrid!M47</f>
        <v>0.65954711349999995</v>
      </c>
      <c r="O386" s="6">
        <f>[1]Hybrid!N47</f>
        <v>0.66604397420000006</v>
      </c>
      <c r="P386" s="6">
        <f>[1]Hybrid!O47</f>
        <v>0.66801118039999996</v>
      </c>
      <c r="Q386" s="6">
        <f>[1]Hybrid!P47</f>
        <v>0.66517930800000002</v>
      </c>
      <c r="R386" s="6">
        <f>[1]Hybrid!Q47</f>
        <v>0.65751845320000002</v>
      </c>
      <c r="S386" s="6">
        <f>[1]Hybrid!R47</f>
        <v>0.64622741549999996</v>
      </c>
      <c r="T386" s="6">
        <f>[1]Hybrid!S47</f>
        <v>0.63214965820000002</v>
      </c>
      <c r="U386" s="6">
        <f>[1]Hybrid!T47</f>
        <v>0.61594701159999998</v>
      </c>
      <c r="V386" s="6">
        <f>[1]Hybrid!U47</f>
        <v>0.59814795220000005</v>
      </c>
      <c r="W386" s="6">
        <f>[1]Hybrid!V47</f>
        <v>0.57917953389999999</v>
      </c>
      <c r="X386" s="6">
        <f>[1]Hybrid!W47</f>
        <v>0.55938602309999996</v>
      </c>
      <c r="Y386" s="6">
        <f>[1]Hybrid!X47</f>
        <v>0.53905234560000004</v>
      </c>
      <c r="Z386" s="6">
        <f>[1]Hybrid!Y47</f>
        <v>0.51841307670000003</v>
      </c>
      <c r="AA386" s="6">
        <f>[1]Hybrid!Z47</f>
        <v>0.49766030369999997</v>
      </c>
      <c r="AB386" s="6">
        <f>[1]Hybrid!AA47</f>
        <v>0.47695206579999999</v>
      </c>
      <c r="AC386" s="6">
        <f>[1]Hybrid!AB47</f>
        <v>0.45641533810000001</v>
      </c>
      <c r="AD386" s="6">
        <f>[1]Hybrid!AC47</f>
        <v>0.4361551186</v>
      </c>
      <c r="AE386" s="6">
        <f>[1]Hybrid!AD47</f>
        <v>0.416256613</v>
      </c>
      <c r="AF386" s="6">
        <f>[1]Hybrid!AE47</f>
        <v>0.39678832289999999</v>
      </c>
      <c r="AG386" s="6">
        <f>[1]Hybrid!AF47</f>
        <v>0.37780378370000001</v>
      </c>
      <c r="AH386" s="6">
        <f>[1]Hybrid!AG47</f>
        <v>0.35934253249999998</v>
      </c>
      <c r="AI386" s="6">
        <f>[1]Hybrid!AH47</f>
        <v>0.3414351806</v>
      </c>
      <c r="AJ386" s="6">
        <f>[1]Hybrid!AI47</f>
        <v>0.32410466329999998</v>
      </c>
      <c r="AK386" s="6">
        <f>[1]Hybrid!AJ47</f>
        <v>0.30736755160000001</v>
      </c>
      <c r="AL386" s="6">
        <f>[1]Hybrid!AK47</f>
        <v>0.29123522120000001</v>
      </c>
      <c r="AM386" s="6">
        <f>[1]Hybrid!AL47</f>
        <v>0.2757229954</v>
      </c>
      <c r="AN386" s="6">
        <f>[1]Hybrid!AM47</f>
        <v>0.26084341989999998</v>
      </c>
      <c r="AO386" s="6">
        <f>[1]Hybrid!AN47</f>
        <v>0.24660179569999999</v>
      </c>
      <c r="AP386" s="6">
        <f>[1]Hybrid!AO47</f>
        <v>0.23299656960000001</v>
      </c>
      <c r="AQ386" s="6">
        <f>[1]Hybrid!AP47</f>
        <v>0.22002064809999999</v>
      </c>
      <c r="AR386" s="6">
        <f>[1]Hybrid!AQ47</f>
        <v>0.20766229350000001</v>
      </c>
      <c r="AS386" s="6">
        <f>[1]Hybrid!AR47</f>
        <v>0.1959068981</v>
      </c>
      <c r="AT386" s="6">
        <f>[1]Hybrid!AS47</f>
        <v>0.1847376352</v>
      </c>
      <c r="AU386" s="6">
        <f>[1]Hybrid!AT47</f>
        <v>0.17413604069999999</v>
      </c>
      <c r="AV386" s="6">
        <f>[1]Hybrid!AU47</f>
        <v>0.16408250839999999</v>
      </c>
      <c r="AW386" s="6">
        <f>[1]Hybrid!AV47</f>
        <v>0.1545564884</v>
      </c>
      <c r="AX386" s="6">
        <f>[1]Hybrid!AW47</f>
        <v>0.1455371359</v>
      </c>
      <c r="AY386" s="6">
        <f>[1]Hybrid!AX47</f>
        <v>0.13700349840000001</v>
      </c>
      <c r="AZ386" s="6">
        <f>[1]Hybrid!AY47</f>
        <v>0.12893465879999999</v>
      </c>
      <c r="BA386" s="6">
        <f>[1]Hybrid!AZ47</f>
        <v>0.12130988130000001</v>
      </c>
      <c r="BB386" s="6">
        <f>[1]Hybrid!BA47</f>
        <v>0.1141078049</v>
      </c>
      <c r="BC386" s="6">
        <f>[1]Hybrid!BB47</f>
        <v>0.1073088373</v>
      </c>
      <c r="BD386" s="6">
        <f>[1]Hybrid!BC47</f>
        <v>0.1008936918</v>
      </c>
      <c r="BE386" s="6">
        <f>[1]Hybrid!BD47</f>
        <v>9.4843526900000003E-2</v>
      </c>
      <c r="BF386" s="6">
        <f>[1]Hybrid!BE47</f>
        <v>8.9140015500000003E-2</v>
      </c>
      <c r="BG386" s="6">
        <f>[1]Hybrid!BF47</f>
        <v>8.3765323399999994E-2</v>
      </c>
      <c r="BH386" s="6">
        <f>[1]Hybrid!BG47</f>
        <v>7.8702300000000003E-2</v>
      </c>
      <c r="BI386" s="6">
        <f>[1]Hybrid!BH47</f>
        <v>7.3934460100000002E-2</v>
      </c>
      <c r="BJ386" s="6">
        <f>[1]Hybrid!BI47</f>
        <v>6.9445983099999997E-2</v>
      </c>
      <c r="BK386" s="6">
        <f>[1]Hybrid!BJ47</f>
        <v>6.5221713400000006E-2</v>
      </c>
      <c r="BL386" s="6">
        <f>[1]Hybrid!BK47</f>
        <v>6.1247158000000003E-2</v>
      </c>
      <c r="BM386" s="6">
        <f>[1]Hybrid!BL47</f>
        <v>5.7508479699999997E-2</v>
      </c>
      <c r="BN386" s="6">
        <f>[1]Hybrid!BM47</f>
        <v>5.3992486800000003E-2</v>
      </c>
      <c r="BO386" s="6">
        <f>[1]Hybrid!BN47</f>
        <v>5.0686619500000002E-2</v>
      </c>
      <c r="BP386" s="6">
        <f>[1]Hybrid!BO47</f>
        <v>4.7578934599999997E-2</v>
      </c>
      <c r="BQ386" s="6">
        <f>[1]Hybrid!BP47</f>
        <v>4.46580699E-2</v>
      </c>
      <c r="BR386" s="6">
        <f>[1]Hybrid!BQ47</f>
        <v>4.1913257500000002E-2</v>
      </c>
      <c r="BS386" s="6">
        <f>[1]Hybrid!BR47</f>
        <v>3.93342946E-2</v>
      </c>
      <c r="BT386" s="6">
        <f>[1]Hybrid!BS47</f>
        <v>3.6911518400000003E-2</v>
      </c>
      <c r="BU386" s="6">
        <f>[1]Hybrid!BT47</f>
        <v>3.46357838E-2</v>
      </c>
      <c r="BV386" s="6">
        <f>[1]Hybrid!BU47</f>
        <v>3.2498441500000003E-2</v>
      </c>
      <c r="BW386" s="6">
        <f>[1]Hybrid!BV47</f>
        <v>3.0491316099999999E-2</v>
      </c>
      <c r="BX386" s="6">
        <f>[1]Hybrid!BW47</f>
        <v>2.8606684600000001E-2</v>
      </c>
      <c r="BY386" s="6">
        <f>[1]Hybrid!BX47</f>
        <v>2.68372552E-2</v>
      </c>
      <c r="BZ386" s="6">
        <f>[1]Hybrid!BY47</f>
        <v>2.5176147100000001E-2</v>
      </c>
      <c r="CA386" s="6">
        <f>[1]Hybrid!BZ47</f>
        <v>2.3616866199999999E-2</v>
      </c>
      <c r="CB386" s="6">
        <f>[1]Hybrid!CA47</f>
        <v>2.2153292599999999E-2</v>
      </c>
      <c r="CC386" s="6">
        <f>[1]Hybrid!CB47</f>
        <v>2.0779659400000001E-2</v>
      </c>
      <c r="CD386" s="6">
        <f>[1]Hybrid!CC47</f>
        <v>1.94905337E-2</v>
      </c>
      <c r="CE386" s="6">
        <f>[1]Hybrid!CD47</f>
        <v>1.8280799399999999E-2</v>
      </c>
      <c r="CF386" s="6">
        <f>[1]Hybrid!CE47</f>
        <v>1.7145639599999998E-2</v>
      </c>
      <c r="CG386" s="6">
        <f>[1]Hybrid!CF47</f>
        <v>1.6080520500000001E-2</v>
      </c>
      <c r="CH386" s="6">
        <f>[1]Hybrid!CG47</f>
        <v>1.50811764E-2</v>
      </c>
      <c r="CI386" s="6">
        <f>[1]Hybrid!CH47</f>
        <v>1.4143593899999999E-2</v>
      </c>
      <c r="CJ386" s="6">
        <f>[1]Hybrid!CI47</f>
        <v>1.3263999E-2</v>
      </c>
    </row>
    <row r="387" spans="1:88" x14ac:dyDescent="0.3">
      <c r="B387" s="6" t="str">
        <f>[1]Hybrid!A49</f>
        <v>auto_cb_cgas_0</v>
      </c>
      <c r="C387" s="6">
        <f>[1]Hybrid!B49</f>
        <v>0.49500522540000003</v>
      </c>
      <c r="D387" s="6">
        <f>[1]Hybrid!C49</f>
        <v>0.51114453589999997</v>
      </c>
      <c r="E387" s="6">
        <f>[1]Hybrid!D49</f>
        <v>0.53003378280000002</v>
      </c>
      <c r="F387" s="6">
        <f>[1]Hybrid!E49</f>
        <v>0.54994959509999997</v>
      </c>
      <c r="G387" s="6">
        <f>[1]Hybrid!F49</f>
        <v>0.5705477511</v>
      </c>
      <c r="H387" s="6">
        <f>[1]Hybrid!G49</f>
        <v>0.59112630129999999</v>
      </c>
      <c r="I387" s="6">
        <f>[1]Hybrid!H49</f>
        <v>0.6098574739</v>
      </c>
      <c r="J387" s="6">
        <f>[1]Hybrid!I49</f>
        <v>0.6266646669</v>
      </c>
      <c r="K387" s="6">
        <f>[1]Hybrid!J49</f>
        <v>0.64132634850000003</v>
      </c>
      <c r="L387" s="6">
        <f>[1]Hybrid!K49</f>
        <v>0.65357249780000004</v>
      </c>
      <c r="M387" s="6">
        <f>[1]Hybrid!L49</f>
        <v>0.66299303639999996</v>
      </c>
      <c r="N387" s="6">
        <f>[1]Hybrid!M49</f>
        <v>0.66909023509999999</v>
      </c>
      <c r="O387" s="6">
        <f>[1]Hybrid!N49</f>
        <v>0.67138486519999996</v>
      </c>
      <c r="P387" s="6">
        <f>[1]Hybrid!O49</f>
        <v>0.66949919560000004</v>
      </c>
      <c r="Q387" s="6">
        <f>[1]Hybrid!P49</f>
        <v>0.66323038889999997</v>
      </c>
      <c r="R387" s="6">
        <f>[1]Hybrid!Q49</f>
        <v>0.65260099410000005</v>
      </c>
      <c r="S387" s="6">
        <f>[1]Hybrid!R49</f>
        <v>0.63876233510000002</v>
      </c>
      <c r="T387" s="6">
        <f>[1]Hybrid!S49</f>
        <v>0.62253708789999995</v>
      </c>
      <c r="U387" s="6">
        <f>[1]Hybrid!T49</f>
        <v>0.60455204330000001</v>
      </c>
      <c r="V387" s="6">
        <f>[1]Hybrid!U49</f>
        <v>0.58529519600000002</v>
      </c>
      <c r="W387" s="6">
        <f>[1]Hybrid!V49</f>
        <v>0.5651532333</v>
      </c>
      <c r="X387" s="6">
        <f>[1]Hybrid!W49</f>
        <v>0.54443348739999997</v>
      </c>
      <c r="Y387" s="6">
        <f>[1]Hybrid!X49</f>
        <v>0.52338767289999999</v>
      </c>
      <c r="Z387" s="6">
        <f>[1]Hybrid!Y49</f>
        <v>0.50222126820000002</v>
      </c>
      <c r="AA387" s="6">
        <f>[1]Hybrid!Z49</f>
        <v>0.48110111760000002</v>
      </c>
      <c r="AB387" s="6">
        <f>[1]Hybrid!AA49</f>
        <v>0.46016332160000001</v>
      </c>
      <c r="AC387" s="6">
        <f>[1]Hybrid!AB49</f>
        <v>0.43951614789999999</v>
      </c>
      <c r="AD387" s="6">
        <f>[1]Hybrid!AC49</f>
        <v>0.4192482012</v>
      </c>
      <c r="AE387" s="6">
        <f>[1]Hybrid!AD49</f>
        <v>0.39943044309999998</v>
      </c>
      <c r="AF387" s="6">
        <f>[1]Hybrid!AE49</f>
        <v>0.38011904359999998</v>
      </c>
      <c r="AG387" s="6">
        <f>[1]Hybrid!AF49</f>
        <v>0.36135694000000002</v>
      </c>
      <c r="AH387" s="6">
        <f>[1]Hybrid!AG49</f>
        <v>0.34317474069999998</v>
      </c>
      <c r="AI387" s="6">
        <f>[1]Hybrid!AH49</f>
        <v>0.32559513490000003</v>
      </c>
      <c r="AJ387" s="6">
        <f>[1]Hybrid!AI49</f>
        <v>0.30863399349999998</v>
      </c>
      <c r="AK387" s="6">
        <f>[1]Hybrid!AJ49</f>
        <v>0.29230152459999997</v>
      </c>
      <c r="AL387" s="6">
        <f>[1]Hybrid!AK49</f>
        <v>0.27660330300000002</v>
      </c>
      <c r="AM387" s="6">
        <f>[1]Hybrid!AL49</f>
        <v>0.26154786419999998</v>
      </c>
      <c r="AN387" s="6">
        <f>[1]Hybrid!AM49</f>
        <v>0.2471414129</v>
      </c>
      <c r="AO387" s="6">
        <f>[1]Hybrid!AN49</f>
        <v>0.2333836883</v>
      </c>
      <c r="AP387" s="6">
        <f>[1]Hybrid!AO49</f>
        <v>0.22026842169999999</v>
      </c>
      <c r="AQ387" s="6">
        <f>[1]Hybrid!AP49</f>
        <v>0.20778456049999999</v>
      </c>
      <c r="AR387" s="6">
        <f>[1]Hybrid!AQ49</f>
        <v>0.19591713390000001</v>
      </c>
      <c r="AS387" s="6">
        <f>[1]Hybrid!AR49</f>
        <v>0.18464879340000001</v>
      </c>
      <c r="AT387" s="6">
        <f>[1]Hybrid!AS49</f>
        <v>0.17396041279999999</v>
      </c>
      <c r="AU387" s="6">
        <f>[1]Hybrid!AT49</f>
        <v>0.1638316159</v>
      </c>
      <c r="AV387" s="6">
        <f>[1]Hybrid!AU49</f>
        <v>0.15424121809999999</v>
      </c>
      <c r="AW387" s="6">
        <f>[1]Hybrid!AV49</f>
        <v>0.14516742690000001</v>
      </c>
      <c r="AX387" s="6">
        <f>[1]Hybrid!AW49</f>
        <v>0.13658837979999999</v>
      </c>
      <c r="AY387" s="6">
        <f>[1]Hybrid!AX49</f>
        <v>0.12848230890000001</v>
      </c>
      <c r="AZ387" s="6">
        <f>[1]Hybrid!AY49</f>
        <v>0.1208276684</v>
      </c>
      <c r="BA387" s="6">
        <f>[1]Hybrid!AZ49</f>
        <v>0.1136032582</v>
      </c>
      <c r="BB387" s="6">
        <f>[1]Hybrid!BA49</f>
        <v>0.1067876291</v>
      </c>
      <c r="BC387" s="6">
        <f>[1]Hybrid!BB49</f>
        <v>0.1003608928</v>
      </c>
      <c r="BD387" s="6">
        <f>[1]Hybrid!BC49</f>
        <v>9.4303616899999998E-2</v>
      </c>
      <c r="BE387" s="6">
        <f>[1]Hybrid!BD49</f>
        <v>8.8596932599999997E-2</v>
      </c>
      <c r="BF387" s="6">
        <f>[1]Hybrid!BE49</f>
        <v>8.3222586000000001E-2</v>
      </c>
      <c r="BG387" s="6">
        <f>[1]Hybrid!BF49</f>
        <v>7.8162920400000002E-2</v>
      </c>
      <c r="BH387" s="6">
        <f>[1]Hybrid!BG49</f>
        <v>7.3401011399999994E-2</v>
      </c>
      <c r="BI387" s="6">
        <f>[1]Hybrid!BH49</f>
        <v>6.8920647700000004E-2</v>
      </c>
      <c r="BJ387" s="6">
        <f>[1]Hybrid!BI49</f>
        <v>6.4706323400000001E-2</v>
      </c>
      <c r="BK387" s="6">
        <f>[1]Hybrid!BJ49</f>
        <v>6.0743231500000001E-2</v>
      </c>
      <c r="BL387" s="6">
        <f>[1]Hybrid!BK49</f>
        <v>5.70172548E-2</v>
      </c>
      <c r="BM387" s="6">
        <f>[1]Hybrid!BL49</f>
        <v>5.35149522E-2</v>
      </c>
      <c r="BN387" s="6">
        <f>[1]Hybrid!BM49</f>
        <v>5.0223543900000001E-2</v>
      </c>
      <c r="BO387" s="6">
        <f>[1]Hybrid!BN49</f>
        <v>4.7130892299999998E-2</v>
      </c>
      <c r="BP387" s="6">
        <f>[1]Hybrid!BO49</f>
        <v>4.4225482500000003E-2</v>
      </c>
      <c r="BQ387" s="6">
        <f>[1]Hybrid!BP49</f>
        <v>4.1496389600000003E-2</v>
      </c>
      <c r="BR387" s="6">
        <f>[1]Hybrid!BQ49</f>
        <v>3.8933277600000003E-2</v>
      </c>
      <c r="BS387" s="6">
        <f>[1]Hybrid!BR49</f>
        <v>3.6526370799999999E-2</v>
      </c>
      <c r="BT387" s="6">
        <f>[1]Hybrid!BS49</f>
        <v>3.4266427199999998E-2</v>
      </c>
      <c r="BU387" s="6">
        <f>[1]Hybrid!BT49</f>
        <v>3.21447152E-2</v>
      </c>
      <c r="BV387" s="6">
        <f>[1]Hybrid!BU49</f>
        <v>3.0152990000000001E-2</v>
      </c>
      <c r="BW387" s="6">
        <f>[1]Hybrid!BV49</f>
        <v>2.8283470599999999E-2</v>
      </c>
      <c r="BX387" s="6">
        <f>[1]Hybrid!BW49</f>
        <v>2.6528817600000001E-2</v>
      </c>
      <c r="BY387" s="6">
        <f>[1]Hybrid!BX49</f>
        <v>2.48821114E-2</v>
      </c>
      <c r="BZ387" s="6">
        <f>[1]Hybrid!BY49</f>
        <v>2.3336830999999999E-2</v>
      </c>
      <c r="CA387" s="6">
        <f>[1]Hybrid!BZ49</f>
        <v>2.18868311E-2</v>
      </c>
      <c r="CB387" s="6">
        <f>[1]Hybrid!CA49</f>
        <v>2.0526326800000001E-2</v>
      </c>
      <c r="CC387" s="6">
        <f>[1]Hybrid!CB49</f>
        <v>1.9249872800000001E-2</v>
      </c>
      <c r="CD387" s="6">
        <f>[1]Hybrid!CC49</f>
        <v>1.80523449E-2</v>
      </c>
      <c r="CE387" s="6">
        <f>[1]Hybrid!CD49</f>
        <v>1.6928922400000001E-2</v>
      </c>
      <c r="CF387" s="6">
        <f>[1]Hybrid!CE49</f>
        <v>1.5875071099999999E-2</v>
      </c>
      <c r="CG387" s="6">
        <f>[1]Hybrid!CF49</f>
        <v>1.4886527700000001E-2</v>
      </c>
      <c r="CH387" s="6">
        <f>[1]Hybrid!CG49</f>
        <v>1.3959284000000001E-2</v>
      </c>
      <c r="CI387" s="6">
        <f>[1]Hybrid!CH49</f>
        <v>1.30895727E-2</v>
      </c>
      <c r="CJ387" s="6">
        <f>[1]Hybrid!CI49</f>
        <v>1.2273853600000001E-2</v>
      </c>
    </row>
    <row r="388" spans="1:88" x14ac:dyDescent="0.3">
      <c r="B388" s="6" t="str">
        <f>[1]Hybrid!A51</f>
        <v>auto_cc_cgas_0</v>
      </c>
      <c r="C388" s="6">
        <f>[1]Hybrid!B51</f>
        <v>0.40659851759999999</v>
      </c>
      <c r="D388" s="6">
        <f>[1]Hybrid!C51</f>
        <v>0.41373465110000002</v>
      </c>
      <c r="E388" s="6">
        <f>[1]Hybrid!D51</f>
        <v>0.42296814199999999</v>
      </c>
      <c r="F388" s="6">
        <f>[1]Hybrid!E51</f>
        <v>0.43307756489999999</v>
      </c>
      <c r="G388" s="6">
        <f>[1]Hybrid!F51</f>
        <v>0.44380461030000001</v>
      </c>
      <c r="H388" s="6">
        <f>[1]Hybrid!G51</f>
        <v>0.4546613571</v>
      </c>
      <c r="I388" s="6">
        <f>[1]Hybrid!H51</f>
        <v>0.464371168</v>
      </c>
      <c r="J388" s="6">
        <f>[1]Hybrid!I51</f>
        <v>0.47284383320000001</v>
      </c>
      <c r="K388" s="6">
        <f>[1]Hybrid!J51</f>
        <v>0.47990269149999998</v>
      </c>
      <c r="L388" s="6">
        <f>[1]Hybrid!K51</f>
        <v>0.48534724309999999</v>
      </c>
      <c r="M388" s="6">
        <f>[1]Hybrid!L51</f>
        <v>0.48889404040000001</v>
      </c>
      <c r="N388" s="6">
        <f>[1]Hybrid!M51</f>
        <v>0.49021295440000001</v>
      </c>
      <c r="O388" s="6">
        <f>[1]Hybrid!N51</f>
        <v>0.48899813650000001</v>
      </c>
      <c r="P388" s="6">
        <f>[1]Hybrid!O51</f>
        <v>0.48502137039999998</v>
      </c>
      <c r="Q388" s="6">
        <f>[1]Hybrid!P51</f>
        <v>0.4781773822</v>
      </c>
      <c r="R388" s="6">
        <f>[1]Hybrid!Q51</f>
        <v>0.46851318380000001</v>
      </c>
      <c r="S388" s="6">
        <f>[1]Hybrid!R51</f>
        <v>0.45682385860000002</v>
      </c>
      <c r="T388" s="6">
        <f>[1]Hybrid!S51</f>
        <v>0.4436847746</v>
      </c>
      <c r="U388" s="6">
        <f>[1]Hybrid!T51</f>
        <v>0.4295221769</v>
      </c>
      <c r="V388" s="6">
        <f>[1]Hybrid!U51</f>
        <v>0.41465963569999997</v>
      </c>
      <c r="W388" s="6">
        <f>[1]Hybrid!V51</f>
        <v>0.39934833539999998</v>
      </c>
      <c r="X388" s="6">
        <f>[1]Hybrid!W51</f>
        <v>0.38378481599999997</v>
      </c>
      <c r="Y388" s="6">
        <f>[1]Hybrid!X51</f>
        <v>0.36812816189999997</v>
      </c>
      <c r="Z388" s="6">
        <f>[1]Hybrid!Y51</f>
        <v>0.35250695250000003</v>
      </c>
      <c r="AA388" s="6">
        <f>[1]Hybrid!Z51</f>
        <v>0.33702454430000001</v>
      </c>
      <c r="AB388" s="6">
        <f>[1]Hybrid!AA51</f>
        <v>0.32176438099999999</v>
      </c>
      <c r="AC388" s="6">
        <f>[1]Hybrid!AB51</f>
        <v>0.30679201230000003</v>
      </c>
      <c r="AD388" s="6">
        <f>[1]Hybrid!AC51</f>
        <v>0.29216038719999998</v>
      </c>
      <c r="AE388" s="6">
        <f>[1]Hybrid!AD51</f>
        <v>0.2779111836</v>
      </c>
      <c r="AF388" s="6">
        <f>[1]Hybrid!AE51</f>
        <v>0.26407669049999999</v>
      </c>
      <c r="AG388" s="6">
        <f>[1]Hybrid!AF51</f>
        <v>0.25068080310000002</v>
      </c>
      <c r="AH388" s="6">
        <f>[1]Hybrid!AG51</f>
        <v>0.2377396172</v>
      </c>
      <c r="AI388" s="6">
        <f>[1]Hybrid!AH51</f>
        <v>0.22526419510000001</v>
      </c>
      <c r="AJ388" s="6">
        <f>[1]Hybrid!AI51</f>
        <v>0.21326126009999999</v>
      </c>
      <c r="AK388" s="6">
        <f>[1]Hybrid!AJ51</f>
        <v>0.2017339283</v>
      </c>
      <c r="AL388" s="6">
        <f>[1]Hybrid!AK51</f>
        <v>0.19068236150000001</v>
      </c>
      <c r="AM388" s="6">
        <f>[1]Hybrid!AL51</f>
        <v>0.1801083446</v>
      </c>
      <c r="AN388" s="6">
        <f>[1]Hybrid!AM51</f>
        <v>0.1700122684</v>
      </c>
      <c r="AO388" s="6">
        <f>[1]Hybrid!AN51</f>
        <v>0.160390383</v>
      </c>
      <c r="AP388" s="6">
        <f>[1]Hybrid!AO51</f>
        <v>0.15123516270000001</v>
      </c>
      <c r="AQ388" s="6">
        <f>[1]Hybrid!AP51</f>
        <v>0.14253612869999999</v>
      </c>
      <c r="AR388" s="6">
        <f>[1]Hybrid!AQ51</f>
        <v>0.13428044410000001</v>
      </c>
      <c r="AS388" s="6">
        <f>[1]Hybrid!AR51</f>
        <v>0.12645388290000001</v>
      </c>
      <c r="AT388" s="6">
        <f>[1]Hybrid!AS51</f>
        <v>0.1190412268</v>
      </c>
      <c r="AU388" s="6">
        <f>[1]Hybrid!AT51</f>
        <v>0.11202660740000001</v>
      </c>
      <c r="AV388" s="6">
        <f>[1]Hybrid!AU51</f>
        <v>0.1053937906</v>
      </c>
      <c r="AW388" s="6">
        <f>[1]Hybrid!AV51</f>
        <v>9.9126314699999996E-2</v>
      </c>
      <c r="AX388" s="6">
        <f>[1]Hybrid!AW51</f>
        <v>9.32078135E-2</v>
      </c>
      <c r="AY388" s="6">
        <f>[1]Hybrid!AX51</f>
        <v>8.7622119999999998E-2</v>
      </c>
      <c r="AZ388" s="6">
        <f>[1]Hybrid!AY51</f>
        <v>8.2353345600000002E-2</v>
      </c>
      <c r="BA388" s="6">
        <f>[1]Hybrid!AZ51</f>
        <v>7.7385954600000001E-2</v>
      </c>
      <c r="BB388" s="6">
        <f>[1]Hybrid!BA51</f>
        <v>7.2704444300000004E-2</v>
      </c>
      <c r="BC388" s="6">
        <f>[1]Hybrid!BB51</f>
        <v>6.8294338600000004E-2</v>
      </c>
      <c r="BD388" s="6">
        <f>[1]Hybrid!BC51</f>
        <v>6.4141579300000001E-2</v>
      </c>
      <c r="BE388" s="6">
        <f>[1]Hybrid!BD51</f>
        <v>6.0232584899999997E-2</v>
      </c>
      <c r="BF388" s="6">
        <f>[1]Hybrid!BE51</f>
        <v>5.6554275699999997E-2</v>
      </c>
      <c r="BG388" s="6">
        <f>[1]Hybrid!BF51</f>
        <v>5.30940622E-2</v>
      </c>
      <c r="BH388" s="6">
        <f>[1]Hybrid!BG51</f>
        <v>4.9839911700000003E-2</v>
      </c>
      <c r="BI388" s="6">
        <f>[1]Hybrid!BH51</f>
        <v>4.6780333100000002E-2</v>
      </c>
      <c r="BJ388" s="6">
        <f>[1]Hybrid!BI51</f>
        <v>4.3904367399999998E-2</v>
      </c>
      <c r="BK388" s="6">
        <f>[1]Hybrid!BJ51</f>
        <v>4.1201577699999999E-2</v>
      </c>
      <c r="BL388" s="6">
        <f>[1]Hybrid!BK51</f>
        <v>3.86620388E-2</v>
      </c>
      <c r="BM388" s="6">
        <f>[1]Hybrid!BL51</f>
        <v>3.6276323899999997E-2</v>
      </c>
      <c r="BN388" s="6">
        <f>[1]Hybrid!BM51</f>
        <v>3.4035489699999998E-2</v>
      </c>
      <c r="BO388" s="6">
        <f>[1]Hybrid!BN51</f>
        <v>3.1931060300000001E-2</v>
      </c>
      <c r="BP388" s="6">
        <f>[1]Hybrid!BO51</f>
        <v>2.9955010800000001E-2</v>
      </c>
      <c r="BQ388" s="6">
        <f>[1]Hybrid!BP51</f>
        <v>2.8099743900000002E-2</v>
      </c>
      <c r="BR388" s="6">
        <f>[1]Hybrid!BQ51</f>
        <v>2.6358082800000002E-2</v>
      </c>
      <c r="BS388" s="6">
        <f>[1]Hybrid!BR51</f>
        <v>2.4723249999999999E-2</v>
      </c>
      <c r="BT388" s="6">
        <f>[1]Hybrid!BS51</f>
        <v>2.31888476E-2</v>
      </c>
      <c r="BU388" s="6">
        <f>[1]Hybrid!BT51</f>
        <v>2.1748839999999998E-2</v>
      </c>
      <c r="BV388" s="6">
        <f>[1]Hybrid!BU51</f>
        <v>2.03975354E-2</v>
      </c>
      <c r="BW388" s="6">
        <f>[1]Hybrid!BV51</f>
        <v>1.91295696E-2</v>
      </c>
      <c r="BX388" s="6">
        <f>[1]Hybrid!BW51</f>
        <v>1.7939889000000001E-2</v>
      </c>
      <c r="BY388" s="6">
        <f>[1]Hybrid!BX51</f>
        <v>1.6823734199999999E-2</v>
      </c>
      <c r="BZ388" s="6">
        <f>[1]Hybrid!BY51</f>
        <v>1.5776625200000002E-2</v>
      </c>
      <c r="CA388" s="6">
        <f>[1]Hybrid!BZ51</f>
        <v>1.4794345E-2</v>
      </c>
      <c r="CB388" s="6">
        <f>[1]Hybrid!CA51</f>
        <v>1.38729274E-2</v>
      </c>
      <c r="CC388" s="6">
        <f>[1]Hybrid!CB51</f>
        <v>1.3008642399999999E-2</v>
      </c>
      <c r="CD388" s="6">
        <f>[1]Hybrid!CC51</f>
        <v>1.21979828E-2</v>
      </c>
      <c r="CE388" s="6">
        <f>[1]Hybrid!CD51</f>
        <v>1.1437652E-2</v>
      </c>
      <c r="CF388" s="6">
        <f>[1]Hybrid!CE51</f>
        <v>1.0724551800000001E-2</v>
      </c>
      <c r="CG388" s="6">
        <f>[1]Hybrid!CF51</f>
        <v>1.0055771099999999E-2</v>
      </c>
      <c r="CH388" s="6">
        <f>[1]Hybrid!CG51</f>
        <v>9.4285749299999992E-3</v>
      </c>
      <c r="CI388" s="6">
        <f>[1]Hybrid!CH51</f>
        <v>8.8403945100000002E-3</v>
      </c>
      <c r="CJ388" s="6">
        <f>[1]Hybrid!CI51</f>
        <v>8.2888173400000008E-3</v>
      </c>
    </row>
    <row r="389" spans="1:88" x14ac:dyDescent="0.3">
      <c r="B389" s="6" t="str">
        <f>[1]Hybrid!A53</f>
        <v>auto_cd_cgas_0</v>
      </c>
      <c r="C389" s="6">
        <f>[1]Hybrid!B53</f>
        <v>0.2495444651</v>
      </c>
      <c r="D389" s="6">
        <f>[1]Hybrid!C53</f>
        <v>0.2519471734</v>
      </c>
      <c r="E389" s="6">
        <f>[1]Hybrid!D53</f>
        <v>0.25554623500000001</v>
      </c>
      <c r="F389" s="6">
        <f>[1]Hybrid!E53</f>
        <v>0.25966709490000001</v>
      </c>
      <c r="G389" s="6">
        <f>[1]Hybrid!F53</f>
        <v>0.2641754657</v>
      </c>
      <c r="H389" s="6">
        <f>[1]Hybrid!G53</f>
        <v>0.26880511260000001</v>
      </c>
      <c r="I389" s="6">
        <f>[1]Hybrid!H53</f>
        <v>0.27287199740000001</v>
      </c>
      <c r="J389" s="6">
        <f>[1]Hybrid!I53</f>
        <v>0.27637903359999999</v>
      </c>
      <c r="K389" s="6">
        <f>[1]Hybrid!J53</f>
        <v>0.27931505109999999</v>
      </c>
      <c r="L389" s="6">
        <f>[1]Hybrid!K53</f>
        <v>0.28169002630000001</v>
      </c>
      <c r="M389" s="6">
        <f>[1]Hybrid!L53</f>
        <v>0.28348887280000001</v>
      </c>
      <c r="N389" s="6">
        <f>[1]Hybrid!M53</f>
        <v>0.2846741028</v>
      </c>
      <c r="O389" s="6">
        <f>[1]Hybrid!N53</f>
        <v>0.28520102069999997</v>
      </c>
      <c r="P389" s="6">
        <f>[1]Hybrid!O53</f>
        <v>0.28502102569999999</v>
      </c>
      <c r="Q389" s="6">
        <f>[1]Hybrid!P53</f>
        <v>0.28408445539999999</v>
      </c>
      <c r="R389" s="6">
        <f>[1]Hybrid!Q53</f>
        <v>0.28234713750000001</v>
      </c>
      <c r="S389" s="6">
        <f>[1]Hybrid!R53</f>
        <v>0.28015791089999997</v>
      </c>
      <c r="T389" s="6">
        <f>[1]Hybrid!S53</f>
        <v>0.27756401790000002</v>
      </c>
      <c r="U389" s="6">
        <f>[1]Hybrid!T53</f>
        <v>0.27456797240000003</v>
      </c>
      <c r="V389" s="6">
        <f>[1]Hybrid!U53</f>
        <v>0.27116344170000001</v>
      </c>
      <c r="W389" s="6">
        <f>[1]Hybrid!V53</f>
        <v>0.26734681440000002</v>
      </c>
      <c r="X389" s="6">
        <f>[1]Hybrid!W53</f>
        <v>0.26311793189999999</v>
      </c>
      <c r="Y389" s="6">
        <f>[1]Hybrid!X53</f>
        <v>0.25848561260000003</v>
      </c>
      <c r="Z389" s="6">
        <f>[1]Hybrid!Y53</f>
        <v>0.25346499280000001</v>
      </c>
      <c r="AA389" s="6">
        <f>[1]Hybrid!Z53</f>
        <v>0.24807499080000001</v>
      </c>
      <c r="AB389" s="6">
        <f>[1]Hybrid!AA53</f>
        <v>0.24233888219999999</v>
      </c>
      <c r="AC389" s="6">
        <f>[1]Hybrid!AB53</f>
        <v>0.23628136960000001</v>
      </c>
      <c r="AD389" s="6">
        <f>[1]Hybrid!AC53</f>
        <v>0.22993245379999999</v>
      </c>
      <c r="AE389" s="6">
        <f>[1]Hybrid!AD53</f>
        <v>0.22332556070000001</v>
      </c>
      <c r="AF389" s="6">
        <f>[1]Hybrid!AE53</f>
        <v>0.2164974938</v>
      </c>
      <c r="AG389" s="6">
        <f>[1]Hybrid!AF53</f>
        <v>0.20948641100000001</v>
      </c>
      <c r="AH389" s="6">
        <f>[1]Hybrid!AG53</f>
        <v>0.20232919660000001</v>
      </c>
      <c r="AI389" s="6">
        <f>[1]Hybrid!AH53</f>
        <v>0.19506389499999999</v>
      </c>
      <c r="AJ389" s="6">
        <f>[1]Hybrid!AI53</f>
        <v>0.1877284615</v>
      </c>
      <c r="AK389" s="6">
        <f>[1]Hybrid!AJ53</f>
        <v>0.18036000220000001</v>
      </c>
      <c r="AL389" s="6">
        <f>[1]Hybrid!AK53</f>
        <v>0.17299428049999999</v>
      </c>
      <c r="AM389" s="6">
        <f>[1]Hybrid!AL53</f>
        <v>0.16567085170000001</v>
      </c>
      <c r="AN389" s="6">
        <f>[1]Hybrid!AM53</f>
        <v>0.15842767420000001</v>
      </c>
      <c r="AO389" s="6">
        <f>[1]Hybrid!AN53</f>
        <v>0.15129613510000001</v>
      </c>
      <c r="AP389" s="6">
        <f>[1]Hybrid!AO53</f>
        <v>0.1443018288</v>
      </c>
      <c r="AQ389" s="6">
        <f>[1]Hybrid!AP53</f>
        <v>0.1374657564</v>
      </c>
      <c r="AR389" s="6">
        <f>[1]Hybrid!AQ53</f>
        <v>0.1308047027</v>
      </c>
      <c r="AS389" s="6">
        <f>[1]Hybrid!AR53</f>
        <v>0.12433277149999999</v>
      </c>
      <c r="AT389" s="6">
        <f>[1]Hybrid!AS53</f>
        <v>0.1180614692</v>
      </c>
      <c r="AU389" s="6">
        <f>[1]Hybrid!AT53</f>
        <v>0.1119998304</v>
      </c>
      <c r="AV389" s="6">
        <f>[1]Hybrid!AU53</f>
        <v>0.10615458849999999</v>
      </c>
      <c r="AW389" s="6">
        <f>[1]Hybrid!AV53</f>
        <v>0.10053010630000001</v>
      </c>
      <c r="AX389" s="6">
        <f>[1]Hybrid!AW53</f>
        <v>9.5129025199999995E-2</v>
      </c>
      <c r="AY389" s="6">
        <f>[1]Hybrid!AX53</f>
        <v>8.99523505E-2</v>
      </c>
      <c r="AZ389" s="6">
        <f>[1]Hybrid!AY53</f>
        <v>8.4999551600000001E-2</v>
      </c>
      <c r="BA389" s="6">
        <f>[1]Hybrid!AZ53</f>
        <v>8.0268731699999998E-2</v>
      </c>
      <c r="BB389" s="6">
        <f>[1]Hybrid!BA53</f>
        <v>7.5755561900000004E-2</v>
      </c>
      <c r="BC389" s="6">
        <f>[1]Hybrid!BB53</f>
        <v>7.1456537099999995E-2</v>
      </c>
      <c r="BD389" s="6">
        <f>[1]Hybrid!BC53</f>
        <v>6.7367082499999995E-2</v>
      </c>
      <c r="BE389" s="6">
        <f>[1]Hybrid!BD53</f>
        <v>6.3481832500000002E-2</v>
      </c>
      <c r="BF389" s="6">
        <f>[1]Hybrid!BE53</f>
        <v>5.9794790899999999E-2</v>
      </c>
      <c r="BG389" s="6">
        <f>[1]Hybrid!BF53</f>
        <v>5.6299387200000002E-2</v>
      </c>
      <c r="BH389" s="6">
        <f>[1]Hybrid!BG53</f>
        <v>5.29887936E-2</v>
      </c>
      <c r="BI389" s="6">
        <f>[1]Hybrid!BH53</f>
        <v>4.9855975400000002E-2</v>
      </c>
      <c r="BJ389" s="6">
        <f>[1]Hybrid!BI53</f>
        <v>4.6893761700000001E-2</v>
      </c>
      <c r="BK389" s="6">
        <f>[1]Hybrid!BJ53</f>
        <v>4.4094918699999999E-2</v>
      </c>
      <c r="BL389" s="6">
        <f>[1]Hybrid!BK53</f>
        <v>4.1452215299999998E-2</v>
      </c>
      <c r="BM389" s="6">
        <f>[1]Hybrid!BL53</f>
        <v>3.8958478499999998E-2</v>
      </c>
      <c r="BN389" s="6">
        <f>[1]Hybrid!BM53</f>
        <v>3.6606639699999999E-2</v>
      </c>
      <c r="BO389" s="6">
        <f>[1]Hybrid!BN53</f>
        <v>3.4389771899999998E-2</v>
      </c>
      <c r="BP389" s="6">
        <f>[1]Hybrid!BO53</f>
        <v>3.2301119599999997E-2</v>
      </c>
      <c r="BQ389" s="6">
        <f>[1]Hybrid!BP53</f>
        <v>3.03341063E-2</v>
      </c>
      <c r="BR389" s="6">
        <f>[1]Hybrid!BQ53</f>
        <v>2.8482384600000001E-2</v>
      </c>
      <c r="BS389" s="6">
        <f>[1]Hybrid!BR53</f>
        <v>2.6739837499999999E-2</v>
      </c>
      <c r="BT389" s="6">
        <f>[1]Hybrid!BS53</f>
        <v>2.5100581600000001E-2</v>
      </c>
      <c r="BU389" s="6">
        <f>[1]Hybrid!BT53</f>
        <v>2.35589714E-2</v>
      </c>
      <c r="BV389" s="6">
        <f>[1]Hybrid!BU53</f>
        <v>2.21096013E-2</v>
      </c>
      <c r="BW389" s="6">
        <f>[1]Hybrid!BV53</f>
        <v>2.0747306E-2</v>
      </c>
      <c r="BX389" s="6">
        <f>[1]Hybrid!BW53</f>
        <v>1.9467158500000002E-2</v>
      </c>
      <c r="BY389" s="6">
        <f>[1]Hybrid!BX53</f>
        <v>1.82644665E-2</v>
      </c>
      <c r="BZ389" s="6">
        <f>[1]Hybrid!BY53</f>
        <v>1.71347684E-2</v>
      </c>
      <c r="CA389" s="6">
        <f>[1]Hybrid!BZ53</f>
        <v>1.6073824800000001E-2</v>
      </c>
      <c r="CB389" s="6">
        <f>[1]Hybrid!CA53</f>
        <v>1.5077616699999999E-2</v>
      </c>
      <c r="CC389" s="6">
        <f>[1]Hybrid!CB53</f>
        <v>1.4142336599999999E-2</v>
      </c>
      <c r="CD389" s="6">
        <f>[1]Hybrid!CC53</f>
        <v>1.3264380399999999E-2</v>
      </c>
      <c r="CE389" s="6">
        <f>[1]Hybrid!CD53</f>
        <v>1.24403393E-2</v>
      </c>
      <c r="CF389" s="6">
        <f>[1]Hybrid!CE53</f>
        <v>1.16669919E-2</v>
      </c>
      <c r="CG389" s="6">
        <f>[1]Hybrid!CF53</f>
        <v>1.09412959E-2</v>
      </c>
      <c r="CH389" s="6">
        <f>[1]Hybrid!CG53</f>
        <v>1.02603804E-2</v>
      </c>
      <c r="CI389" s="6">
        <f>[1]Hybrid!CH53</f>
        <v>9.62153774E-3</v>
      </c>
      <c r="CJ389" s="6">
        <f>[1]Hybrid!CI53</f>
        <v>9.0222155199999998E-3</v>
      </c>
    </row>
    <row r="390" spans="1:88" x14ac:dyDescent="0.3">
      <c r="B390" s="6" t="str">
        <f>[1]Hybrid!A55</f>
        <v>auto_ce_cgas_0</v>
      </c>
      <c r="C390" s="6">
        <f>[1]Hybrid!B55</f>
        <v>0.15020246549999999</v>
      </c>
      <c r="D390" s="6">
        <f>[1]Hybrid!C55</f>
        <v>0.15185124829999999</v>
      </c>
      <c r="E390" s="6">
        <f>[1]Hybrid!D55</f>
        <v>0.15416969459999999</v>
      </c>
      <c r="F390" s="6">
        <f>[1]Hybrid!E55</f>
        <v>0.15673477769999999</v>
      </c>
      <c r="G390" s="6">
        <f>[1]Hybrid!F55</f>
        <v>0.15945969800000001</v>
      </c>
      <c r="H390" s="6">
        <f>[1]Hybrid!G55</f>
        <v>0.1621851879</v>
      </c>
      <c r="I390" s="6">
        <f>[1]Hybrid!H55</f>
        <v>0.16449876369999999</v>
      </c>
      <c r="J390" s="6">
        <f>[1]Hybrid!I55</f>
        <v>0.166398034</v>
      </c>
      <c r="K390" s="6">
        <f>[1]Hybrid!J55</f>
        <v>0.16787831349999999</v>
      </c>
      <c r="L390" s="6">
        <f>[1]Hybrid!K55</f>
        <v>0.16895168460000001</v>
      </c>
      <c r="M390" s="6">
        <f>[1]Hybrid!L55</f>
        <v>0.1696197864</v>
      </c>
      <c r="N390" s="6">
        <f>[1]Hybrid!M55</f>
        <v>0.16987564920000001</v>
      </c>
      <c r="O390" s="6">
        <f>[1]Hybrid!N55</f>
        <v>0.16971166100000001</v>
      </c>
      <c r="P390" s="6">
        <f>[1]Hybrid!O55</f>
        <v>0.16911981970000001</v>
      </c>
      <c r="Q390" s="6">
        <f>[1]Hybrid!P55</f>
        <v>0.16809131660000001</v>
      </c>
      <c r="R390" s="6">
        <f>[1]Hybrid!Q55</f>
        <v>0.1666187952</v>
      </c>
      <c r="S390" s="6">
        <f>[1]Hybrid!R55</f>
        <v>0.1649126477</v>
      </c>
      <c r="T390" s="6">
        <f>[1]Hybrid!S55</f>
        <v>0.1630077677</v>
      </c>
      <c r="U390" s="6">
        <f>[1]Hybrid!T55</f>
        <v>0.16090846959999999</v>
      </c>
      <c r="V390" s="6">
        <f>[1]Hybrid!U55</f>
        <v>0.15861064559999999</v>
      </c>
      <c r="W390" s="6">
        <f>[1]Hybrid!V55</f>
        <v>0.1561096739</v>
      </c>
      <c r="X390" s="6">
        <f>[1]Hybrid!W55</f>
        <v>0.1534019214</v>
      </c>
      <c r="Y390" s="6">
        <f>[1]Hybrid!X55</f>
        <v>0.1504884658</v>
      </c>
      <c r="Z390" s="6">
        <f>[1]Hybrid!Y55</f>
        <v>0.14737389849999999</v>
      </c>
      <c r="AA390" s="6">
        <f>[1]Hybrid!Z55</f>
        <v>0.1440649011</v>
      </c>
      <c r="AB390" s="6">
        <f>[1]Hybrid!AA55</f>
        <v>0.14057084689999999</v>
      </c>
      <c r="AC390" s="6">
        <f>[1]Hybrid!AB55</f>
        <v>0.1369024039</v>
      </c>
      <c r="AD390" s="6">
        <f>[1]Hybrid!AC55</f>
        <v>0.13307392639999999</v>
      </c>
      <c r="AE390" s="6">
        <f>[1]Hybrid!AD55</f>
        <v>0.12910248860000001</v>
      </c>
      <c r="AF390" s="6">
        <f>[1]Hybrid!AE55</f>
        <v>0.12500806170000001</v>
      </c>
      <c r="AG390" s="6">
        <f>[1]Hybrid!AF55</f>
        <v>0.1208122222</v>
      </c>
      <c r="AH390" s="6">
        <f>[1]Hybrid!AG55</f>
        <v>0.1165365072</v>
      </c>
      <c r="AI390" s="6">
        <f>[1]Hybrid!AH55</f>
        <v>0.1122035606</v>
      </c>
      <c r="AJ390" s="6">
        <f>[1]Hybrid!AI55</f>
        <v>0.10783624479999999</v>
      </c>
      <c r="AK390" s="6">
        <f>[1]Hybrid!AJ55</f>
        <v>0.1034570594</v>
      </c>
      <c r="AL390" s="6">
        <f>[1]Hybrid!AK55</f>
        <v>9.9087741399999998E-2</v>
      </c>
      <c r="AM390" s="6">
        <f>[1]Hybrid!AL55</f>
        <v>9.4751103599999997E-2</v>
      </c>
      <c r="AN390" s="6">
        <f>[1]Hybrid!AM55</f>
        <v>9.0469509500000003E-2</v>
      </c>
      <c r="AO390" s="6">
        <f>[1]Hybrid!AN55</f>
        <v>8.6261520100000003E-2</v>
      </c>
      <c r="AP390" s="6">
        <f>[1]Hybrid!AO55</f>
        <v>8.2142279200000001E-2</v>
      </c>
      <c r="AQ390" s="6">
        <f>[1]Hybrid!AP55</f>
        <v>7.8124163100000005E-2</v>
      </c>
      <c r="AR390" s="6">
        <f>[1]Hybrid!AQ55</f>
        <v>7.4217025399999997E-2</v>
      </c>
      <c r="AS390" s="6">
        <f>[1]Hybrid!AR55</f>
        <v>7.0429012599999993E-2</v>
      </c>
      <c r="AT390" s="6">
        <f>[1]Hybrid!AS55</f>
        <v>6.6766626800000006E-2</v>
      </c>
      <c r="AU390" s="6">
        <f>[1]Hybrid!AT55</f>
        <v>6.3234812599999995E-2</v>
      </c>
      <c r="AV390" s="6">
        <f>[1]Hybrid!AU55</f>
        <v>5.9837072599999999E-2</v>
      </c>
      <c r="AW390" s="6">
        <f>[1]Hybrid!AV55</f>
        <v>5.6575478499999998E-2</v>
      </c>
      <c r="AX390" s="6">
        <f>[1]Hybrid!AW55</f>
        <v>5.34510178E-2</v>
      </c>
      <c r="AY390" s="6">
        <f>[1]Hybrid!AX55</f>
        <v>5.0463666099999999E-2</v>
      </c>
      <c r="AZ390" s="6">
        <f>[1]Hybrid!AY55</f>
        <v>4.7612469099999999E-2</v>
      </c>
      <c r="BA390" s="6">
        <f>[1]Hybrid!AZ55</f>
        <v>4.4895659999999997E-2</v>
      </c>
      <c r="BB390" s="6">
        <f>[1]Hybrid!BA55</f>
        <v>4.2310230099999999E-2</v>
      </c>
      <c r="BC390" s="6">
        <f>[1]Hybrid!BB55</f>
        <v>3.9853412599999999E-2</v>
      </c>
      <c r="BD390" s="6">
        <f>[1]Hybrid!BC55</f>
        <v>3.7521868399999998E-2</v>
      </c>
      <c r="BE390" s="6">
        <f>[1]Hybrid!BD55</f>
        <v>3.5311843500000002E-2</v>
      </c>
      <c r="BF390" s="6">
        <f>[1]Hybrid!BE55</f>
        <v>3.3219264399999997E-2</v>
      </c>
      <c r="BG390" s="6">
        <f>[1]Hybrid!BF55</f>
        <v>3.1239789399999999E-2</v>
      </c>
      <c r="BH390" s="6">
        <f>[1]Hybrid!BG55</f>
        <v>2.9368959300000001E-2</v>
      </c>
      <c r="BI390" s="6">
        <f>[1]Hybrid!BH55</f>
        <v>2.7602236299999999E-2</v>
      </c>
      <c r="BJ390" s="6">
        <f>[1]Hybrid!BI55</f>
        <v>2.5935046699999999E-2</v>
      </c>
      <c r="BK390" s="6">
        <f>[1]Hybrid!BJ55</f>
        <v>2.43628249E-2</v>
      </c>
      <c r="BL390" s="6">
        <f>[1]Hybrid!BK55</f>
        <v>2.28810492E-2</v>
      </c>
      <c r="BM390" s="6">
        <f>[1]Hybrid!BL55</f>
        <v>2.1485273100000001E-2</v>
      </c>
      <c r="BN390" s="6">
        <f>[1]Hybrid!BM55</f>
        <v>2.0171149100000001E-2</v>
      </c>
      <c r="BO390" s="6">
        <f>[1]Hybrid!BN55</f>
        <v>1.8934448100000001E-2</v>
      </c>
      <c r="BP390" s="6">
        <f>[1]Hybrid!BO55</f>
        <v>1.7771073799999999E-2</v>
      </c>
      <c r="BQ390" s="6">
        <f>[1]Hybrid!BP55</f>
        <v>1.6677068600000001E-2</v>
      </c>
      <c r="BR390" s="6">
        <f>[1]Hybrid!BQ55</f>
        <v>1.56486313E-2</v>
      </c>
      <c r="BS390" s="6">
        <f>[1]Hybrid!BR55</f>
        <v>1.4682117999999999E-2</v>
      </c>
      <c r="BT390" s="6">
        <f>[1]Hybrid!BS55</f>
        <v>1.3774042300000001E-2</v>
      </c>
      <c r="BU390" s="6">
        <f>[1]Hybrid!BT55</f>
        <v>1.2921075400000001E-2</v>
      </c>
      <c r="BV390" s="6">
        <f>[1]Hybrid!BU55</f>
        <v>1.21200457E-2</v>
      </c>
      <c r="BW390" s="6">
        <f>[1]Hybrid!BV55</f>
        <v>1.13679362E-2</v>
      </c>
      <c r="BX390" s="6">
        <f>[1]Hybrid!BW55</f>
        <v>1.06618819E-2</v>
      </c>
      <c r="BY390" s="6">
        <f>[1]Hybrid!BX55</f>
        <v>9.9991656000000002E-3</v>
      </c>
      <c r="BZ390" s="6">
        <f>[1]Hybrid!BY55</f>
        <v>9.37721379E-3</v>
      </c>
      <c r="CA390" s="6">
        <f>[1]Hybrid!BZ55</f>
        <v>8.7935910999999995E-3</v>
      </c>
      <c r="CB390" s="6">
        <f>[1]Hybrid!CA55</f>
        <v>8.2459963000000008E-3</v>
      </c>
      <c r="CC390" s="6">
        <f>[1]Hybrid!CB55</f>
        <v>7.7322564E-3</v>
      </c>
      <c r="CD390" s="6">
        <f>[1]Hybrid!CC55</f>
        <v>7.2503210199999996E-3</v>
      </c>
      <c r="CE390" s="6">
        <f>[1]Hybrid!CD55</f>
        <v>6.7982567600000003E-3</v>
      </c>
      <c r="CF390" s="6">
        <f>[1]Hybrid!CE55</f>
        <v>6.3742417399999998E-3</v>
      </c>
      <c r="CG390" s="6">
        <f>[1]Hybrid!CF55</f>
        <v>5.97656014E-3</v>
      </c>
      <c r="CH390" s="6">
        <f>[1]Hybrid!CG55</f>
        <v>5.6035968799999997E-3</v>
      </c>
      <c r="CI390" s="6">
        <f>[1]Hybrid!CH55</f>
        <v>5.25383241E-3</v>
      </c>
      <c r="CJ390" s="6">
        <f>[1]Hybrid!CI55</f>
        <v>4.9258376499999998E-3</v>
      </c>
    </row>
    <row r="391" spans="1:88" x14ac:dyDescent="0.3">
      <c r="B391" s="6" t="str">
        <f>[1]Hybrid!A57</f>
        <v>auto_cf_cgas_0</v>
      </c>
      <c r="C391" s="6">
        <f>[1]Hybrid!B57</f>
        <v>7.4609436000000001E-2</v>
      </c>
      <c r="D391" s="6">
        <f>[1]Hybrid!C57</f>
        <v>7.5229567799999994E-2</v>
      </c>
      <c r="E391" s="6">
        <f>[1]Hybrid!D57</f>
        <v>7.6101658000000003E-2</v>
      </c>
      <c r="F391" s="6">
        <f>[1]Hybrid!E57</f>
        <v>7.7011009000000005E-2</v>
      </c>
      <c r="G391" s="6">
        <f>[1]Hybrid!F57</f>
        <v>7.7910149299999995E-2</v>
      </c>
      <c r="H391" s="6">
        <f>[1]Hybrid!G57</f>
        <v>7.8725567600000004E-2</v>
      </c>
      <c r="I391" s="6">
        <f>[1]Hybrid!H57</f>
        <v>7.9274439299999999E-2</v>
      </c>
      <c r="J391" s="6">
        <f>[1]Hybrid!I57</f>
        <v>7.9561176799999994E-2</v>
      </c>
      <c r="K391" s="6">
        <f>[1]Hybrid!J57</f>
        <v>7.9595081200000001E-2</v>
      </c>
      <c r="L391" s="6">
        <f>[1]Hybrid!K57</f>
        <v>7.9396596700000002E-2</v>
      </c>
      <c r="M391" s="6">
        <f>[1]Hybrid!L57</f>
        <v>7.8984613499999995E-2</v>
      </c>
      <c r="N391" s="6">
        <f>[1]Hybrid!M57</f>
        <v>7.8377585299999997E-2</v>
      </c>
      <c r="O391" s="6">
        <f>[1]Hybrid!N57</f>
        <v>7.7595664699999997E-2</v>
      </c>
      <c r="P391" s="6">
        <f>[1]Hybrid!O57</f>
        <v>7.6658896099999999E-2</v>
      </c>
      <c r="Q391" s="6">
        <f>[1]Hybrid!P57</f>
        <v>7.5584877800000005E-2</v>
      </c>
      <c r="R391" s="6">
        <f>[1]Hybrid!Q57</f>
        <v>7.4388414299999997E-2</v>
      </c>
      <c r="S391" s="6">
        <f>[1]Hybrid!R57</f>
        <v>7.3161774600000007E-2</v>
      </c>
      <c r="T391" s="6">
        <f>[1]Hybrid!S57</f>
        <v>7.1920868200000002E-2</v>
      </c>
      <c r="U391" s="6">
        <f>[1]Hybrid!T57</f>
        <v>7.0666709100000002E-2</v>
      </c>
      <c r="V391" s="6">
        <f>[1]Hybrid!U57</f>
        <v>6.9394800500000006E-2</v>
      </c>
      <c r="W391" s="6">
        <f>[1]Hybrid!V57</f>
        <v>6.80987589E-2</v>
      </c>
      <c r="X391" s="6">
        <f>[1]Hybrid!W57</f>
        <v>6.6771481100000002E-2</v>
      </c>
      <c r="Y391" s="6">
        <f>[1]Hybrid!X57</f>
        <v>6.5406959200000003E-2</v>
      </c>
      <c r="Z391" s="6">
        <f>[1]Hybrid!Y57</f>
        <v>6.3999950099999994E-2</v>
      </c>
      <c r="AA391" s="6">
        <f>[1]Hybrid!Z57</f>
        <v>6.2545268500000001E-2</v>
      </c>
      <c r="AB391" s="6">
        <f>[1]Hybrid!AA57</f>
        <v>6.1038457900000002E-2</v>
      </c>
      <c r="AC391" s="6">
        <f>[1]Hybrid!AB57</f>
        <v>5.9475664400000003E-2</v>
      </c>
      <c r="AD391" s="6">
        <f>[1]Hybrid!AC57</f>
        <v>5.7855166600000001E-2</v>
      </c>
      <c r="AE391" s="6">
        <f>[1]Hybrid!AD57</f>
        <v>5.6177320000000003E-2</v>
      </c>
      <c r="AF391" s="6">
        <f>[1]Hybrid!AE57</f>
        <v>5.4445202099999999E-2</v>
      </c>
      <c r="AG391" s="6">
        <f>[1]Hybrid!AF57</f>
        <v>5.26640211E-2</v>
      </c>
      <c r="AH391" s="6">
        <f>[1]Hybrid!AG57</f>
        <v>5.0840272300000003E-2</v>
      </c>
      <c r="AI391" s="6">
        <f>[1]Hybrid!AH57</f>
        <v>4.8982076200000002E-2</v>
      </c>
      <c r="AJ391" s="6">
        <f>[1]Hybrid!AI57</f>
        <v>4.7098596899999998E-2</v>
      </c>
      <c r="AK391" s="6">
        <f>[1]Hybrid!AJ57</f>
        <v>4.5199608000000002E-2</v>
      </c>
      <c r="AL391" s="6">
        <f>[1]Hybrid!AK57</f>
        <v>4.3295153900000001E-2</v>
      </c>
      <c r="AM391" s="6">
        <f>[1]Hybrid!AL57</f>
        <v>4.1395154099999998E-2</v>
      </c>
      <c r="AN391" s="6">
        <f>[1]Hybrid!AM57</f>
        <v>3.9510741299999999E-2</v>
      </c>
      <c r="AO391" s="6">
        <f>[1]Hybrid!AN57</f>
        <v>3.7651461099999999E-2</v>
      </c>
      <c r="AP391" s="6">
        <f>[1]Hybrid!AO57</f>
        <v>3.5825356400000001E-2</v>
      </c>
      <c r="AQ391" s="6">
        <f>[1]Hybrid!AP57</f>
        <v>3.4039226399999997E-2</v>
      </c>
      <c r="AR391" s="6">
        <f>[1]Hybrid!AQ57</f>
        <v>3.2298737399999999E-2</v>
      </c>
      <c r="AS391" s="6">
        <f>[1]Hybrid!AR57</f>
        <v>3.0608739400000001E-2</v>
      </c>
      <c r="AT391" s="6">
        <f>[1]Hybrid!AS57</f>
        <v>2.8973260399999999E-2</v>
      </c>
      <c r="AU391" s="6">
        <f>[1]Hybrid!AT57</f>
        <v>2.73955159E-2</v>
      </c>
      <c r="AV391" s="6">
        <f>[1]Hybrid!AU57</f>
        <v>2.5877938900000001E-2</v>
      </c>
      <c r="AW391" s="6">
        <f>[1]Hybrid!AV57</f>
        <v>2.4422190699999999E-2</v>
      </c>
      <c r="AX391" s="6">
        <f>[1]Hybrid!AW57</f>
        <v>2.30292871E-2</v>
      </c>
      <c r="AY391" s="6">
        <f>[1]Hybrid!AX57</f>
        <v>2.1699632600000001E-2</v>
      </c>
      <c r="AZ391" s="6">
        <f>[1]Hybrid!AY57</f>
        <v>2.0433069099999999E-2</v>
      </c>
      <c r="BA391" s="6">
        <f>[1]Hybrid!AZ57</f>
        <v>1.92289452E-2</v>
      </c>
      <c r="BB391" s="6">
        <f>[1]Hybrid!BA57</f>
        <v>1.8086038499999998E-2</v>
      </c>
      <c r="BC391" s="6">
        <f>[1]Hybrid!BB57</f>
        <v>1.7003009900000001E-2</v>
      </c>
      <c r="BD391" s="6">
        <f>[1]Hybrid!BC57</f>
        <v>1.5978206599999999E-2</v>
      </c>
      <c r="BE391" s="6">
        <f>[1]Hybrid!BD57</f>
        <v>1.5009743900000001E-2</v>
      </c>
      <c r="BF391" s="6">
        <f>[1]Hybrid!BE57</f>
        <v>1.40955621E-2</v>
      </c>
      <c r="BG391" s="6">
        <f>[1]Hybrid!BF57</f>
        <v>1.3233471199999999E-2</v>
      </c>
      <c r="BH391" s="6">
        <f>[1]Hybrid!BG57</f>
        <v>1.24212119E-2</v>
      </c>
      <c r="BI391" s="6">
        <f>[1]Hybrid!BH57</f>
        <v>1.16564865E-2</v>
      </c>
      <c r="BJ391" s="6">
        <f>[1]Hybrid!BI57</f>
        <v>1.09369884E-2</v>
      </c>
      <c r="BK391" s="6">
        <f>[1]Hybrid!BJ57</f>
        <v>1.0260428199999999E-2</v>
      </c>
      <c r="BL391" s="6">
        <f>[1]Hybrid!BK57</f>
        <v>9.6245545599999999E-3</v>
      </c>
      <c r="BM391" s="6">
        <f>[1]Hybrid!BL57</f>
        <v>9.0271705699999996E-3</v>
      </c>
      <c r="BN391" s="6">
        <f>[1]Hybrid!BM57</f>
        <v>8.4661463100000004E-3</v>
      </c>
      <c r="BO391" s="6">
        <f>[1]Hybrid!BN57</f>
        <v>7.9394278600000007E-3</v>
      </c>
      <c r="BP391" s="6">
        <f>[1]Hybrid!BO57</f>
        <v>7.4450435299999998E-3</v>
      </c>
      <c r="BQ391" s="6">
        <f>[1]Hybrid!BP57</f>
        <v>6.98110751E-3</v>
      </c>
      <c r="BR391" s="6">
        <f>[1]Hybrid!BQ57</f>
        <v>6.5458227200000003E-3</v>
      </c>
      <c r="BS391" s="6">
        <f>[1]Hybrid!BR57</f>
        <v>6.1374809400000004E-3</v>
      </c>
      <c r="BT391" s="6">
        <f>[1]Hybrid!BS57</f>
        <v>5.7544619700000002E-3</v>
      </c>
      <c r="BU391" s="6">
        <f>[1]Hybrid!BT57</f>
        <v>5.3952321200000002E-3</v>
      </c>
      <c r="BV391" s="6">
        <f>[1]Hybrid!BU57</f>
        <v>5.0583420200000003E-3</v>
      </c>
      <c r="BW391" s="6">
        <f>[1]Hybrid!BV57</f>
        <v>4.7424239299999997E-3</v>
      </c>
      <c r="BX391" s="6">
        <f>[1]Hybrid!BW57</f>
        <v>4.4461886600000002E-3</v>
      </c>
      <c r="BY391" s="6">
        <f>[1]Hybrid!BX57</f>
        <v>4.1684222800000004E-3</v>
      </c>
      <c r="BZ391" s="6">
        <f>[1]Hybrid!BY57</f>
        <v>3.9079826599999999E-3</v>
      </c>
      <c r="CA391" s="6">
        <f>[1]Hybrid!BZ57</f>
        <v>3.6637959199999999E-3</v>
      </c>
      <c r="CB391" s="6">
        <f>[1]Hybrid!CA57</f>
        <v>3.4348529799999999E-3</v>
      </c>
      <c r="CC391" s="6">
        <f>[1]Hybrid!CB57</f>
        <v>3.2202060799999999E-3</v>
      </c>
      <c r="CD391" s="6">
        <f>[1]Hybrid!CC57</f>
        <v>3.0189653500000001E-3</v>
      </c>
      <c r="CE391" s="6">
        <f>[1]Hybrid!CD57</f>
        <v>2.83029554E-3</v>
      </c>
      <c r="CF391" s="6">
        <f>[1]Hybrid!CE57</f>
        <v>2.6534128999999998E-3</v>
      </c>
      <c r="CG391" s="6">
        <f>[1]Hybrid!CF57</f>
        <v>2.4875820999999999E-3</v>
      </c>
      <c r="CH391" s="6">
        <f>[1]Hybrid!CG57</f>
        <v>2.33211339E-3</v>
      </c>
      <c r="CI391" s="6">
        <f>[1]Hybrid!CH57</f>
        <v>2.1863598500000002E-3</v>
      </c>
      <c r="CJ391" s="6">
        <f>[1]Hybrid!CI57</f>
        <v>2.0497147700000002E-3</v>
      </c>
    </row>
    <row r="392" spans="1:88" x14ac:dyDescent="0.3">
      <c r="B392" s="6" t="str">
        <f>[1]Hybrid!A59</f>
        <v>auto_cg_cgas_0</v>
      </c>
      <c r="C392" s="6">
        <f>[1]Hybrid!B59</f>
        <v>0.13435819299999999</v>
      </c>
      <c r="D392" s="6">
        <f>[1]Hybrid!C59</f>
        <v>0.1357872906</v>
      </c>
      <c r="E392" s="6">
        <f>[1]Hybrid!D59</f>
        <v>0.13753493899999999</v>
      </c>
      <c r="F392" s="6">
        <f>[1]Hybrid!E59</f>
        <v>0.13918548019999999</v>
      </c>
      <c r="G392" s="6">
        <f>[1]Hybrid!F59</f>
        <v>0.1406461202</v>
      </c>
      <c r="H392" s="6">
        <f>[1]Hybrid!G59</f>
        <v>0.1417922311</v>
      </c>
      <c r="I392" s="6">
        <f>[1]Hybrid!H59</f>
        <v>0.142312891</v>
      </c>
      <c r="J392" s="6">
        <f>[1]Hybrid!I59</f>
        <v>0.14222629949999999</v>
      </c>
      <c r="K392" s="6">
        <f>[1]Hybrid!J59</f>
        <v>0.14156623369999999</v>
      </c>
      <c r="L392" s="6">
        <f>[1]Hybrid!K59</f>
        <v>0.14038836830000001</v>
      </c>
      <c r="M392" s="6">
        <f>[1]Hybrid!L59</f>
        <v>0.1387476976</v>
      </c>
      <c r="N392" s="6">
        <f>[1]Hybrid!M59</f>
        <v>0.136700713</v>
      </c>
      <c r="O392" s="6">
        <f>[1]Hybrid!N59</f>
        <v>0.1343073383</v>
      </c>
      <c r="P392" s="6">
        <f>[1]Hybrid!O59</f>
        <v>0.13162603710000001</v>
      </c>
      <c r="Q392" s="6">
        <f>[1]Hybrid!P59</f>
        <v>0.12870835689999999</v>
      </c>
      <c r="R392" s="6">
        <f>[1]Hybrid!Q59</f>
        <v>0.1255978851</v>
      </c>
      <c r="S392" s="6">
        <f>[1]Hybrid!R59</f>
        <v>0.12244317</v>
      </c>
      <c r="T392" s="6">
        <f>[1]Hybrid!S59</f>
        <v>0.11928297559999999</v>
      </c>
      <c r="U392" s="6">
        <f>[1]Hybrid!T59</f>
        <v>0.1161302811</v>
      </c>
      <c r="V392" s="6">
        <f>[1]Hybrid!U59</f>
        <v>0.11298651630000001</v>
      </c>
      <c r="W392" s="6">
        <f>[1]Hybrid!V59</f>
        <v>0.1098477787</v>
      </c>
      <c r="X392" s="6">
        <f>[1]Hybrid!W59</f>
        <v>0.10670766449999999</v>
      </c>
      <c r="Y392" s="6">
        <f>[1]Hybrid!X59</f>
        <v>0.1035602961</v>
      </c>
      <c r="Z392" s="6">
        <f>[1]Hybrid!Y59</f>
        <v>0.1004002141</v>
      </c>
      <c r="AA392" s="6">
        <f>[1]Hybrid!Z59</f>
        <v>9.7221465300000004E-2</v>
      </c>
      <c r="AB392" s="6">
        <f>[1]Hybrid!AA59</f>
        <v>9.4018887499999995E-2</v>
      </c>
      <c r="AC392" s="6">
        <f>[1]Hybrid!AB59</f>
        <v>9.0788397800000004E-2</v>
      </c>
      <c r="AD392" s="6">
        <f>[1]Hybrid!AC59</f>
        <v>8.7529144899999994E-2</v>
      </c>
      <c r="AE392" s="6">
        <f>[1]Hybrid!AD59</f>
        <v>8.4243520399999994E-2</v>
      </c>
      <c r="AF392" s="6">
        <f>[1]Hybrid!AE59</f>
        <v>8.0938085600000001E-2</v>
      </c>
      <c r="AG392" s="6">
        <f>[1]Hybrid!AF59</f>
        <v>7.7622503999999995E-2</v>
      </c>
      <c r="AH392" s="6">
        <f>[1]Hybrid!AG59</f>
        <v>7.4308211299999996E-2</v>
      </c>
      <c r="AI392" s="6">
        <f>[1]Hybrid!AH59</f>
        <v>7.1008367399999994E-2</v>
      </c>
      <c r="AJ392" s="6">
        <f>[1]Hybrid!AI59</f>
        <v>6.7736871700000006E-2</v>
      </c>
      <c r="AK392" s="6">
        <f>[1]Hybrid!AJ59</f>
        <v>6.45076438E-2</v>
      </c>
      <c r="AL392" s="6">
        <f>[1]Hybrid!AK59</f>
        <v>6.1334095800000002E-2</v>
      </c>
      <c r="AM392" s="6">
        <f>[1]Hybrid!AL59</f>
        <v>5.8227716200000001E-2</v>
      </c>
      <c r="AN392" s="6">
        <f>[1]Hybrid!AM59</f>
        <v>5.5200942599999997E-2</v>
      </c>
      <c r="AO392" s="6">
        <f>[1]Hybrid!AN59</f>
        <v>5.2264008000000001E-2</v>
      </c>
      <c r="AP392" s="6">
        <f>[1]Hybrid!AO59</f>
        <v>4.9424909099999997E-2</v>
      </c>
      <c r="AQ392" s="6">
        <f>[1]Hybrid!AP59</f>
        <v>4.66896662E-2</v>
      </c>
      <c r="AR392" s="6">
        <f>[1]Hybrid!AQ59</f>
        <v>4.4062528500000003E-2</v>
      </c>
      <c r="AS392" s="6">
        <f>[1]Hybrid!AR59</f>
        <v>4.1546340199999997E-2</v>
      </c>
      <c r="AT392" s="6">
        <f>[1]Hybrid!AS59</f>
        <v>3.9142653399999998E-2</v>
      </c>
      <c r="AU392" s="6">
        <f>[1]Hybrid!AT59</f>
        <v>3.6851857699999997E-2</v>
      </c>
      <c r="AV392" s="6">
        <f>[1]Hybrid!AU59</f>
        <v>3.4673321999999999E-2</v>
      </c>
      <c r="AW392" s="6">
        <f>[1]Hybrid!AV59</f>
        <v>3.2605522999999997E-2</v>
      </c>
      <c r="AX392" s="6">
        <f>[1]Hybrid!AW59</f>
        <v>3.0646229099999998E-2</v>
      </c>
      <c r="AY392" s="6">
        <f>[1]Hybrid!AX59</f>
        <v>2.8792613299999999E-2</v>
      </c>
      <c r="AZ392" s="6">
        <f>[1]Hybrid!AY59</f>
        <v>2.7041365800000002E-2</v>
      </c>
      <c r="BA392" s="6">
        <f>[1]Hybrid!AZ59</f>
        <v>2.5388808499999999E-2</v>
      </c>
      <c r="BB392" s="6">
        <f>[1]Hybrid!BA59</f>
        <v>2.3830924699999999E-2</v>
      </c>
      <c r="BC392" s="6">
        <f>[1]Hybrid!BB59</f>
        <v>2.2363645200000001E-2</v>
      </c>
      <c r="BD392" s="6">
        <f>[1]Hybrid!BC59</f>
        <v>2.0982788799999999E-2</v>
      </c>
      <c r="BE392" s="6">
        <f>[1]Hybrid!BD59</f>
        <v>1.9684138600000001E-2</v>
      </c>
      <c r="BF392" s="6">
        <f>[1]Hybrid!BE59</f>
        <v>1.8463495699999999E-2</v>
      </c>
      <c r="BG392" s="6">
        <f>[1]Hybrid!BF59</f>
        <v>1.7316721399999999E-2</v>
      </c>
      <c r="BH392" s="6">
        <f>[1]Hybrid!BG59</f>
        <v>1.6239777E-2</v>
      </c>
      <c r="BI392" s="6">
        <f>[1]Hybrid!BH59</f>
        <v>1.52287473E-2</v>
      </c>
      <c r="BJ392" s="6">
        <f>[1]Hybrid!BI59</f>
        <v>1.4279859000000001E-2</v>
      </c>
      <c r="BK392" s="6">
        <f>[1]Hybrid!BJ59</f>
        <v>1.33894931E-2</v>
      </c>
      <c r="BL392" s="6">
        <f>[1]Hybrid!BK59</f>
        <v>1.2554193599999999E-2</v>
      </c>
      <c r="BM392" s="6">
        <f>[1]Hybrid!BL59</f>
        <v>1.17706709E-2</v>
      </c>
      <c r="BN392" s="6">
        <f>[1]Hybrid!BM59</f>
        <v>1.10358035E-2</v>
      </c>
      <c r="BO392" s="6">
        <f>[1]Hybrid!BN59</f>
        <v>1.0346635700000001E-2</v>
      </c>
      <c r="BP392" s="6">
        <f>[1]Hybrid!BO59</f>
        <v>9.7003746400000004E-3</v>
      </c>
      <c r="BQ392" s="6">
        <f>[1]Hybrid!BP59</f>
        <v>9.0943851599999993E-3</v>
      </c>
      <c r="BR392" s="6">
        <f>[1]Hybrid!BQ59</f>
        <v>8.5261844899999998E-3</v>
      </c>
      <c r="BS392" s="6">
        <f>[1]Hybrid!BR59</f>
        <v>7.99343569E-3</v>
      </c>
      <c r="BT392" s="6">
        <f>[1]Hybrid!BS59</f>
        <v>7.4939409399999999E-3</v>
      </c>
      <c r="BU392" s="6">
        <f>[1]Hybrid!BT59</f>
        <v>7.0256346900000001E-3</v>
      </c>
      <c r="BV392" s="6">
        <f>[1]Hybrid!BU59</f>
        <v>6.5865767899999997E-3</v>
      </c>
      <c r="BW392" s="6">
        <f>[1]Hybrid!BV59</f>
        <v>6.1749456400000003E-3</v>
      </c>
      <c r="BX392" s="6">
        <f>[1]Hybrid!BW59</f>
        <v>5.7890316000000002E-3</v>
      </c>
      <c r="BY392" s="6">
        <f>[1]Hybrid!BX59</f>
        <v>5.4272304899999997E-3</v>
      </c>
      <c r="BZ392" s="6">
        <f>[1]Hybrid!BY59</f>
        <v>5.0880374200000002E-3</v>
      </c>
      <c r="CA392" s="6">
        <f>[1]Hybrid!BZ59</f>
        <v>4.7700408799999997E-3</v>
      </c>
      <c r="CB392" s="6">
        <f>[1]Hybrid!CA59</f>
        <v>4.4719171000000002E-3</v>
      </c>
      <c r="CC392" s="6">
        <f>[1]Hybrid!CB59</f>
        <v>4.1924247299999998E-3</v>
      </c>
      <c r="CD392" s="6">
        <f>[1]Hybrid!CC59</f>
        <v>3.9303997499999998E-3</v>
      </c>
      <c r="CE392" s="6">
        <f>[1]Hybrid!CD59</f>
        <v>3.6847507600000001E-3</v>
      </c>
      <c r="CF392" s="6">
        <f>[1]Hybrid!CE59</f>
        <v>3.4544544699999999E-3</v>
      </c>
      <c r="CG392" s="6">
        <f>[1]Hybrid!CF59</f>
        <v>3.23855146E-3</v>
      </c>
      <c r="CH392" s="6">
        <f>[1]Hybrid!CG59</f>
        <v>3.0361422399999998E-3</v>
      </c>
      <c r="CI392" s="6">
        <f>[1]Hybrid!CH59</f>
        <v>2.8463834999999998E-3</v>
      </c>
      <c r="CJ392" s="6">
        <f>[1]Hybrid!CI59</f>
        <v>2.6684846300000001E-3</v>
      </c>
    </row>
    <row r="394" spans="1:88" x14ac:dyDescent="0.3">
      <c r="A394" s="12" t="s">
        <v>64</v>
      </c>
      <c r="B394" t="s">
        <v>83</v>
      </c>
      <c r="C394" s="2">
        <v>42005</v>
      </c>
      <c r="D394" s="2">
        <v>42370</v>
      </c>
      <c r="E394" s="2">
        <v>42736</v>
      </c>
      <c r="F394" s="2">
        <v>43101</v>
      </c>
      <c r="G394" s="2">
        <v>43466</v>
      </c>
      <c r="H394" s="2">
        <v>43831</v>
      </c>
      <c r="I394" s="2">
        <v>44197</v>
      </c>
      <c r="J394" s="2">
        <v>44562</v>
      </c>
      <c r="K394" s="2">
        <v>44927</v>
      </c>
      <c r="L394" s="2">
        <v>45292</v>
      </c>
      <c r="M394" s="2">
        <v>45658</v>
      </c>
      <c r="N394" s="2">
        <v>46023</v>
      </c>
      <c r="O394" s="2">
        <v>46388</v>
      </c>
      <c r="P394" s="2">
        <v>46753</v>
      </c>
      <c r="Q394" s="2">
        <v>47119</v>
      </c>
      <c r="R394" s="2">
        <v>47484</v>
      </c>
      <c r="S394" s="2">
        <v>47849</v>
      </c>
      <c r="T394" s="2">
        <v>48214</v>
      </c>
      <c r="U394" s="2">
        <v>48580</v>
      </c>
      <c r="V394" s="2">
        <v>48945</v>
      </c>
      <c r="W394" s="2">
        <v>49310</v>
      </c>
      <c r="X394" s="2">
        <v>49675</v>
      </c>
      <c r="Y394" s="2">
        <v>50041</v>
      </c>
      <c r="Z394" s="2">
        <v>50406</v>
      </c>
      <c r="AA394" s="2">
        <v>50771</v>
      </c>
      <c r="AB394" s="2">
        <v>51136</v>
      </c>
      <c r="AC394" s="2">
        <v>51502</v>
      </c>
      <c r="AD394" s="2">
        <v>51867</v>
      </c>
      <c r="AE394" s="2">
        <v>52232</v>
      </c>
      <c r="AF394" s="2">
        <v>52597</v>
      </c>
      <c r="AG394" s="2">
        <v>52963</v>
      </c>
      <c r="AH394" s="2">
        <v>53328</v>
      </c>
      <c r="AI394" s="2">
        <v>53693</v>
      </c>
      <c r="AJ394" s="2">
        <v>54058</v>
      </c>
      <c r="AK394" s="2">
        <v>54424</v>
      </c>
      <c r="AL394" s="2">
        <v>54789</v>
      </c>
      <c r="AM394" s="2">
        <v>55154</v>
      </c>
      <c r="AN394" s="2">
        <v>55519</v>
      </c>
      <c r="AO394" s="2">
        <v>55885</v>
      </c>
      <c r="AP394" s="2">
        <v>56250</v>
      </c>
      <c r="AQ394" s="2">
        <v>56615</v>
      </c>
      <c r="AR394" s="2">
        <v>56980</v>
      </c>
      <c r="AS394" s="2">
        <v>57346</v>
      </c>
      <c r="AT394" s="2">
        <v>57711</v>
      </c>
      <c r="AU394" s="2">
        <v>58076</v>
      </c>
      <c r="AV394" s="2">
        <v>58441</v>
      </c>
      <c r="AW394" s="2">
        <v>58807</v>
      </c>
      <c r="AX394" s="2">
        <v>59172</v>
      </c>
      <c r="AY394" s="2">
        <v>59537</v>
      </c>
      <c r="AZ394" s="2">
        <v>59902</v>
      </c>
      <c r="BA394" s="2">
        <v>60268</v>
      </c>
      <c r="BB394" s="2">
        <v>60633</v>
      </c>
      <c r="BC394" s="2">
        <v>60998</v>
      </c>
      <c r="BD394" s="2">
        <v>61363</v>
      </c>
      <c r="BE394" s="2">
        <v>61729</v>
      </c>
      <c r="BF394" s="2">
        <v>62094</v>
      </c>
      <c r="BG394" s="2">
        <v>62459</v>
      </c>
      <c r="BH394" s="2">
        <v>62824</v>
      </c>
      <c r="BI394" s="2">
        <v>63190</v>
      </c>
      <c r="BJ394" s="2">
        <v>63555</v>
      </c>
      <c r="BK394" s="2">
        <v>63920</v>
      </c>
      <c r="BL394" s="2">
        <v>64285</v>
      </c>
      <c r="BM394" s="2">
        <v>64651</v>
      </c>
      <c r="BN394" s="2">
        <v>65016</v>
      </c>
      <c r="BO394" s="2">
        <v>65381</v>
      </c>
      <c r="BP394" s="2">
        <v>65746</v>
      </c>
      <c r="BQ394" s="2">
        <v>66112</v>
      </c>
      <c r="BR394" s="2">
        <v>66477</v>
      </c>
      <c r="BS394" s="2">
        <v>66842</v>
      </c>
      <c r="BT394" s="2">
        <v>67207</v>
      </c>
      <c r="BU394" s="2">
        <v>67573</v>
      </c>
      <c r="BV394" s="2">
        <v>67938</v>
      </c>
      <c r="BW394" s="2">
        <v>68303</v>
      </c>
      <c r="BX394" s="2">
        <v>68668</v>
      </c>
      <c r="BY394" s="2">
        <v>69034</v>
      </c>
      <c r="BZ394" s="2">
        <v>69399</v>
      </c>
      <c r="CA394" s="2">
        <v>69764</v>
      </c>
      <c r="CB394" s="2">
        <v>70129</v>
      </c>
      <c r="CC394" s="2">
        <v>70495</v>
      </c>
      <c r="CD394" s="2">
        <v>70860</v>
      </c>
      <c r="CE394" s="2">
        <v>71225</v>
      </c>
      <c r="CF394" s="2">
        <v>71590</v>
      </c>
      <c r="CG394" s="2">
        <v>71956</v>
      </c>
      <c r="CH394" s="2">
        <v>72321</v>
      </c>
      <c r="CI394" s="2">
        <v>72686</v>
      </c>
      <c r="CJ394" s="2">
        <v>73051</v>
      </c>
    </row>
    <row r="395" spans="1:88" x14ac:dyDescent="0.3">
      <c r="A395" t="s">
        <v>26</v>
      </c>
      <c r="B395" t="s">
        <v>70</v>
      </c>
      <c r="C395" s="6">
        <f>C372+C379+C386</f>
        <v>7105.9689965623002</v>
      </c>
      <c r="D395" s="6">
        <f t="shared" ref="D395:AL395" si="256">D372+D379+D386</f>
        <v>7144.2906957776995</v>
      </c>
      <c r="E395" s="6">
        <f t="shared" si="256"/>
        <v>7229.7211400117994</v>
      </c>
      <c r="F395" s="6">
        <f t="shared" si="256"/>
        <v>7340.8381483571002</v>
      </c>
      <c r="G395" s="6">
        <f t="shared" si="256"/>
        <v>7473.754550819599</v>
      </c>
      <c r="H395" s="6">
        <f t="shared" si="256"/>
        <v>7618.9474093662993</v>
      </c>
      <c r="I395" s="6">
        <f t="shared" si="256"/>
        <v>7753.7867147984998</v>
      </c>
      <c r="J395" s="6">
        <f t="shared" si="256"/>
        <v>7881.0476149494998</v>
      </c>
      <c r="K395" s="6">
        <f t="shared" si="256"/>
        <v>8002.776551723</v>
      </c>
      <c r="L395" s="6">
        <f t="shared" si="256"/>
        <v>8122.0446577491002</v>
      </c>
      <c r="M395" s="6">
        <f t="shared" si="256"/>
        <v>8241.1921063746013</v>
      </c>
      <c r="N395" s="6">
        <f t="shared" si="256"/>
        <v>8361.8683327135004</v>
      </c>
      <c r="O395" s="6">
        <f t="shared" si="256"/>
        <v>8485.5532249742009</v>
      </c>
      <c r="P395" s="6">
        <f t="shared" si="256"/>
        <v>8613.6196478803995</v>
      </c>
      <c r="Q395" s="6">
        <f t="shared" si="256"/>
        <v>8747.3443303080003</v>
      </c>
      <c r="R395" s="6">
        <f t="shared" si="256"/>
        <v>8887.9925544531998</v>
      </c>
      <c r="S395" s="6">
        <f t="shared" si="256"/>
        <v>9051.4369794154991</v>
      </c>
      <c r="T395" s="6">
        <f t="shared" si="256"/>
        <v>9232.7634696582008</v>
      </c>
      <c r="U395" s="6">
        <f t="shared" si="256"/>
        <v>9426.2284030115989</v>
      </c>
      <c r="V395" s="6">
        <f t="shared" si="256"/>
        <v>9627.1699339522002</v>
      </c>
      <c r="W395" s="6">
        <f t="shared" si="256"/>
        <v>9832.3416275338986</v>
      </c>
      <c r="X395" s="6">
        <f t="shared" si="256"/>
        <v>10039.5162830231</v>
      </c>
      <c r="Y395" s="6">
        <f t="shared" si="256"/>
        <v>10247.492646345601</v>
      </c>
      <c r="Z395" s="6">
        <f t="shared" si="256"/>
        <v>10455.712988076701</v>
      </c>
      <c r="AA395" s="6">
        <f t="shared" si="256"/>
        <v>10663.9834983037</v>
      </c>
      <c r="AB395" s="6">
        <f t="shared" si="256"/>
        <v>10872.4138190658</v>
      </c>
      <c r="AC395" s="6">
        <f t="shared" si="256"/>
        <v>11081.098042338101</v>
      </c>
      <c r="AD395" s="6">
        <f t="shared" si="256"/>
        <v>11290.397056118598</v>
      </c>
      <c r="AE395" s="6">
        <f t="shared" si="256"/>
        <v>11500.803308613</v>
      </c>
      <c r="AF395" s="6">
        <f t="shared" si="256"/>
        <v>11712.918795322899</v>
      </c>
      <c r="AG395" s="6">
        <f t="shared" si="256"/>
        <v>11927.302185783699</v>
      </c>
      <c r="AH395" s="6">
        <f t="shared" si="256"/>
        <v>12144.1737495325</v>
      </c>
      <c r="AI395" s="6">
        <f t="shared" si="256"/>
        <v>12363.7603001806</v>
      </c>
      <c r="AJ395" s="6">
        <f t="shared" si="256"/>
        <v>12586.2315866633</v>
      </c>
      <c r="AK395" s="6">
        <f t="shared" si="256"/>
        <v>12811.676586551601</v>
      </c>
      <c r="AL395" s="6">
        <f t="shared" si="256"/>
        <v>13040.106096221201</v>
      </c>
      <c r="AM395" s="6">
        <f t="shared" ref="AM395:CJ395" si="257">AM372+AM379+AM386</f>
        <v>13272.261172995401</v>
      </c>
      <c r="AN395" s="6">
        <f t="shared" si="257"/>
        <v>13507.855303419899</v>
      </c>
      <c r="AO395" s="6">
        <f t="shared" si="257"/>
        <v>13746.640414795698</v>
      </c>
      <c r="AP395" s="6">
        <f t="shared" si="257"/>
        <v>13988.2814165696</v>
      </c>
      <c r="AQ395" s="6">
        <f t="shared" si="257"/>
        <v>14232.3872976481</v>
      </c>
      <c r="AR395" s="6">
        <f t="shared" si="257"/>
        <v>14478.307712293501</v>
      </c>
      <c r="AS395" s="6">
        <f t="shared" si="257"/>
        <v>14725.5245058981</v>
      </c>
      <c r="AT395" s="6">
        <f t="shared" si="257"/>
        <v>14973.6069946352</v>
      </c>
      <c r="AU395" s="6">
        <f t="shared" si="257"/>
        <v>15222.185906040701</v>
      </c>
      <c r="AV395" s="6">
        <f t="shared" si="257"/>
        <v>15470.947474508399</v>
      </c>
      <c r="AW395" s="6">
        <f t="shared" si="257"/>
        <v>15719.387301488399</v>
      </c>
      <c r="AX395" s="6">
        <f t="shared" si="257"/>
        <v>15967.145307135901</v>
      </c>
      <c r="AY395" s="6">
        <f t="shared" si="257"/>
        <v>16213.9869184984</v>
      </c>
      <c r="AZ395" s="6">
        <f t="shared" si="257"/>
        <v>16459.753387158798</v>
      </c>
      <c r="BA395" s="6">
        <f t="shared" si="257"/>
        <v>16704.346956281297</v>
      </c>
      <c r="BB395" s="6">
        <f t="shared" si="257"/>
        <v>16945.4173318049</v>
      </c>
      <c r="BC395" s="6">
        <f t="shared" si="257"/>
        <v>17183.4587268373</v>
      </c>
      <c r="BD395" s="6">
        <f t="shared" si="257"/>
        <v>17418.8367257918</v>
      </c>
      <c r="BE395" s="6">
        <f t="shared" si="257"/>
        <v>17651.893170426898</v>
      </c>
      <c r="BF395" s="6">
        <f t="shared" si="257"/>
        <v>17882.934420515503</v>
      </c>
      <c r="BG395" s="6">
        <f t="shared" si="257"/>
        <v>18111.845631523403</v>
      </c>
      <c r="BH395" s="6">
        <f t="shared" si="257"/>
        <v>18338.702619600001</v>
      </c>
      <c r="BI395" s="6">
        <f t="shared" si="257"/>
        <v>18563.668406560097</v>
      </c>
      <c r="BJ395" s="6">
        <f t="shared" si="257"/>
        <v>18786.944110783101</v>
      </c>
      <c r="BK395" s="6">
        <f t="shared" si="257"/>
        <v>19008.7520163134</v>
      </c>
      <c r="BL395" s="6">
        <f t="shared" si="257"/>
        <v>19229.326641958</v>
      </c>
      <c r="BM395" s="6">
        <f t="shared" si="257"/>
        <v>19448.908412479697</v>
      </c>
      <c r="BN395" s="6">
        <f t="shared" si="257"/>
        <v>19667.738786586797</v>
      </c>
      <c r="BO395" s="6">
        <f t="shared" si="257"/>
        <v>19886.056988719502</v>
      </c>
      <c r="BP395" s="6">
        <f t="shared" si="257"/>
        <v>20104.0980383346</v>
      </c>
      <c r="BQ395" s="6">
        <f t="shared" si="257"/>
        <v>20321.747850169897</v>
      </c>
      <c r="BR395" s="6">
        <f t="shared" si="257"/>
        <v>20539.063723057498</v>
      </c>
      <c r="BS395" s="6">
        <f t="shared" si="257"/>
        <v>20756.185501394601</v>
      </c>
      <c r="BT395" s="6">
        <f t="shared" si="257"/>
        <v>20973.285225618401</v>
      </c>
      <c r="BU395" s="6">
        <f t="shared" si="257"/>
        <v>21190.552270683798</v>
      </c>
      <c r="BV395" s="6">
        <f t="shared" si="257"/>
        <v>21408.187478041498</v>
      </c>
      <c r="BW395" s="6">
        <f t="shared" si="257"/>
        <v>21626.399015716102</v>
      </c>
      <c r="BX395" s="6">
        <f t="shared" si="257"/>
        <v>21845.398106384597</v>
      </c>
      <c r="BY395" s="6">
        <f t="shared" si="257"/>
        <v>22065.394963955197</v>
      </c>
      <c r="BZ395" s="6">
        <f t="shared" si="257"/>
        <v>22286.595527947098</v>
      </c>
      <c r="CA395" s="6">
        <f t="shared" si="257"/>
        <v>22508.939046966203</v>
      </c>
      <c r="CB395" s="6">
        <f t="shared" si="257"/>
        <v>22732.489861792601</v>
      </c>
      <c r="CC395" s="6">
        <f t="shared" si="257"/>
        <v>22957.370811719404</v>
      </c>
      <c r="CD395" s="6">
        <f t="shared" si="257"/>
        <v>23183.726739383703</v>
      </c>
      <c r="CE395" s="6">
        <f t="shared" si="257"/>
        <v>23411.714367839399</v>
      </c>
      <c r="CF395" s="6">
        <f t="shared" si="257"/>
        <v>23641.498924729596</v>
      </c>
      <c r="CG395" s="6">
        <f t="shared" si="257"/>
        <v>23873.251641510498</v>
      </c>
      <c r="CH395" s="6">
        <f t="shared" si="257"/>
        <v>24107.147077006397</v>
      </c>
      <c r="CI395" s="6">
        <f t="shared" si="257"/>
        <v>24343.3602446939</v>
      </c>
      <c r="CJ395" s="6">
        <f t="shared" si="257"/>
        <v>24582.064233099001</v>
      </c>
    </row>
    <row r="396" spans="1:88" x14ac:dyDescent="0.3">
      <c r="B396" t="s">
        <v>71</v>
      </c>
      <c r="C396" s="6">
        <f t="shared" ref="C396:AL396" si="258">C373+C380+C387</f>
        <v>8263.1971436354015</v>
      </c>
      <c r="D396" s="6">
        <f t="shared" si="258"/>
        <v>8187.3043341159</v>
      </c>
      <c r="E396" s="6">
        <f t="shared" si="258"/>
        <v>8164.4564486527997</v>
      </c>
      <c r="F396" s="6">
        <f t="shared" si="258"/>
        <v>8173.2303389851004</v>
      </c>
      <c r="G396" s="6">
        <f t="shared" si="258"/>
        <v>8209.2147569111003</v>
      </c>
      <c r="H396" s="6">
        <f t="shared" si="258"/>
        <v>8262.9075821713013</v>
      </c>
      <c r="I396" s="6">
        <f t="shared" si="258"/>
        <v>8312.0818831539018</v>
      </c>
      <c r="J396" s="6">
        <f t="shared" si="258"/>
        <v>8358.4965991668978</v>
      </c>
      <c r="K396" s="6">
        <f t="shared" si="258"/>
        <v>8403.4463147484985</v>
      </c>
      <c r="L396" s="6">
        <f t="shared" si="258"/>
        <v>8449.3318955978011</v>
      </c>
      <c r="M396" s="6">
        <f t="shared" si="258"/>
        <v>8498.0092947363992</v>
      </c>
      <c r="N396" s="6">
        <f t="shared" si="258"/>
        <v>8550.8088415351012</v>
      </c>
      <c r="O396" s="6">
        <f t="shared" si="258"/>
        <v>8609.0012511652003</v>
      </c>
      <c r="P396" s="6">
        <f t="shared" si="258"/>
        <v>8673.8251172955988</v>
      </c>
      <c r="Q396" s="6">
        <f t="shared" si="258"/>
        <v>8746.4612273888997</v>
      </c>
      <c r="R396" s="6">
        <f t="shared" si="258"/>
        <v>8828.0832929941007</v>
      </c>
      <c r="S396" s="6">
        <f t="shared" si="258"/>
        <v>8933.6773433350991</v>
      </c>
      <c r="T396" s="6">
        <f t="shared" si="258"/>
        <v>9059.2447490879003</v>
      </c>
      <c r="U396" s="6">
        <f t="shared" si="258"/>
        <v>9199.6244610433005</v>
      </c>
      <c r="V396" s="6">
        <f t="shared" si="258"/>
        <v>9350.3662351960011</v>
      </c>
      <c r="W396" s="6">
        <f t="shared" si="258"/>
        <v>9508.1539522333005</v>
      </c>
      <c r="X396" s="6">
        <f t="shared" si="258"/>
        <v>9670.5343184874</v>
      </c>
      <c r="Y396" s="6">
        <f t="shared" si="258"/>
        <v>9835.9832726729001</v>
      </c>
      <c r="Z396" s="6">
        <f t="shared" si="258"/>
        <v>10003.583261268201</v>
      </c>
      <c r="AA396" s="6">
        <f t="shared" si="258"/>
        <v>10172.7716451176</v>
      </c>
      <c r="AB396" s="6">
        <f t="shared" si="258"/>
        <v>10343.289997321601</v>
      </c>
      <c r="AC396" s="6">
        <f t="shared" si="258"/>
        <v>10514.8914311479</v>
      </c>
      <c r="AD396" s="6">
        <f t="shared" si="258"/>
        <v>10687.601902201201</v>
      </c>
      <c r="AE396" s="6">
        <f t="shared" si="258"/>
        <v>10861.5934634431</v>
      </c>
      <c r="AF396" s="6">
        <f t="shared" si="258"/>
        <v>11037.1708340436</v>
      </c>
      <c r="AG396" s="6">
        <f t="shared" si="258"/>
        <v>11214.627465940001</v>
      </c>
      <c r="AH396" s="6">
        <f t="shared" si="258"/>
        <v>11393.972503740699</v>
      </c>
      <c r="AI396" s="6">
        <f t="shared" si="258"/>
        <v>11575.243222134901</v>
      </c>
      <c r="AJ396" s="6">
        <f t="shared" si="258"/>
        <v>11758.442765993499</v>
      </c>
      <c r="AK396" s="6">
        <f t="shared" si="258"/>
        <v>11943.5156465246</v>
      </c>
      <c r="AL396" s="6">
        <f t="shared" si="258"/>
        <v>12130.348577303001</v>
      </c>
      <c r="AM396" s="6">
        <f t="shared" ref="AM396:CJ396" si="259">AM373+AM380+AM387</f>
        <v>12319.4250338642</v>
      </c>
      <c r="AN396" s="6">
        <f t="shared" si="259"/>
        <v>12510.3714164129</v>
      </c>
      <c r="AO396" s="6">
        <f t="shared" si="259"/>
        <v>12702.8581026883</v>
      </c>
      <c r="AP396" s="6">
        <f t="shared" si="259"/>
        <v>12896.483403421702</v>
      </c>
      <c r="AQ396" s="6">
        <f t="shared" si="259"/>
        <v>13090.801026560499</v>
      </c>
      <c r="AR396" s="6">
        <f t="shared" si="259"/>
        <v>13285.1423091339</v>
      </c>
      <c r="AS396" s="6">
        <f t="shared" si="259"/>
        <v>13478.965739793399</v>
      </c>
      <c r="AT396" s="6">
        <f t="shared" si="259"/>
        <v>13671.8157404128</v>
      </c>
      <c r="AU396" s="6">
        <f t="shared" si="259"/>
        <v>13863.297919615901</v>
      </c>
      <c r="AV396" s="6">
        <f t="shared" si="259"/>
        <v>14053.0725512181</v>
      </c>
      <c r="AW396" s="6">
        <f t="shared" si="259"/>
        <v>14240.6423554269</v>
      </c>
      <c r="AX396" s="6">
        <f t="shared" si="259"/>
        <v>14425.645043379802</v>
      </c>
      <c r="AY396" s="6">
        <f t="shared" si="259"/>
        <v>14607.8336989089</v>
      </c>
      <c r="AZ396" s="6">
        <f t="shared" si="259"/>
        <v>14787.030498968399</v>
      </c>
      <c r="BA396" s="6">
        <f t="shared" si="259"/>
        <v>14963.111834158201</v>
      </c>
      <c r="BB396" s="6">
        <f t="shared" si="259"/>
        <v>15134.037488129099</v>
      </c>
      <c r="BC396" s="6">
        <f t="shared" si="259"/>
        <v>15300.195883992801</v>
      </c>
      <c r="BD396" s="6">
        <f t="shared" si="259"/>
        <v>15461.862787816899</v>
      </c>
      <c r="BE396" s="6">
        <f t="shared" si="259"/>
        <v>15619.295715832601</v>
      </c>
      <c r="BF396" s="6">
        <f t="shared" si="259"/>
        <v>15772.722721185999</v>
      </c>
      <c r="BG396" s="6">
        <f t="shared" si="259"/>
        <v>15922.0237173204</v>
      </c>
      <c r="BH396" s="6">
        <f t="shared" si="259"/>
        <v>16067.240551111399</v>
      </c>
      <c r="BI396" s="6">
        <f t="shared" si="259"/>
        <v>16208.4869682477</v>
      </c>
      <c r="BJ396" s="6">
        <f t="shared" si="259"/>
        <v>16345.9050167234</v>
      </c>
      <c r="BK396" s="6">
        <f t="shared" si="259"/>
        <v>16479.6497655315</v>
      </c>
      <c r="BL396" s="6">
        <f t="shared" si="259"/>
        <v>16609.881519254799</v>
      </c>
      <c r="BM396" s="6">
        <f t="shared" si="259"/>
        <v>16736.7606646522</v>
      </c>
      <c r="BN396" s="6">
        <f t="shared" si="259"/>
        <v>16860.443761743903</v>
      </c>
      <c r="BO396" s="6">
        <f t="shared" si="259"/>
        <v>16981.0810175923</v>
      </c>
      <c r="BP396" s="6">
        <f t="shared" si="259"/>
        <v>17098.814804482499</v>
      </c>
      <c r="BQ396" s="6">
        <f t="shared" si="259"/>
        <v>17213.513289189599</v>
      </c>
      <c r="BR396" s="6">
        <f t="shared" si="259"/>
        <v>17325.182903977598</v>
      </c>
      <c r="BS396" s="6">
        <f t="shared" si="259"/>
        <v>17433.894829770801</v>
      </c>
      <c r="BT396" s="6">
        <f t="shared" si="259"/>
        <v>17539.742464027197</v>
      </c>
      <c r="BU396" s="6">
        <f t="shared" si="259"/>
        <v>17642.828129915197</v>
      </c>
      <c r="BV396" s="6">
        <f t="shared" si="259"/>
        <v>17743.257950790001</v>
      </c>
      <c r="BW396" s="6">
        <f t="shared" si="259"/>
        <v>17841.138544670601</v>
      </c>
      <c r="BX396" s="6">
        <f t="shared" si="259"/>
        <v>17936.573979617602</v>
      </c>
      <c r="BY396" s="6">
        <f t="shared" si="259"/>
        <v>18029.662878811399</v>
      </c>
      <c r="BZ396" s="6">
        <f t="shared" si="259"/>
        <v>18120.496245631002</v>
      </c>
      <c r="CA396" s="6">
        <f t="shared" si="259"/>
        <v>18208.968843931099</v>
      </c>
      <c r="CB396" s="6">
        <f t="shared" si="259"/>
        <v>18295.069866386799</v>
      </c>
      <c r="CC396" s="6">
        <f t="shared" si="259"/>
        <v>18378.830870822796</v>
      </c>
      <c r="CD396" s="6">
        <f t="shared" si="259"/>
        <v>18460.296443474901</v>
      </c>
      <c r="CE396" s="6">
        <f t="shared" si="259"/>
        <v>18539.515472192401</v>
      </c>
      <c r="CF396" s="6">
        <f t="shared" si="259"/>
        <v>18616.5380667811</v>
      </c>
      <c r="CG396" s="6">
        <f t="shared" si="259"/>
        <v>18691.413814687701</v>
      </c>
      <c r="CH396" s="6">
        <f t="shared" si="259"/>
        <v>18764.189941363999</v>
      </c>
      <c r="CI396" s="6">
        <f t="shared" si="259"/>
        <v>18834.909524262701</v>
      </c>
      <c r="CJ396" s="6">
        <f t="shared" si="259"/>
        <v>18903.610010043598</v>
      </c>
    </row>
    <row r="397" spans="1:88" x14ac:dyDescent="0.3">
      <c r="B397" t="s">
        <v>72</v>
      </c>
      <c r="C397" s="6">
        <f t="shared" ref="C397:AL397" si="260">C374+C381+C388</f>
        <v>6787.4105911386005</v>
      </c>
      <c r="D397" s="6">
        <f t="shared" si="260"/>
        <v>6651.4229551010994</v>
      </c>
      <c r="E397" s="6">
        <f t="shared" si="260"/>
        <v>6557.9922681819999</v>
      </c>
      <c r="F397" s="6">
        <f t="shared" si="260"/>
        <v>6491.6670327048996</v>
      </c>
      <c r="G397" s="6">
        <f t="shared" si="260"/>
        <v>6448.8967457702993</v>
      </c>
      <c r="H397" s="6">
        <f t="shared" si="260"/>
        <v>6422.8283449770997</v>
      </c>
      <c r="I397" s="6">
        <f t="shared" si="260"/>
        <v>6397.7085215180005</v>
      </c>
      <c r="J397" s="6">
        <f t="shared" si="260"/>
        <v>6374.1160495032009</v>
      </c>
      <c r="K397" s="6">
        <f t="shared" si="260"/>
        <v>6352.471627491499</v>
      </c>
      <c r="L397" s="6">
        <f t="shared" si="260"/>
        <v>6334.0474985430992</v>
      </c>
      <c r="M397" s="6">
        <f t="shared" si="260"/>
        <v>6319.8458352403995</v>
      </c>
      <c r="N397" s="6">
        <f t="shared" si="260"/>
        <v>6310.5971477543999</v>
      </c>
      <c r="O397" s="6">
        <f t="shared" si="260"/>
        <v>6307.0583821365008</v>
      </c>
      <c r="P397" s="6">
        <f t="shared" si="260"/>
        <v>6310.0096899704004</v>
      </c>
      <c r="Q397" s="6">
        <f t="shared" si="260"/>
        <v>6320.2130486821989</v>
      </c>
      <c r="R397" s="6">
        <f t="shared" si="260"/>
        <v>6338.4279982837998</v>
      </c>
      <c r="S397" s="6">
        <f t="shared" si="260"/>
        <v>6374.8328558585999</v>
      </c>
      <c r="T397" s="6">
        <f t="shared" si="260"/>
        <v>6427.1174627746004</v>
      </c>
      <c r="U397" s="6">
        <f t="shared" si="260"/>
        <v>6491.9346321768999</v>
      </c>
      <c r="V397" s="6">
        <f t="shared" si="260"/>
        <v>6566.2170576357003</v>
      </c>
      <c r="W397" s="6">
        <f t="shared" si="260"/>
        <v>6647.5343123353996</v>
      </c>
      <c r="X397" s="6">
        <f t="shared" si="260"/>
        <v>6733.9750338160002</v>
      </c>
      <c r="Y397" s="6">
        <f t="shared" si="260"/>
        <v>6824.2321171618996</v>
      </c>
      <c r="Z397" s="6">
        <f t="shared" si="260"/>
        <v>6917.4092969525</v>
      </c>
      <c r="AA397" s="6">
        <f t="shared" si="260"/>
        <v>7012.859158544301</v>
      </c>
      <c r="AB397" s="6">
        <f t="shared" si="260"/>
        <v>7110.1537223810001</v>
      </c>
      <c r="AC397" s="6">
        <f t="shared" si="260"/>
        <v>7208.8914280122999</v>
      </c>
      <c r="AD397" s="6">
        <f t="shared" si="260"/>
        <v>7308.8720343872001</v>
      </c>
      <c r="AE397" s="6">
        <f t="shared" si="260"/>
        <v>7410.0112431835996</v>
      </c>
      <c r="AF397" s="6">
        <f t="shared" si="260"/>
        <v>7512.3363556904997</v>
      </c>
      <c r="AG397" s="6">
        <f t="shared" si="260"/>
        <v>7615.888556803101</v>
      </c>
      <c r="AH397" s="6">
        <f t="shared" si="260"/>
        <v>7720.5404996171992</v>
      </c>
      <c r="AI397" s="6">
        <f t="shared" si="260"/>
        <v>7826.2003281951002</v>
      </c>
      <c r="AJ397" s="6">
        <f t="shared" si="260"/>
        <v>7932.7677212600993</v>
      </c>
      <c r="AK397" s="6">
        <f t="shared" si="260"/>
        <v>8040.1156849283007</v>
      </c>
      <c r="AL397" s="6">
        <f t="shared" si="260"/>
        <v>8148.0898733615004</v>
      </c>
      <c r="AM397" s="6">
        <f t="shared" ref="AM397:CJ397" si="261">AM374+AM381+AM388</f>
        <v>8256.8891523446</v>
      </c>
      <c r="AN397" s="6">
        <f t="shared" si="261"/>
        <v>8366.2030912684004</v>
      </c>
      <c r="AO397" s="6">
        <f t="shared" si="261"/>
        <v>8475.7550623829993</v>
      </c>
      <c r="AP397" s="6">
        <f t="shared" si="261"/>
        <v>8585.2256411627004</v>
      </c>
      <c r="AQ397" s="6">
        <f t="shared" si="261"/>
        <v>8694.2707071287005</v>
      </c>
      <c r="AR397" s="6">
        <f t="shared" si="261"/>
        <v>8802.4097504440997</v>
      </c>
      <c r="AS397" s="6">
        <f t="shared" si="261"/>
        <v>8909.2511378829004</v>
      </c>
      <c r="AT397" s="6">
        <f t="shared" si="261"/>
        <v>9014.4648409268011</v>
      </c>
      <c r="AU397" s="6">
        <f t="shared" si="261"/>
        <v>9117.7655211073998</v>
      </c>
      <c r="AV397" s="6">
        <f t="shared" si="261"/>
        <v>9218.9075128906006</v>
      </c>
      <c r="AW397" s="6">
        <f t="shared" si="261"/>
        <v>9317.5526766147013</v>
      </c>
      <c r="AX397" s="6">
        <f t="shared" si="261"/>
        <v>9413.4546249134983</v>
      </c>
      <c r="AY397" s="6">
        <f t="shared" si="261"/>
        <v>9506.4443452199994</v>
      </c>
      <c r="AZ397" s="6">
        <f t="shared" si="261"/>
        <v>9596.399131845601</v>
      </c>
      <c r="BA397" s="6">
        <f t="shared" si="261"/>
        <v>9683.2320263546007</v>
      </c>
      <c r="BB397" s="6">
        <f t="shared" si="261"/>
        <v>9765.6796770442998</v>
      </c>
      <c r="BC397" s="6">
        <f t="shared" si="261"/>
        <v>9843.9768087386001</v>
      </c>
      <c r="BD397" s="6">
        <f t="shared" si="261"/>
        <v>9918.2879482792996</v>
      </c>
      <c r="BE397" s="6">
        <f t="shared" si="261"/>
        <v>9988.7684862848982</v>
      </c>
      <c r="BF397" s="6">
        <f t="shared" si="261"/>
        <v>10055.557068675698</v>
      </c>
      <c r="BG397" s="6">
        <f t="shared" si="261"/>
        <v>10118.585409262199</v>
      </c>
      <c r="BH397" s="6">
        <f t="shared" si="261"/>
        <v>10177.885305411701</v>
      </c>
      <c r="BI397" s="6">
        <f t="shared" si="261"/>
        <v>10233.532155633098</v>
      </c>
      <c r="BJ397" s="6">
        <f t="shared" si="261"/>
        <v>10285.6172091674</v>
      </c>
      <c r="BK397" s="6">
        <f t="shared" si="261"/>
        <v>10334.237753077699</v>
      </c>
      <c r="BL397" s="6">
        <f t="shared" si="261"/>
        <v>10379.4923842388</v>
      </c>
      <c r="BM397" s="6">
        <f t="shared" si="261"/>
        <v>10421.4779521239</v>
      </c>
      <c r="BN397" s="6">
        <f t="shared" si="261"/>
        <v>10460.2875244897</v>
      </c>
      <c r="BO397" s="6">
        <f t="shared" si="261"/>
        <v>10496.008955160301</v>
      </c>
      <c r="BP397" s="6">
        <f t="shared" si="261"/>
        <v>10528.724232310798</v>
      </c>
      <c r="BQ397" s="6">
        <f t="shared" si="261"/>
        <v>10558.360959943901</v>
      </c>
      <c r="BR397" s="6">
        <f t="shared" si="261"/>
        <v>10584.9283860828</v>
      </c>
      <c r="BS397" s="6">
        <f t="shared" si="261"/>
        <v>10608.47361635</v>
      </c>
      <c r="BT397" s="6">
        <f t="shared" si="261"/>
        <v>10629.0558268476</v>
      </c>
      <c r="BU397" s="6">
        <f t="shared" si="261"/>
        <v>10646.737974439999</v>
      </c>
      <c r="BV397" s="6">
        <f t="shared" si="261"/>
        <v>10661.5836964354</v>
      </c>
      <c r="BW397" s="6">
        <f t="shared" si="261"/>
        <v>10673.655525629601</v>
      </c>
      <c r="BX397" s="6">
        <f t="shared" si="261"/>
        <v>10683.013422749</v>
      </c>
      <c r="BY397" s="6">
        <f t="shared" si="261"/>
        <v>10689.713453074201</v>
      </c>
      <c r="BZ397" s="6">
        <f t="shared" si="261"/>
        <v>10693.8067990852</v>
      </c>
      <c r="CA397" s="6">
        <f t="shared" si="261"/>
        <v>10695.241897354999</v>
      </c>
      <c r="CB397" s="6">
        <f t="shared" si="261"/>
        <v>10694.0202694574</v>
      </c>
      <c r="CC397" s="6">
        <f t="shared" si="261"/>
        <v>10690.167220342399</v>
      </c>
      <c r="CD397" s="6">
        <f t="shared" si="261"/>
        <v>10683.7150334128</v>
      </c>
      <c r="CE397" s="6">
        <f t="shared" si="261"/>
        <v>10674.697699881999</v>
      </c>
      <c r="CF397" s="6">
        <f t="shared" si="261"/>
        <v>10663.149240321798</v>
      </c>
      <c r="CG397" s="6">
        <f t="shared" si="261"/>
        <v>10649.102827471101</v>
      </c>
      <c r="CH397" s="6">
        <f t="shared" si="261"/>
        <v>10632.590039514929</v>
      </c>
      <c r="CI397" s="6">
        <f t="shared" si="261"/>
        <v>10613.64022344451</v>
      </c>
      <c r="CJ397" s="6">
        <f t="shared" si="261"/>
        <v>10592.279907767341</v>
      </c>
    </row>
    <row r="398" spans="1:88" x14ac:dyDescent="0.3">
      <c r="B398" t="s">
        <v>73</v>
      </c>
      <c r="C398" s="6">
        <f t="shared" ref="C398:AL398" si="262">C375+C382+C389</f>
        <v>4165.6835237371006</v>
      </c>
      <c r="D398" s="6">
        <f t="shared" si="262"/>
        <v>4058.1359095483999</v>
      </c>
      <c r="E398" s="6">
        <f t="shared" si="262"/>
        <v>3975.4519015760002</v>
      </c>
      <c r="F398" s="6">
        <f t="shared" si="262"/>
        <v>3908.6671370048998</v>
      </c>
      <c r="G398" s="6">
        <f t="shared" si="262"/>
        <v>3855.4992546157005</v>
      </c>
      <c r="H398" s="6">
        <f t="shared" si="262"/>
        <v>3812.0387272826006</v>
      </c>
      <c r="I398" s="6">
        <f t="shared" si="262"/>
        <v>3769.5306618174004</v>
      </c>
      <c r="J398" s="6">
        <f t="shared" si="262"/>
        <v>3727.9530018035998</v>
      </c>
      <c r="K398" s="6">
        <f t="shared" si="262"/>
        <v>3687.2762097511004</v>
      </c>
      <c r="L398" s="6">
        <f t="shared" si="262"/>
        <v>3647.9324986463002</v>
      </c>
      <c r="M398" s="6">
        <f t="shared" si="262"/>
        <v>3610.2048625927996</v>
      </c>
      <c r="N398" s="6">
        <f t="shared" si="262"/>
        <v>3574.2245937128</v>
      </c>
      <c r="O398" s="6">
        <f t="shared" si="262"/>
        <v>3540.1126043806998</v>
      </c>
      <c r="P398" s="6">
        <f t="shared" si="262"/>
        <v>3507.9603889257</v>
      </c>
      <c r="Q398" s="6">
        <f t="shared" si="262"/>
        <v>3477.7955928553997</v>
      </c>
      <c r="R398" s="6">
        <f t="shared" si="262"/>
        <v>3449.5996926375001</v>
      </c>
      <c r="S398" s="6">
        <f t="shared" si="262"/>
        <v>3428.3050343109003</v>
      </c>
      <c r="T398" s="6">
        <f t="shared" si="262"/>
        <v>3413.2407113179001</v>
      </c>
      <c r="U398" s="6">
        <f t="shared" si="262"/>
        <v>3403.1094270723997</v>
      </c>
      <c r="V398" s="6">
        <f t="shared" si="262"/>
        <v>3396.6023056416998</v>
      </c>
      <c r="W398" s="6">
        <f t="shared" si="262"/>
        <v>3392.5784566143998</v>
      </c>
      <c r="X398" s="6">
        <f t="shared" si="262"/>
        <v>3390.0427412319</v>
      </c>
      <c r="Y398" s="6">
        <f t="shared" si="262"/>
        <v>3388.2200530126001</v>
      </c>
      <c r="Z398" s="6">
        <f t="shared" si="262"/>
        <v>3386.4880192928003</v>
      </c>
      <c r="AA398" s="6">
        <f t="shared" si="262"/>
        <v>3384.3112680907998</v>
      </c>
      <c r="AB398" s="6">
        <f t="shared" si="262"/>
        <v>3381.2450249821995</v>
      </c>
      <c r="AC398" s="6">
        <f t="shared" si="262"/>
        <v>3376.8627238695999</v>
      </c>
      <c r="AD398" s="6">
        <f t="shared" si="262"/>
        <v>3370.8487964537999</v>
      </c>
      <c r="AE398" s="6">
        <f t="shared" si="262"/>
        <v>3362.9659385606997</v>
      </c>
      <c r="AF398" s="6">
        <f t="shared" si="262"/>
        <v>3353.0692674937995</v>
      </c>
      <c r="AG398" s="6">
        <f t="shared" si="262"/>
        <v>3341.0656494109999</v>
      </c>
      <c r="AH398" s="6">
        <f t="shared" si="262"/>
        <v>3326.8414541966004</v>
      </c>
      <c r="AI398" s="6">
        <f t="shared" si="262"/>
        <v>3310.3463058950001</v>
      </c>
      <c r="AJ398" s="6">
        <f t="shared" si="262"/>
        <v>3291.5701764615001</v>
      </c>
      <c r="AK398" s="6">
        <f t="shared" si="262"/>
        <v>3270.5320180021999</v>
      </c>
      <c r="AL398" s="6">
        <f t="shared" si="262"/>
        <v>3247.2757362805</v>
      </c>
      <c r="AM398" s="6">
        <f t="shared" ref="AM398:CJ398" si="263">AM375+AM382+AM389</f>
        <v>3222.0370538517</v>
      </c>
      <c r="AN398" s="6">
        <f t="shared" si="263"/>
        <v>3195.0502056742002</v>
      </c>
      <c r="AO398" s="6">
        <f t="shared" si="263"/>
        <v>3166.4540701350998</v>
      </c>
      <c r="AP398" s="6">
        <f t="shared" si="263"/>
        <v>3136.3074898288</v>
      </c>
      <c r="AQ398" s="6">
        <f t="shared" si="263"/>
        <v>3104.6269777564003</v>
      </c>
      <c r="AR398" s="6">
        <f t="shared" si="263"/>
        <v>3071.3796757026998</v>
      </c>
      <c r="AS398" s="6">
        <f t="shared" si="263"/>
        <v>3036.5617707715001</v>
      </c>
      <c r="AT398" s="6">
        <f t="shared" si="263"/>
        <v>3000.1938254692</v>
      </c>
      <c r="AU398" s="6">
        <f t="shared" si="263"/>
        <v>2962.3161831304001</v>
      </c>
      <c r="AV398" s="6">
        <f t="shared" si="263"/>
        <v>2922.9861447885</v>
      </c>
      <c r="AW398" s="6">
        <f t="shared" si="263"/>
        <v>2882.2479995062999</v>
      </c>
      <c r="AX398" s="6">
        <f t="shared" si="263"/>
        <v>2840.1743706252</v>
      </c>
      <c r="AY398" s="6">
        <f t="shared" si="263"/>
        <v>2796.8576030505001</v>
      </c>
      <c r="AZ398" s="6">
        <f t="shared" si="263"/>
        <v>2752.3988268516</v>
      </c>
      <c r="BA398" s="6">
        <f t="shared" si="263"/>
        <v>2706.9032462317</v>
      </c>
      <c r="BB398" s="6">
        <f t="shared" si="263"/>
        <v>2660.2656258619004</v>
      </c>
      <c r="BC398" s="6">
        <f t="shared" si="263"/>
        <v>2612.6544623371001</v>
      </c>
      <c r="BD398" s="6">
        <f t="shared" si="263"/>
        <v>2564.2150241824997</v>
      </c>
      <c r="BE398" s="6">
        <f t="shared" si="263"/>
        <v>2515.0835204325003</v>
      </c>
      <c r="BF398" s="6">
        <f t="shared" si="263"/>
        <v>2465.3857714909</v>
      </c>
      <c r="BG398" s="6">
        <f t="shared" si="263"/>
        <v>2415.2122156872001</v>
      </c>
      <c r="BH398" s="6">
        <f t="shared" si="263"/>
        <v>2364.6631201936002</v>
      </c>
      <c r="BI398" s="6">
        <f t="shared" si="263"/>
        <v>2313.8385586754002</v>
      </c>
      <c r="BJ398" s="6">
        <f t="shared" si="263"/>
        <v>2262.8338281617002</v>
      </c>
      <c r="BK398" s="6">
        <f t="shared" si="263"/>
        <v>2211.7382604187001</v>
      </c>
      <c r="BL398" s="6">
        <f t="shared" si="263"/>
        <v>2160.6350842153001</v>
      </c>
      <c r="BM398" s="6">
        <f t="shared" si="263"/>
        <v>2109.6016325784999</v>
      </c>
      <c r="BN398" s="6">
        <f t="shared" si="263"/>
        <v>2058.7096538397</v>
      </c>
      <c r="BO398" s="6">
        <f t="shared" si="263"/>
        <v>2008.0256674718999</v>
      </c>
      <c r="BP398" s="6">
        <f t="shared" si="263"/>
        <v>1957.6113559196001</v>
      </c>
      <c r="BQ398" s="6">
        <f t="shared" si="263"/>
        <v>1907.5128981063001</v>
      </c>
      <c r="BR398" s="6">
        <f t="shared" si="263"/>
        <v>1857.7815540846</v>
      </c>
      <c r="BS398" s="6">
        <f t="shared" si="263"/>
        <v>1808.4688261374999</v>
      </c>
      <c r="BT398" s="6">
        <f t="shared" si="263"/>
        <v>1759.6237423816001</v>
      </c>
      <c r="BU398" s="6">
        <f t="shared" si="263"/>
        <v>1711.2920962713999</v>
      </c>
      <c r="BV398" s="6">
        <f t="shared" si="263"/>
        <v>1663.5163420013</v>
      </c>
      <c r="BW398" s="6">
        <f t="shared" si="263"/>
        <v>1616.335694806</v>
      </c>
      <c r="BX398" s="6">
        <f t="shared" si="263"/>
        <v>1569.7862695585</v>
      </c>
      <c r="BY398" s="6">
        <f t="shared" si="263"/>
        <v>1523.9012047665001</v>
      </c>
      <c r="BZ398" s="6">
        <f t="shared" si="263"/>
        <v>1478.7107940383999</v>
      </c>
      <c r="CA398" s="6">
        <f t="shared" si="263"/>
        <v>1434.2387695348</v>
      </c>
      <c r="CB398" s="6">
        <f t="shared" si="263"/>
        <v>1390.5096678667001</v>
      </c>
      <c r="CC398" s="6">
        <f t="shared" si="263"/>
        <v>1347.5469855765998</v>
      </c>
      <c r="CD398" s="6">
        <f t="shared" si="263"/>
        <v>1305.3721637804001</v>
      </c>
      <c r="CE398" s="6">
        <f t="shared" si="263"/>
        <v>1264.0043232692999</v>
      </c>
      <c r="CF398" s="6">
        <f t="shared" si="263"/>
        <v>1223.4602579819</v>
      </c>
      <c r="CG398" s="6">
        <f t="shared" si="263"/>
        <v>1183.7545113259</v>
      </c>
      <c r="CH398" s="6">
        <f t="shared" si="263"/>
        <v>1144.8994531804001</v>
      </c>
      <c r="CI398" s="6">
        <f t="shared" si="263"/>
        <v>1106.9053702977401</v>
      </c>
      <c r="CJ398" s="6">
        <f t="shared" si="263"/>
        <v>1069.78053606552</v>
      </c>
    </row>
    <row r="399" spans="1:88" x14ac:dyDescent="0.3">
      <c r="B399" t="s">
        <v>74</v>
      </c>
      <c r="C399" s="6">
        <f t="shared" ref="C399:AL399" si="264">C376+C383+C390</f>
        <v>2507.3524895615005</v>
      </c>
      <c r="D399" s="6">
        <f t="shared" si="264"/>
        <v>2445.0539492323001</v>
      </c>
      <c r="E399" s="6">
        <f t="shared" si="264"/>
        <v>2397.0788805186003</v>
      </c>
      <c r="F399" s="6">
        <f t="shared" si="264"/>
        <v>2357.8361932206999</v>
      </c>
      <c r="G399" s="6">
        <f t="shared" si="264"/>
        <v>2325.8894124940002</v>
      </c>
      <c r="H399" s="6">
        <f t="shared" si="264"/>
        <v>2298.9078861879002</v>
      </c>
      <c r="I399" s="6">
        <f t="shared" si="264"/>
        <v>2271.6179472537001</v>
      </c>
      <c r="J399" s="6">
        <f t="shared" si="264"/>
        <v>2243.9446229740001</v>
      </c>
      <c r="K399" s="6">
        <f t="shared" si="264"/>
        <v>2215.8646704835</v>
      </c>
      <c r="L399" s="6">
        <f t="shared" si="264"/>
        <v>2187.6539771246003</v>
      </c>
      <c r="M399" s="6">
        <f t="shared" si="264"/>
        <v>2159.5253047164001</v>
      </c>
      <c r="N399" s="6">
        <f t="shared" si="264"/>
        <v>2131.6312389092</v>
      </c>
      <c r="O399" s="6">
        <f t="shared" si="264"/>
        <v>2104.1408997909998</v>
      </c>
      <c r="P399" s="6">
        <f t="shared" si="264"/>
        <v>2077.2174477597</v>
      </c>
      <c r="Q399" s="6">
        <f t="shared" si="264"/>
        <v>2050.9839342466003</v>
      </c>
      <c r="R399" s="6">
        <f t="shared" si="264"/>
        <v>2025.5260157952</v>
      </c>
      <c r="S399" s="6">
        <f t="shared" si="264"/>
        <v>2003.7137339477001</v>
      </c>
      <c r="T399" s="6">
        <f t="shared" si="264"/>
        <v>1985.3716612677001</v>
      </c>
      <c r="U399" s="6">
        <f t="shared" si="264"/>
        <v>1969.9054386696</v>
      </c>
      <c r="V399" s="6">
        <f t="shared" si="264"/>
        <v>1956.6532910455999</v>
      </c>
      <c r="W399" s="6">
        <f t="shared" si="264"/>
        <v>1945.0011585738998</v>
      </c>
      <c r="X399" s="6">
        <f t="shared" si="264"/>
        <v>1934.3881236214002</v>
      </c>
      <c r="Y399" s="6">
        <f t="shared" si="264"/>
        <v>1924.3574390657998</v>
      </c>
      <c r="Z399" s="6">
        <f t="shared" si="264"/>
        <v>1914.5256344985</v>
      </c>
      <c r="AA399" s="6">
        <f t="shared" si="264"/>
        <v>1904.5467358010999</v>
      </c>
      <c r="AB399" s="6">
        <f t="shared" si="264"/>
        <v>1894.1189302468999</v>
      </c>
      <c r="AC399" s="6">
        <f t="shared" si="264"/>
        <v>1882.9509899039001</v>
      </c>
      <c r="AD399" s="6">
        <f t="shared" si="264"/>
        <v>1870.8165417263999</v>
      </c>
      <c r="AE399" s="6">
        <f t="shared" si="264"/>
        <v>1857.5395139886</v>
      </c>
      <c r="AF399" s="6">
        <f t="shared" si="264"/>
        <v>1843.0087478617002</v>
      </c>
      <c r="AG399" s="6">
        <f t="shared" si="264"/>
        <v>1827.1559409221998</v>
      </c>
      <c r="AH399" s="6">
        <f t="shared" si="264"/>
        <v>1809.9172195071999</v>
      </c>
      <c r="AI399" s="6">
        <f t="shared" si="264"/>
        <v>1791.2742905606001</v>
      </c>
      <c r="AJ399" s="6">
        <f t="shared" si="264"/>
        <v>1771.2400523448</v>
      </c>
      <c r="AK399" s="6">
        <f t="shared" si="264"/>
        <v>1749.8506881594001</v>
      </c>
      <c r="AL399" s="6">
        <f t="shared" si="264"/>
        <v>1727.1619409414</v>
      </c>
      <c r="AM399" s="6">
        <f t="shared" ref="AM399:CJ399" si="265">AM376+AM383+AM390</f>
        <v>1703.2999110035998</v>
      </c>
      <c r="AN399" s="6">
        <f t="shared" si="265"/>
        <v>1678.4237883095002</v>
      </c>
      <c r="AO399" s="6">
        <f t="shared" si="265"/>
        <v>1652.6475157200998</v>
      </c>
      <c r="AP399" s="6">
        <f t="shared" si="265"/>
        <v>1626.0454925792001</v>
      </c>
      <c r="AQ399" s="6">
        <f t="shared" si="265"/>
        <v>1598.6706112631</v>
      </c>
      <c r="AR399" s="6">
        <f t="shared" si="265"/>
        <v>1570.5525587253999</v>
      </c>
      <c r="AS399" s="6">
        <f t="shared" si="265"/>
        <v>1541.7342146126</v>
      </c>
      <c r="AT399" s="6">
        <f t="shared" si="265"/>
        <v>1512.2688744268</v>
      </c>
      <c r="AU399" s="6">
        <f t="shared" si="265"/>
        <v>1482.2174996126</v>
      </c>
      <c r="AV399" s="6">
        <f t="shared" si="265"/>
        <v>1451.6469295725999</v>
      </c>
      <c r="AW399" s="6">
        <f t="shared" si="265"/>
        <v>1420.6173851784999</v>
      </c>
      <c r="AX399" s="6">
        <f t="shared" si="265"/>
        <v>1389.1996323178</v>
      </c>
      <c r="AY399" s="6">
        <f t="shared" si="265"/>
        <v>1357.4703335661</v>
      </c>
      <c r="AZ399" s="6">
        <f t="shared" si="265"/>
        <v>1325.5067779690999</v>
      </c>
      <c r="BA399" s="6">
        <f t="shared" si="265"/>
        <v>1293.38464226</v>
      </c>
      <c r="BB399" s="6">
        <f t="shared" si="265"/>
        <v>1261.0952105300998</v>
      </c>
      <c r="BC399" s="6">
        <f t="shared" si="265"/>
        <v>1228.7334173125998</v>
      </c>
      <c r="BD399" s="6">
        <f t="shared" si="265"/>
        <v>1196.3814788684001</v>
      </c>
      <c r="BE399" s="6">
        <f t="shared" si="265"/>
        <v>1164.1151125434999</v>
      </c>
      <c r="BF399" s="6">
        <f t="shared" si="265"/>
        <v>1132.0030081643999</v>
      </c>
      <c r="BG399" s="6">
        <f t="shared" si="265"/>
        <v>1100.0984755894001</v>
      </c>
      <c r="BH399" s="6">
        <f t="shared" si="265"/>
        <v>1068.4555506593001</v>
      </c>
      <c r="BI399" s="6">
        <f t="shared" si="265"/>
        <v>1037.1252169363001</v>
      </c>
      <c r="BJ399" s="6">
        <f t="shared" si="265"/>
        <v>1006.1538240467</v>
      </c>
      <c r="BK399" s="6">
        <f t="shared" si="265"/>
        <v>975.58287152490004</v>
      </c>
      <c r="BL399" s="6">
        <f t="shared" si="265"/>
        <v>945.44921514919997</v>
      </c>
      <c r="BM399" s="6">
        <f t="shared" si="265"/>
        <v>915.7853899731</v>
      </c>
      <c r="BN399" s="6">
        <f t="shared" si="265"/>
        <v>886.61994564909992</v>
      </c>
      <c r="BO399" s="6">
        <f t="shared" si="265"/>
        <v>857.97777324809999</v>
      </c>
      <c r="BP399" s="6">
        <f t="shared" si="265"/>
        <v>829.88041357379996</v>
      </c>
      <c r="BQ399" s="6">
        <f t="shared" si="265"/>
        <v>802.34347266859993</v>
      </c>
      <c r="BR399" s="6">
        <f t="shared" si="265"/>
        <v>775.38254668129991</v>
      </c>
      <c r="BS399" s="6">
        <f t="shared" si="265"/>
        <v>749.01176496800008</v>
      </c>
      <c r="BT399" s="6">
        <f t="shared" si="265"/>
        <v>723.2430417823</v>
      </c>
      <c r="BU399" s="6">
        <f t="shared" si="265"/>
        <v>698.0859591453999</v>
      </c>
      <c r="BV399" s="6">
        <f t="shared" si="265"/>
        <v>673.54786629570003</v>
      </c>
      <c r="BW399" s="6">
        <f t="shared" si="265"/>
        <v>649.63403845620007</v>
      </c>
      <c r="BX399" s="6">
        <f t="shared" si="265"/>
        <v>626.34783738190004</v>
      </c>
      <c r="BY399" s="6">
        <f t="shared" si="265"/>
        <v>603.69085926560001</v>
      </c>
      <c r="BZ399" s="6">
        <f t="shared" si="265"/>
        <v>581.66307217378994</v>
      </c>
      <c r="CA399" s="6">
        <f t="shared" si="265"/>
        <v>560.2621978011</v>
      </c>
      <c r="CB399" s="6">
        <f t="shared" si="265"/>
        <v>539.4853604563001</v>
      </c>
      <c r="CC399" s="6">
        <f t="shared" si="265"/>
        <v>519.32870060640005</v>
      </c>
      <c r="CD399" s="6">
        <f t="shared" si="265"/>
        <v>499.78720782102005</v>
      </c>
      <c r="CE399" s="6">
        <f t="shared" si="265"/>
        <v>480.85473831676006</v>
      </c>
      <c r="CF399" s="6">
        <f t="shared" si="265"/>
        <v>462.52409814174001</v>
      </c>
      <c r="CG399" s="6">
        <f t="shared" si="265"/>
        <v>444.78714054014006</v>
      </c>
      <c r="CH399" s="6">
        <f t="shared" si="265"/>
        <v>427.63486309688005</v>
      </c>
      <c r="CI399" s="6">
        <f t="shared" si="265"/>
        <v>411.05749763241005</v>
      </c>
      <c r="CJ399" s="6">
        <f t="shared" si="265"/>
        <v>395.04459597764998</v>
      </c>
    </row>
    <row r="400" spans="1:88" x14ac:dyDescent="0.3">
      <c r="B400" t="s">
        <v>75</v>
      </c>
      <c r="C400" s="6">
        <f t="shared" ref="C400:AL400" si="266">C377+C384+C391</f>
        <v>1245.466605953</v>
      </c>
      <c r="D400" s="6">
        <f t="shared" si="266"/>
        <v>1212.1045083448</v>
      </c>
      <c r="E400" s="6">
        <f t="shared" si="266"/>
        <v>1184.881791369</v>
      </c>
      <c r="F400" s="6">
        <f t="shared" si="266"/>
        <v>1160.9494443789999</v>
      </c>
      <c r="G400" s="6">
        <f t="shared" si="266"/>
        <v>1139.5254023822997</v>
      </c>
      <c r="H400" s="6">
        <f t="shared" si="266"/>
        <v>1119.5256386846002</v>
      </c>
      <c r="I400" s="6">
        <f t="shared" si="266"/>
        <v>1098.5876373073002</v>
      </c>
      <c r="J400" s="6">
        <f t="shared" si="266"/>
        <v>1076.6718805748001</v>
      </c>
      <c r="K400" s="6">
        <f t="shared" si="266"/>
        <v>1053.8110039032001</v>
      </c>
      <c r="L400" s="6">
        <f t="shared" si="266"/>
        <v>1030.1848626337</v>
      </c>
      <c r="M400" s="6">
        <f t="shared" si="266"/>
        <v>1005.9599766404999</v>
      </c>
      <c r="N400" s="6">
        <f t="shared" si="266"/>
        <v>981.30083488530011</v>
      </c>
      <c r="O400" s="6">
        <f t="shared" si="266"/>
        <v>956.39440653470001</v>
      </c>
      <c r="P400" s="6">
        <f t="shared" si="266"/>
        <v>931.42672370609989</v>
      </c>
      <c r="Q400" s="6">
        <f t="shared" si="266"/>
        <v>906.5528915978</v>
      </c>
      <c r="R400" s="6">
        <f t="shared" si="266"/>
        <v>881.89196026429988</v>
      </c>
      <c r="S400" s="6">
        <f t="shared" si="266"/>
        <v>858.53257662459998</v>
      </c>
      <c r="T400" s="6">
        <f t="shared" si="266"/>
        <v>836.5396655781999</v>
      </c>
      <c r="U400" s="6">
        <f t="shared" si="266"/>
        <v>815.79613685909999</v>
      </c>
      <c r="V400" s="6">
        <f t="shared" si="266"/>
        <v>796.12548228050014</v>
      </c>
      <c r="W400" s="6">
        <f t="shared" si="266"/>
        <v>777.33734622890006</v>
      </c>
      <c r="X400" s="6">
        <f t="shared" si="266"/>
        <v>759.24000483110001</v>
      </c>
      <c r="Y400" s="6">
        <f t="shared" si="266"/>
        <v>741.66264652920006</v>
      </c>
      <c r="Z400" s="6">
        <f t="shared" si="266"/>
        <v>724.44855045010002</v>
      </c>
      <c r="AA400" s="6">
        <f t="shared" si="266"/>
        <v>707.44272590850005</v>
      </c>
      <c r="AB400" s="6">
        <f t="shared" si="266"/>
        <v>690.49952861790007</v>
      </c>
      <c r="AC400" s="6">
        <f t="shared" si="266"/>
        <v>673.47903466439993</v>
      </c>
      <c r="AD400" s="6">
        <f t="shared" si="266"/>
        <v>656.2691066566</v>
      </c>
      <c r="AE400" s="6">
        <f t="shared" si="266"/>
        <v>638.78476165999996</v>
      </c>
      <c r="AF400" s="6">
        <f t="shared" si="266"/>
        <v>620.97937443210003</v>
      </c>
      <c r="AG400" s="6">
        <f t="shared" si="266"/>
        <v>602.83709696109997</v>
      </c>
      <c r="AH400" s="6">
        <f t="shared" si="266"/>
        <v>584.36073582229994</v>
      </c>
      <c r="AI400" s="6">
        <f t="shared" si="266"/>
        <v>565.57945098619996</v>
      </c>
      <c r="AJ400" s="6">
        <f t="shared" si="266"/>
        <v>546.5413835969</v>
      </c>
      <c r="AK400" s="6">
        <f t="shared" si="266"/>
        <v>527.30848920799997</v>
      </c>
      <c r="AL400" s="6">
        <f t="shared" si="266"/>
        <v>507.9528064539</v>
      </c>
      <c r="AM400" s="6">
        <f t="shared" ref="AM400:CJ400" si="267">AM377+AM384+AM391</f>
        <v>488.54903945409995</v>
      </c>
      <c r="AN400" s="6">
        <f t="shared" si="267"/>
        <v>469.20462794129998</v>
      </c>
      <c r="AO400" s="6">
        <f t="shared" si="267"/>
        <v>450.00988956110001</v>
      </c>
      <c r="AP400" s="6">
        <f t="shared" si="267"/>
        <v>431.03883195639997</v>
      </c>
      <c r="AQ400" s="6">
        <f t="shared" si="267"/>
        <v>412.3535725264</v>
      </c>
      <c r="AR400" s="6">
        <f t="shared" si="267"/>
        <v>394.00572543740003</v>
      </c>
      <c r="AS400" s="6">
        <f t="shared" si="267"/>
        <v>376.04305773939996</v>
      </c>
      <c r="AT400" s="6">
        <f t="shared" si="267"/>
        <v>358.50890676040001</v>
      </c>
      <c r="AU400" s="6">
        <f t="shared" si="267"/>
        <v>341.44163681590004</v>
      </c>
      <c r="AV400" s="6">
        <f t="shared" si="267"/>
        <v>324.8743536389</v>
      </c>
      <c r="AW400" s="6">
        <f t="shared" si="267"/>
        <v>308.83372629069999</v>
      </c>
      <c r="AX400" s="6">
        <f t="shared" si="267"/>
        <v>293.34211558709995</v>
      </c>
      <c r="AY400" s="6">
        <f t="shared" si="267"/>
        <v>278.41694923260002</v>
      </c>
      <c r="AZ400" s="6">
        <f t="shared" si="267"/>
        <v>264.07033066910003</v>
      </c>
      <c r="BA400" s="6">
        <f t="shared" si="267"/>
        <v>250.30921804520003</v>
      </c>
      <c r="BB400" s="6">
        <f t="shared" si="267"/>
        <v>237.12954083849999</v>
      </c>
      <c r="BC400" s="6">
        <f t="shared" si="267"/>
        <v>224.53189053990002</v>
      </c>
      <c r="BD400" s="6">
        <f t="shared" si="267"/>
        <v>212.51213052660003</v>
      </c>
      <c r="BE400" s="6">
        <f t="shared" si="267"/>
        <v>201.0625763939</v>
      </c>
      <c r="BF400" s="6">
        <f t="shared" si="267"/>
        <v>190.17245250209999</v>
      </c>
      <c r="BG400" s="6">
        <f t="shared" si="267"/>
        <v>179.82801120120001</v>
      </c>
      <c r="BH400" s="6">
        <f t="shared" si="267"/>
        <v>170.01383800190001</v>
      </c>
      <c r="BI400" s="6">
        <f t="shared" si="267"/>
        <v>160.71298464649999</v>
      </c>
      <c r="BJ400" s="6">
        <f t="shared" si="267"/>
        <v>151.90724915839999</v>
      </c>
      <c r="BK400" s="6">
        <f t="shared" si="267"/>
        <v>143.57751095820001</v>
      </c>
      <c r="BL400" s="6">
        <f t="shared" si="267"/>
        <v>135.70404699455997</v>
      </c>
      <c r="BM400" s="6">
        <f t="shared" si="267"/>
        <v>128.26680790057</v>
      </c>
      <c r="BN400" s="6">
        <f t="shared" si="267"/>
        <v>121.24565144630999</v>
      </c>
      <c r="BO400" s="6">
        <f t="shared" si="267"/>
        <v>114.62053683786</v>
      </c>
      <c r="BP400" s="6">
        <f t="shared" si="267"/>
        <v>108.37168425352999</v>
      </c>
      <c r="BQ400" s="6">
        <f t="shared" si="267"/>
        <v>102.47966349751</v>
      </c>
      <c r="BR400" s="6">
        <f t="shared" si="267"/>
        <v>96.925597312720001</v>
      </c>
      <c r="BS400" s="6">
        <f t="shared" si="267"/>
        <v>91.69119257093999</v>
      </c>
      <c r="BT400" s="6">
        <f t="shared" si="267"/>
        <v>86.758780601970003</v>
      </c>
      <c r="BU400" s="6">
        <f t="shared" si="267"/>
        <v>82.111359252119996</v>
      </c>
      <c r="BV400" s="6">
        <f t="shared" si="267"/>
        <v>77.732625842019999</v>
      </c>
      <c r="BW400" s="6">
        <f t="shared" si="267"/>
        <v>73.606998993930006</v>
      </c>
      <c r="BX400" s="6">
        <f t="shared" si="267"/>
        <v>69.719629588659998</v>
      </c>
      <c r="BY400" s="6">
        <f t="shared" si="267"/>
        <v>66.056402462280005</v>
      </c>
      <c r="BZ400" s="6">
        <f t="shared" si="267"/>
        <v>62.60393060266</v>
      </c>
      <c r="CA400" s="6">
        <f t="shared" si="267"/>
        <v>59.349540415919996</v>
      </c>
      <c r="CB400" s="6">
        <f t="shared" si="267"/>
        <v>56.281262122980003</v>
      </c>
      <c r="CC400" s="6">
        <f t="shared" si="267"/>
        <v>53.387805096080001</v>
      </c>
      <c r="CD400" s="6">
        <f t="shared" si="267"/>
        <v>50.658532995350001</v>
      </c>
      <c r="CE400" s="6">
        <f t="shared" si="267"/>
        <v>48.083438235540001</v>
      </c>
      <c r="CF400" s="6">
        <f t="shared" si="267"/>
        <v>45.653115132900005</v>
      </c>
      <c r="CG400" s="6">
        <f t="shared" si="267"/>
        <v>43.358732262100006</v>
      </c>
      <c r="CH400" s="6">
        <f t="shared" si="267"/>
        <v>41.192004213389993</v>
      </c>
      <c r="CI400" s="6">
        <f t="shared" si="267"/>
        <v>39.145163162849997</v>
      </c>
      <c r="CJ400" s="6">
        <f t="shared" si="267"/>
        <v>37.210930636770001</v>
      </c>
    </row>
    <row r="401" spans="1:88" x14ac:dyDescent="0.3">
      <c r="B401" t="s">
        <v>76</v>
      </c>
      <c r="C401" s="6">
        <f t="shared" ref="C401:AL401" si="268">C378+C385+C392</f>
        <v>2242.8616504070001</v>
      </c>
      <c r="D401" s="6">
        <f t="shared" si="268"/>
        <v>2186.5348297196001</v>
      </c>
      <c r="E401" s="6">
        <f t="shared" si="268"/>
        <v>2139.5818008400001</v>
      </c>
      <c r="F401" s="6">
        <f t="shared" si="268"/>
        <v>2096.5486998632</v>
      </c>
      <c r="G401" s="6">
        <f t="shared" si="268"/>
        <v>2055.9664354682</v>
      </c>
      <c r="H401" s="6">
        <f t="shared" si="268"/>
        <v>2016.0033882811001</v>
      </c>
      <c r="I401" s="6">
        <f t="shared" si="268"/>
        <v>1972.6466017130001</v>
      </c>
      <c r="J401" s="6">
        <f t="shared" si="268"/>
        <v>1925.9553224494998</v>
      </c>
      <c r="K401" s="6">
        <f t="shared" si="268"/>
        <v>1876.1901122136999</v>
      </c>
      <c r="L401" s="6">
        <f t="shared" si="268"/>
        <v>1823.8861427982999</v>
      </c>
      <c r="M401" s="6">
        <f t="shared" si="268"/>
        <v>1769.5692207375998</v>
      </c>
      <c r="N401" s="6">
        <f t="shared" si="268"/>
        <v>1713.780121433</v>
      </c>
      <c r="O401" s="6">
        <f t="shared" si="268"/>
        <v>1657.0978091682998</v>
      </c>
      <c r="P401" s="6">
        <f t="shared" si="268"/>
        <v>1600.0799616470999</v>
      </c>
      <c r="Q401" s="6">
        <f t="shared" si="268"/>
        <v>1543.1964479169001</v>
      </c>
      <c r="R401" s="6">
        <f t="shared" si="268"/>
        <v>1486.8172877950999</v>
      </c>
      <c r="S401" s="6">
        <f t="shared" si="268"/>
        <v>1432.6286069800001</v>
      </c>
      <c r="T401" s="6">
        <f t="shared" si="268"/>
        <v>1380.8799555056</v>
      </c>
      <c r="U401" s="6">
        <f t="shared" si="268"/>
        <v>1331.5101230711</v>
      </c>
      <c r="V401" s="6">
        <f t="shared" si="268"/>
        <v>1284.3292834463</v>
      </c>
      <c r="W401" s="6">
        <f t="shared" si="268"/>
        <v>1239.0961677887001</v>
      </c>
      <c r="X401" s="6">
        <f t="shared" si="268"/>
        <v>1195.5510027245</v>
      </c>
      <c r="Y401" s="6">
        <f t="shared" si="268"/>
        <v>1153.4526672061002</v>
      </c>
      <c r="Z401" s="6">
        <f t="shared" si="268"/>
        <v>1112.5741173941001</v>
      </c>
      <c r="AA401" s="6">
        <f t="shared" si="268"/>
        <v>1072.6865244052999</v>
      </c>
      <c r="AB401" s="6">
        <f t="shared" si="268"/>
        <v>1033.5746478674998</v>
      </c>
      <c r="AC401" s="6">
        <f t="shared" si="268"/>
        <v>995.03885885780005</v>
      </c>
      <c r="AD401" s="6">
        <f t="shared" si="268"/>
        <v>956.9257443849001</v>
      </c>
      <c r="AE401" s="6">
        <f t="shared" si="268"/>
        <v>919.1289675104</v>
      </c>
      <c r="AF401" s="6">
        <f t="shared" si="268"/>
        <v>881.60530921559996</v>
      </c>
      <c r="AG401" s="6">
        <f t="shared" si="268"/>
        <v>844.36125801399999</v>
      </c>
      <c r="AH401" s="6">
        <f t="shared" si="268"/>
        <v>807.43489583130008</v>
      </c>
      <c r="AI401" s="6">
        <f t="shared" si="268"/>
        <v>770.89810397740007</v>
      </c>
      <c r="AJ401" s="6">
        <f t="shared" si="268"/>
        <v>734.84358547170007</v>
      </c>
      <c r="AK401" s="6">
        <f t="shared" si="268"/>
        <v>699.37547564379997</v>
      </c>
      <c r="AL401" s="6">
        <f t="shared" si="268"/>
        <v>664.60251299580011</v>
      </c>
      <c r="AM401" s="6">
        <f t="shared" ref="AM401:CJ401" si="269">AM378+AM385+AM392</f>
        <v>630.61202561620007</v>
      </c>
      <c r="AN401" s="6">
        <f t="shared" si="269"/>
        <v>597.52543054260002</v>
      </c>
      <c r="AO401" s="6">
        <f t="shared" si="269"/>
        <v>565.4435731079999</v>
      </c>
      <c r="AP401" s="6">
        <f t="shared" si="269"/>
        <v>534.44453890909995</v>
      </c>
      <c r="AQ401" s="6">
        <f t="shared" si="269"/>
        <v>504.58672286620003</v>
      </c>
      <c r="AR401" s="6">
        <f t="shared" si="269"/>
        <v>475.91074392849998</v>
      </c>
      <c r="AS401" s="6">
        <f t="shared" si="269"/>
        <v>448.44517594020004</v>
      </c>
      <c r="AT401" s="6">
        <f t="shared" si="269"/>
        <v>422.20697255340002</v>
      </c>
      <c r="AU401" s="6">
        <f t="shared" si="269"/>
        <v>397.20213937770001</v>
      </c>
      <c r="AV401" s="6">
        <f t="shared" si="269"/>
        <v>373.42670823200001</v>
      </c>
      <c r="AW401" s="6">
        <f t="shared" si="269"/>
        <v>350.86732715299996</v>
      </c>
      <c r="AX401" s="6">
        <f t="shared" si="269"/>
        <v>329.50358663909998</v>
      </c>
      <c r="AY401" s="6">
        <f t="shared" si="269"/>
        <v>309.30860902329999</v>
      </c>
      <c r="AZ401" s="6">
        <f t="shared" si="269"/>
        <v>290.24979272580003</v>
      </c>
      <c r="BA401" s="6">
        <f t="shared" si="269"/>
        <v>272.28984498850002</v>
      </c>
      <c r="BB401" s="6">
        <f t="shared" si="269"/>
        <v>255.3850287347</v>
      </c>
      <c r="BC401" s="6">
        <f t="shared" si="269"/>
        <v>239.49309185519999</v>
      </c>
      <c r="BD401" s="6">
        <f t="shared" si="269"/>
        <v>224.56949126880002</v>
      </c>
      <c r="BE401" s="6">
        <f t="shared" si="269"/>
        <v>210.56850302860002</v>
      </c>
      <c r="BF401" s="6">
        <f t="shared" si="269"/>
        <v>197.44385615569999</v>
      </c>
      <c r="BG401" s="6">
        <f t="shared" si="269"/>
        <v>185.1491819714</v>
      </c>
      <c r="BH401" s="6">
        <f t="shared" si="269"/>
        <v>173.63878180699999</v>
      </c>
      <c r="BI401" s="6">
        <f t="shared" si="269"/>
        <v>162.86789511730001</v>
      </c>
      <c r="BJ401" s="6">
        <f t="shared" si="269"/>
        <v>152.792972999</v>
      </c>
      <c r="BK401" s="6">
        <f t="shared" si="269"/>
        <v>143.37191972309998</v>
      </c>
      <c r="BL401" s="6">
        <f t="shared" si="269"/>
        <v>134.5642778536</v>
      </c>
      <c r="BM401" s="6">
        <f t="shared" si="269"/>
        <v>126.33135771089999</v>
      </c>
      <c r="BN401" s="6">
        <f t="shared" si="269"/>
        <v>118.63631800349999</v>
      </c>
      <c r="BO401" s="6">
        <f t="shared" si="269"/>
        <v>111.44420664569999</v>
      </c>
      <c r="BP401" s="6">
        <f t="shared" si="269"/>
        <v>104.72196925464</v>
      </c>
      <c r="BQ401" s="6">
        <f t="shared" si="269"/>
        <v>98.438425835160004</v>
      </c>
      <c r="BR401" s="6">
        <f t="shared" si="269"/>
        <v>92.564251884490005</v>
      </c>
      <c r="BS401" s="6">
        <f t="shared" si="269"/>
        <v>87.071915435689988</v>
      </c>
      <c r="BT401" s="6">
        <f t="shared" si="269"/>
        <v>81.935610700939989</v>
      </c>
      <c r="BU401" s="6">
        <f t="shared" si="269"/>
        <v>77.131187384689994</v>
      </c>
      <c r="BV401" s="6">
        <f t="shared" si="269"/>
        <v>72.636075606790001</v>
      </c>
      <c r="BW401" s="6">
        <f t="shared" si="269"/>
        <v>68.429207415639993</v>
      </c>
      <c r="BX401" s="6">
        <f t="shared" si="269"/>
        <v>64.4909363716</v>
      </c>
      <c r="BY401" s="6">
        <f t="shared" si="269"/>
        <v>60.802956970490001</v>
      </c>
      <c r="BZ401" s="6">
        <f t="shared" si="269"/>
        <v>57.348224747419998</v>
      </c>
      <c r="CA401" s="6">
        <f t="shared" si="269"/>
        <v>54.110878050879997</v>
      </c>
      <c r="CB401" s="6">
        <f t="shared" si="269"/>
        <v>51.076162907099999</v>
      </c>
      <c r="CC401" s="6">
        <f t="shared" si="269"/>
        <v>48.230360054729999</v>
      </c>
      <c r="CD401" s="6">
        <f t="shared" si="269"/>
        <v>45.56071528975</v>
      </c>
      <c r="CE401" s="6">
        <f t="shared" si="269"/>
        <v>43.055373720760002</v>
      </c>
      <c r="CF401" s="6">
        <f t="shared" si="269"/>
        <v>40.703317304470005</v>
      </c>
      <c r="CG401" s="6">
        <f t="shared" si="269"/>
        <v>38.494306271460005</v>
      </c>
      <c r="CH401" s="6">
        <f t="shared" si="269"/>
        <v>36.418823932240002</v>
      </c>
      <c r="CI401" s="6">
        <f t="shared" si="269"/>
        <v>34.468025063500001</v>
      </c>
      <c r="CJ401" s="6">
        <f t="shared" si="269"/>
        <v>32.633687704629999</v>
      </c>
    </row>
    <row r="403" spans="1:88" x14ac:dyDescent="0.3">
      <c r="A403" s="12" t="s">
        <v>65</v>
      </c>
      <c r="C403" s="2">
        <v>42005</v>
      </c>
      <c r="D403" s="2">
        <v>42370</v>
      </c>
      <c r="E403" s="2">
        <v>42736</v>
      </c>
      <c r="F403" s="2">
        <v>43101</v>
      </c>
      <c r="G403" s="2">
        <v>43466</v>
      </c>
      <c r="H403" s="2">
        <v>43831</v>
      </c>
      <c r="I403" s="2">
        <v>44197</v>
      </c>
      <c r="J403" s="2">
        <v>44562</v>
      </c>
      <c r="K403" s="2">
        <v>44927</v>
      </c>
      <c r="L403" s="2">
        <v>45292</v>
      </c>
      <c r="M403" s="2">
        <v>45658</v>
      </c>
      <c r="N403" s="2">
        <v>46023</v>
      </c>
      <c r="O403" s="2">
        <v>46388</v>
      </c>
      <c r="P403" s="2">
        <v>46753</v>
      </c>
      <c r="Q403" s="2">
        <v>47119</v>
      </c>
      <c r="R403" s="2">
        <v>47484</v>
      </c>
      <c r="S403" s="2">
        <v>47849</v>
      </c>
      <c r="T403" s="2">
        <v>48214</v>
      </c>
      <c r="U403" s="2">
        <v>48580</v>
      </c>
      <c r="V403" s="2">
        <v>48945</v>
      </c>
      <c r="W403" s="2">
        <v>49310</v>
      </c>
      <c r="X403" s="2">
        <v>49675</v>
      </c>
      <c r="Y403" s="2">
        <v>50041</v>
      </c>
      <c r="Z403" s="2">
        <v>50406</v>
      </c>
      <c r="AA403" s="2">
        <v>50771</v>
      </c>
      <c r="AB403" s="2">
        <v>51136</v>
      </c>
      <c r="AC403" s="2">
        <v>51502</v>
      </c>
      <c r="AD403" s="2">
        <v>51867</v>
      </c>
      <c r="AE403" s="2">
        <v>52232</v>
      </c>
      <c r="AF403" s="2">
        <v>52597</v>
      </c>
      <c r="AG403" s="2">
        <v>52963</v>
      </c>
      <c r="AH403" s="2">
        <v>53328</v>
      </c>
      <c r="AI403" s="2">
        <v>53693</v>
      </c>
      <c r="AJ403" s="2">
        <v>54058</v>
      </c>
      <c r="AK403" s="2">
        <v>54424</v>
      </c>
      <c r="AL403" s="2">
        <v>54789</v>
      </c>
      <c r="AM403" s="2">
        <v>55154</v>
      </c>
      <c r="AN403" s="2">
        <v>55519</v>
      </c>
      <c r="AO403" s="2">
        <v>55885</v>
      </c>
      <c r="AP403" s="2">
        <v>56250</v>
      </c>
      <c r="AQ403" s="2">
        <v>56615</v>
      </c>
      <c r="AR403" s="2">
        <v>56980</v>
      </c>
      <c r="AS403" s="2">
        <v>57346</v>
      </c>
      <c r="AT403" s="2">
        <v>57711</v>
      </c>
      <c r="AU403" s="2">
        <v>58076</v>
      </c>
      <c r="AV403" s="2">
        <v>58441</v>
      </c>
      <c r="AW403" s="2">
        <v>58807</v>
      </c>
      <c r="AX403" s="2">
        <v>59172</v>
      </c>
      <c r="AY403" s="2">
        <v>59537</v>
      </c>
      <c r="AZ403" s="2">
        <v>59902</v>
      </c>
      <c r="BA403" s="2">
        <v>60268</v>
      </c>
      <c r="BB403" s="2">
        <v>60633</v>
      </c>
      <c r="BC403" s="2">
        <v>60998</v>
      </c>
      <c r="BD403" s="2">
        <v>61363</v>
      </c>
      <c r="BE403" s="2">
        <v>61729</v>
      </c>
      <c r="BF403" s="2">
        <v>62094</v>
      </c>
      <c r="BG403" s="2">
        <v>62459</v>
      </c>
      <c r="BH403" s="2">
        <v>62824</v>
      </c>
      <c r="BI403" s="2">
        <v>63190</v>
      </c>
      <c r="BJ403" s="2">
        <v>63555</v>
      </c>
      <c r="BK403" s="2">
        <v>63920</v>
      </c>
      <c r="BL403" s="2">
        <v>64285</v>
      </c>
      <c r="BM403" s="2">
        <v>64651</v>
      </c>
      <c r="BN403" s="2">
        <v>65016</v>
      </c>
      <c r="BO403" s="2">
        <v>65381</v>
      </c>
      <c r="BP403" s="2">
        <v>65746</v>
      </c>
      <c r="BQ403" s="2">
        <v>66112</v>
      </c>
      <c r="BR403" s="2">
        <v>66477</v>
      </c>
      <c r="BS403" s="2">
        <v>66842</v>
      </c>
      <c r="BT403" s="2">
        <v>67207</v>
      </c>
      <c r="BU403" s="2">
        <v>67573</v>
      </c>
      <c r="BV403" s="2">
        <v>67938</v>
      </c>
      <c r="BW403" s="2">
        <v>68303</v>
      </c>
      <c r="BX403" s="2">
        <v>68668</v>
      </c>
      <c r="BY403" s="2">
        <v>69034</v>
      </c>
      <c r="BZ403" s="2">
        <v>69399</v>
      </c>
      <c r="CA403" s="2">
        <v>69764</v>
      </c>
      <c r="CB403" s="2">
        <v>70129</v>
      </c>
      <c r="CC403" s="2">
        <v>70495</v>
      </c>
      <c r="CD403" s="2">
        <v>70860</v>
      </c>
      <c r="CE403" s="2">
        <v>71225</v>
      </c>
      <c r="CF403" s="2">
        <v>71590</v>
      </c>
      <c r="CG403" s="2">
        <v>71956</v>
      </c>
      <c r="CH403" s="2">
        <v>72321</v>
      </c>
      <c r="CI403" s="2">
        <v>72686</v>
      </c>
      <c r="CJ403" s="2">
        <v>73051</v>
      </c>
    </row>
    <row r="404" spans="1:88" x14ac:dyDescent="0.3">
      <c r="A404" t="s">
        <v>27</v>
      </c>
      <c r="B404" t="s">
        <v>39</v>
      </c>
      <c r="C404" s="6">
        <f>[1]Results!F104</f>
        <v>3.476542051</v>
      </c>
      <c r="D404" s="6">
        <f>[1]Results!G104</f>
        <v>9.4795884820000005</v>
      </c>
      <c r="E404" s="6">
        <f>[1]Results!H104</f>
        <v>16.453419910000001</v>
      </c>
      <c r="F404" s="6">
        <f>[1]Results!I104</f>
        <v>23.632844769999998</v>
      </c>
      <c r="G404" s="6">
        <f>[1]Results!J104</f>
        <v>30.861140299999999</v>
      </c>
      <c r="H404" s="6">
        <f>[1]Results!K104</f>
        <v>37.800455399999997</v>
      </c>
      <c r="I404" s="6">
        <f>[1]Results!L104</f>
        <v>44.468304009999997</v>
      </c>
      <c r="J404" s="6">
        <f>[1]Results!M104</f>
        <v>51.426156079999998</v>
      </c>
      <c r="K404" s="6">
        <f>[1]Results!N104</f>
        <v>61.196453470000002</v>
      </c>
      <c r="L404" s="6">
        <f>[1]Results!O104</f>
        <v>75.126794110000006</v>
      </c>
      <c r="M404" s="6">
        <f>[1]Results!P104</f>
        <v>93.779328879999994</v>
      </c>
      <c r="N404" s="6">
        <f>[1]Results!Q104</f>
        <v>116.0539869</v>
      </c>
      <c r="O404" s="6">
        <f>[1]Results!R104</f>
        <v>138.76793649999999</v>
      </c>
      <c r="P404" s="6">
        <f>[1]Results!S104</f>
        <v>160.5883857</v>
      </c>
      <c r="Q404" s="6">
        <f>[1]Results!T104</f>
        <v>181.07392859999999</v>
      </c>
      <c r="R404" s="6">
        <f>[1]Results!U104</f>
        <v>200.16947060000001</v>
      </c>
      <c r="S404" s="6">
        <f>[1]Results!V104</f>
        <v>218.16606419999999</v>
      </c>
      <c r="T404" s="6">
        <f>[1]Results!W104</f>
        <v>235.76975640000001</v>
      </c>
      <c r="U404" s="6">
        <f>[1]Results!X104</f>
        <v>253.15008900000001</v>
      </c>
      <c r="V404" s="6">
        <f>[1]Results!Y104</f>
        <v>270.27273280000003</v>
      </c>
      <c r="W404" s="6">
        <f>[1]Results!Z104</f>
        <v>287.04131089999998</v>
      </c>
      <c r="X404" s="6">
        <f>[1]Results!AA104</f>
        <v>303.35475050000002</v>
      </c>
      <c r="Y404" s="6">
        <f>[1]Results!AB104</f>
        <v>319.12744839999999</v>
      </c>
      <c r="Z404" s="6">
        <f>[1]Results!AC104</f>
        <v>334.30103300000002</v>
      </c>
      <c r="AA404" s="6">
        <f>[1]Results!AD104</f>
        <v>348.84252579999998</v>
      </c>
      <c r="AB404" s="6">
        <f>[1]Results!AE104</f>
        <v>362.74112380000003</v>
      </c>
      <c r="AC404" s="6">
        <f>[1]Results!AF104</f>
        <v>376.00473190000002</v>
      </c>
      <c r="AD404" s="6">
        <f>[1]Results!AG104</f>
        <v>388.65475190000001</v>
      </c>
      <c r="AE404" s="6">
        <f>[1]Results!AH104</f>
        <v>400.72781509999999</v>
      </c>
      <c r="AF404" s="6">
        <f>[1]Results!AI104</f>
        <v>412.27164579999999</v>
      </c>
      <c r="AG404" s="6">
        <f>[1]Results!AJ104</f>
        <v>423.33370830000001</v>
      </c>
      <c r="AH404" s="6">
        <f>[1]Results!AK104</f>
        <v>433.95525620000001</v>
      </c>
      <c r="AI404" s="6">
        <f>[1]Results!AL104</f>
        <v>444.17044499999997</v>
      </c>
      <c r="AJ404" s="6">
        <f>[1]Results!AM104</f>
        <v>454.00958320000001</v>
      </c>
      <c r="AK404" s="6">
        <f>[1]Results!AN104</f>
        <v>463.50182960000001</v>
      </c>
      <c r="AL404" s="6">
        <f>[1]Results!AO104</f>
        <v>472.67621580000002</v>
      </c>
      <c r="AM404" s="6">
        <f>[1]Results!AP104</f>
        <v>481.68518230000001</v>
      </c>
      <c r="AN404" s="6">
        <f>[1]Results!AQ104</f>
        <v>491.00105029999997</v>
      </c>
      <c r="AO404" s="6">
        <f>[1]Results!AR104</f>
        <v>500.8935113</v>
      </c>
      <c r="AP404" s="6">
        <f>[1]Results!AS104</f>
        <v>511.55060709999998</v>
      </c>
      <c r="AQ404" s="6">
        <f>[1]Results!AT104</f>
        <v>523.1363801</v>
      </c>
      <c r="AR404" s="6">
        <f>[1]Results!AU104</f>
        <v>535.81111910000004</v>
      </c>
      <c r="AS404" s="6">
        <f>[1]Results!AV104</f>
        <v>549.7307548</v>
      </c>
      <c r="AT404" s="6">
        <f>[1]Results!AW104</f>
        <v>565.03779540000005</v>
      </c>
      <c r="AU404" s="6">
        <f>[1]Results!AX104</f>
        <v>581.84883669999999</v>
      </c>
      <c r="AV404" s="6">
        <f>[1]Results!AY104</f>
        <v>600.24304549999999</v>
      </c>
      <c r="AW404" s="6">
        <f>[1]Results!AZ104</f>
        <v>620.25957649999998</v>
      </c>
      <c r="AX404" s="6">
        <f>[1]Results!BA104</f>
        <v>641.89739199999997</v>
      </c>
      <c r="AY404" s="6">
        <f>[1]Results!BB104</f>
        <v>665.11807750000003</v>
      </c>
      <c r="AZ404" s="6">
        <f>[1]Results!BC104</f>
        <v>689.84615410000004</v>
      </c>
      <c r="BA404" s="6">
        <f>[1]Results!BD104</f>
        <v>715.97920880000004</v>
      </c>
      <c r="BB404" s="6">
        <f>[1]Results!BE104</f>
        <v>743.43200420000005</v>
      </c>
      <c r="BC404" s="6">
        <f>[1]Results!BF104</f>
        <v>772.05383759999995</v>
      </c>
      <c r="BD404" s="6">
        <f>[1]Results!BG104</f>
        <v>801.62729379999996</v>
      </c>
      <c r="BE404" s="6">
        <f>[1]Results!BH104</f>
        <v>831.99163639999995</v>
      </c>
      <c r="BF404" s="6">
        <f>[1]Results!BI104</f>
        <v>863.02339800000004</v>
      </c>
      <c r="BG404" s="6">
        <f>[1]Results!BJ104</f>
        <v>894.62359279999998</v>
      </c>
      <c r="BH404" s="6">
        <f>[1]Results!BK104</f>
        <v>926.70937460000005</v>
      </c>
      <c r="BI404" s="6">
        <f>[1]Results!BL104</f>
        <v>959.20627060000004</v>
      </c>
      <c r="BJ404" s="6">
        <f>[1]Results!BM104</f>
        <v>992.04301799999996</v>
      </c>
      <c r="BK404" s="6">
        <f>[1]Results!BN104</f>
        <v>1025.153552</v>
      </c>
      <c r="BL404" s="6">
        <f>[1]Results!BO104</f>
        <v>1058.4793830000001</v>
      </c>
      <c r="BM404" s="6">
        <f>[1]Results!BP104</f>
        <v>1091.9708909999999</v>
      </c>
      <c r="BN404" s="6">
        <f>[1]Results!BQ104</f>
        <v>1125.5874699999999</v>
      </c>
      <c r="BO404" s="6">
        <f>[1]Results!BR104</f>
        <v>1159.296953</v>
      </c>
      <c r="BP404" s="6">
        <f>[1]Results!BS104</f>
        <v>1193.074638</v>
      </c>
      <c r="BQ404" s="6">
        <f>[1]Results!BT104</f>
        <v>1226.90255</v>
      </c>
      <c r="BR404" s="6">
        <f>[1]Results!BU104</f>
        <v>1260.7675879999999</v>
      </c>
      <c r="BS404" s="6">
        <f>[1]Results!BV104</f>
        <v>1294.6552019999999</v>
      </c>
      <c r="BT404" s="6">
        <f>[1]Results!BW104</f>
        <v>1328.545498</v>
      </c>
      <c r="BU404" s="6">
        <f>[1]Results!BX104</f>
        <v>1362.4162530000001</v>
      </c>
      <c r="BV404" s="6">
        <f>[1]Results!BY104</f>
        <v>1396.246097</v>
      </c>
      <c r="BW404" s="6">
        <f>[1]Results!BZ104</f>
        <v>1430.0162290000001</v>
      </c>
      <c r="BX404" s="6">
        <f>[1]Results!CA104</f>
        <v>1463.7105839999999</v>
      </c>
      <c r="BY404" s="6">
        <f>[1]Results!CB104</f>
        <v>1497.315028</v>
      </c>
      <c r="BZ404" s="6">
        <f>[1]Results!CC104</f>
        <v>1530.8162159999999</v>
      </c>
      <c r="CA404" s="6">
        <f>[1]Results!CD104</f>
        <v>1564.200834</v>
      </c>
      <c r="CB404" s="6">
        <f>[1]Results!CE104</f>
        <v>1597.454602</v>
      </c>
      <c r="CC404" s="6">
        <f>[1]Results!CF104</f>
        <v>1630.558264</v>
      </c>
      <c r="CD404" s="6">
        <f>[1]Results!CG104</f>
        <v>1663.4858340000001</v>
      </c>
      <c r="CE404" s="6">
        <f>[1]Results!CH104</f>
        <v>1696.2074299999999</v>
      </c>
      <c r="CF404" s="6">
        <f>[1]Results!CI104</f>
        <v>1728.69218</v>
      </c>
      <c r="CG404" s="6">
        <f>[1]Results!CJ104</f>
        <v>1760.9100490000001</v>
      </c>
      <c r="CH404" s="6">
        <f>[1]Results!CK104</f>
        <v>1792.832545</v>
      </c>
      <c r="CI404" s="6">
        <f>[1]Results!CL104</f>
        <v>1824.432673</v>
      </c>
      <c r="CJ404" s="6">
        <f>[1]Results!CM104</f>
        <v>1855.6845980000001</v>
      </c>
    </row>
    <row r="405" spans="1:88" x14ac:dyDescent="0.3">
      <c r="B405" t="s">
        <v>40</v>
      </c>
      <c r="C405" s="6">
        <f>[1]Results!F105</f>
        <v>68.80476281</v>
      </c>
      <c r="D405" s="6">
        <f>[1]Results!G105</f>
        <v>74.834247910000002</v>
      </c>
      <c r="E405" s="6">
        <f>[1]Results!H105</f>
        <v>79.939007200000006</v>
      </c>
      <c r="F405" s="6">
        <f>[1]Results!I105</f>
        <v>84.347676519999993</v>
      </c>
      <c r="G405" s="6">
        <f>[1]Results!J105</f>
        <v>88.394486060000006</v>
      </c>
      <c r="H405" s="6">
        <f>[1]Results!K105</f>
        <v>92.221662350000003</v>
      </c>
      <c r="I405" s="6">
        <f>[1]Results!L105</f>
        <v>95.914692049999999</v>
      </c>
      <c r="J405" s="6">
        <f>[1]Results!M105</f>
        <v>99.493456030000004</v>
      </c>
      <c r="K405" s="6">
        <f>[1]Results!N105</f>
        <v>103.1565346</v>
      </c>
      <c r="L405" s="6">
        <f>[1]Results!O105</f>
        <v>106.9612078</v>
      </c>
      <c r="M405" s="6">
        <f>[1]Results!P105</f>
        <v>110.89703729999999</v>
      </c>
      <c r="N405" s="6">
        <f>[1]Results!Q105</f>
        <v>114.8762511</v>
      </c>
      <c r="O405" s="6">
        <f>[1]Results!R105</f>
        <v>118.7592197</v>
      </c>
      <c r="P405" s="6">
        <f>[1]Results!S105</f>
        <v>122.51489429999999</v>
      </c>
      <c r="Q405" s="6">
        <f>[1]Results!T105</f>
        <v>126.14502950000001</v>
      </c>
      <c r="R405" s="6">
        <f>[1]Results!U105</f>
        <v>129.6611886</v>
      </c>
      <c r="S405" s="6">
        <f>[1]Results!V105</f>
        <v>133.08362260000001</v>
      </c>
      <c r="T405" s="6">
        <f>[1]Results!W105</f>
        <v>136.4379351</v>
      </c>
      <c r="U405" s="6">
        <f>[1]Results!X105</f>
        <v>139.72359510000001</v>
      </c>
      <c r="V405" s="6">
        <f>[1]Results!Y105</f>
        <v>142.9312276</v>
      </c>
      <c r="W405" s="6">
        <f>[1]Results!Z105</f>
        <v>146.0515341</v>
      </c>
      <c r="X405" s="6">
        <f>[1]Results!AA105</f>
        <v>149.07854560000001</v>
      </c>
      <c r="Y405" s="6">
        <f>[1]Results!AB105</f>
        <v>152.00698510000001</v>
      </c>
      <c r="Z405" s="6">
        <f>[1]Results!AC105</f>
        <v>154.8318204</v>
      </c>
      <c r="AA405" s="6">
        <f>[1]Results!AD105</f>
        <v>157.54838419999999</v>
      </c>
      <c r="AB405" s="6">
        <f>[1]Results!AE105</f>
        <v>160.15476899999999</v>
      </c>
      <c r="AC405" s="6">
        <f>[1]Results!AF105</f>
        <v>162.65089810000001</v>
      </c>
      <c r="AD405" s="6">
        <f>[1]Results!AG105</f>
        <v>165.03480999999999</v>
      </c>
      <c r="AE405" s="6">
        <f>[1]Results!AH105</f>
        <v>167.3076595</v>
      </c>
      <c r="AF405" s="6">
        <f>[1]Results!AI105</f>
        <v>169.47298979999999</v>
      </c>
      <c r="AG405" s="6">
        <f>[1]Results!AJ105</f>
        <v>171.5379135</v>
      </c>
      <c r="AH405" s="6">
        <f>[1]Results!AK105</f>
        <v>173.51123190000001</v>
      </c>
      <c r="AI405" s="6">
        <f>[1]Results!AL105</f>
        <v>175.40019799999999</v>
      </c>
      <c r="AJ405" s="6">
        <f>[1]Results!AM105</f>
        <v>177.21130740000001</v>
      </c>
      <c r="AK405" s="6">
        <f>[1]Results!AN105</f>
        <v>178.95044290000001</v>
      </c>
      <c r="AL405" s="6">
        <f>[1]Results!AO105</f>
        <v>180.62327379999999</v>
      </c>
      <c r="AM405" s="6">
        <f>[1]Results!AP105</f>
        <v>182.107416</v>
      </c>
      <c r="AN405" s="6">
        <f>[1]Results!AQ105</f>
        <v>183.4769459</v>
      </c>
      <c r="AO405" s="6">
        <f>[1]Results!AR105</f>
        <v>184.661451</v>
      </c>
      <c r="AP405" s="6">
        <f>[1]Results!AS105</f>
        <v>185.57928949999999</v>
      </c>
      <c r="AQ405" s="6">
        <f>[1]Results!AT105</f>
        <v>186.14310269999999</v>
      </c>
      <c r="AR405" s="6">
        <f>[1]Results!AU105</f>
        <v>186.26268820000001</v>
      </c>
      <c r="AS405" s="6">
        <f>[1]Results!AV105</f>
        <v>185.8500014</v>
      </c>
      <c r="AT405" s="6">
        <f>[1]Results!AW105</f>
        <v>184.8257917</v>
      </c>
      <c r="AU405" s="6">
        <f>[1]Results!AX105</f>
        <v>183.12774859999999</v>
      </c>
      <c r="AV405" s="6">
        <f>[1]Results!AY105</f>
        <v>180.71824219999999</v>
      </c>
      <c r="AW405" s="6">
        <f>[1]Results!AZ105</f>
        <v>177.6193035</v>
      </c>
      <c r="AX405" s="6">
        <f>[1]Results!BA105</f>
        <v>173.81444769999999</v>
      </c>
      <c r="AY405" s="6">
        <f>[1]Results!BB105</f>
        <v>169.34563209999999</v>
      </c>
      <c r="AZ405" s="6">
        <f>[1]Results!BC105</f>
        <v>164.27832069999999</v>
      </c>
      <c r="BA405" s="6">
        <f>[1]Results!BD105</f>
        <v>158.69460140000001</v>
      </c>
      <c r="BB405" s="6">
        <f>[1]Results!BE105</f>
        <v>151.47334760000001</v>
      </c>
      <c r="BC405" s="6">
        <f>[1]Results!BF105</f>
        <v>143.94607239999999</v>
      </c>
      <c r="BD405" s="6">
        <f>[1]Results!BG105</f>
        <v>136.2445232</v>
      </c>
      <c r="BE405" s="6">
        <f>[1]Results!BH105</f>
        <v>128.47300469999999</v>
      </c>
      <c r="BF405" s="6">
        <f>[1]Results!BI105</f>
        <v>120.7169316</v>
      </c>
      <c r="BG405" s="6">
        <f>[1]Results!BJ105</f>
        <v>113.03832730000001</v>
      </c>
      <c r="BH405" s="6">
        <f>[1]Results!BK105</f>
        <v>105.5085447</v>
      </c>
      <c r="BI405" s="6">
        <f>[1]Results!BL105</f>
        <v>98.180537830000006</v>
      </c>
      <c r="BJ405" s="6">
        <f>[1]Results!BM105</f>
        <v>91.099816899999993</v>
      </c>
      <c r="BK405" s="6">
        <f>[1]Results!BN105</f>
        <v>84.303639290000007</v>
      </c>
      <c r="BL405" s="6">
        <f>[1]Results!BO105</f>
        <v>77.820652940000002</v>
      </c>
      <c r="BM405" s="6">
        <f>[1]Results!BP105</f>
        <v>71.671223350000005</v>
      </c>
      <c r="BN405" s="6">
        <f>[1]Results!BQ105</f>
        <v>65.868227770000004</v>
      </c>
      <c r="BO405" s="6">
        <f>[1]Results!BR105</f>
        <v>60.418053720000003</v>
      </c>
      <c r="BP405" s="6">
        <f>[1]Results!BS105</f>
        <v>55.321627919999997</v>
      </c>
      <c r="BQ405" s="6">
        <f>[1]Results!BT105</f>
        <v>50.575382410000003</v>
      </c>
      <c r="BR405" s="6">
        <f>[1]Results!BU105</f>
        <v>46.172239650000002</v>
      </c>
      <c r="BS405" s="6">
        <f>[1]Results!BV105</f>
        <v>42.102851029999997</v>
      </c>
      <c r="BT405" s="6">
        <f>[1]Results!BW105</f>
        <v>38.35607503</v>
      </c>
      <c r="BU405" s="6">
        <f>[1]Results!BX105</f>
        <v>34.918877940000002</v>
      </c>
      <c r="BV405" s="6">
        <f>[1]Results!BY105</f>
        <v>31.77646725</v>
      </c>
      <c r="BW405" s="6">
        <f>[1]Results!BZ105</f>
        <v>28.91267925</v>
      </c>
      <c r="BX405" s="6">
        <f>[1]Results!CA105</f>
        <v>26.310478939999999</v>
      </c>
      <c r="BY405" s="6">
        <f>[1]Results!CB105</f>
        <v>23.952441889999999</v>
      </c>
      <c r="BZ405" s="6">
        <f>[1]Results!CC105</f>
        <v>21.821149999999999</v>
      </c>
      <c r="CA405" s="6">
        <f>[1]Results!CD105</f>
        <v>19.899484480000002</v>
      </c>
      <c r="CB405" s="6">
        <f>[1]Results!CE105</f>
        <v>18.170814759999999</v>
      </c>
      <c r="CC405" s="6">
        <f>[1]Results!CF105</f>
        <v>16.619300500000001</v>
      </c>
      <c r="CD405" s="6">
        <f>[1]Results!CG105</f>
        <v>15.22991253</v>
      </c>
      <c r="CE405" s="6">
        <f>[1]Results!CH105</f>
        <v>13.988380060000001</v>
      </c>
      <c r="CF405" s="6">
        <f>[1]Results!CI105</f>
        <v>12.881181590000001</v>
      </c>
      <c r="CG405" s="6">
        <f>[1]Results!CJ105</f>
        <v>11.895576220000001</v>
      </c>
      <c r="CH405" s="6">
        <f>[1]Results!CK105</f>
        <v>11.01964617</v>
      </c>
      <c r="CI405" s="6">
        <f>[1]Results!CL105</f>
        <v>10.24232758</v>
      </c>
      <c r="CJ405" s="6">
        <f>[1]Results!CM105</f>
        <v>9.5534199980000007</v>
      </c>
    </row>
    <row r="406" spans="1:88" x14ac:dyDescent="0.3">
      <c r="B406" t="s">
        <v>41</v>
      </c>
      <c r="C406" s="6">
        <f>[1]Results!F106</f>
        <v>408.28039699999999</v>
      </c>
      <c r="D406" s="6">
        <f>[1]Results!G106</f>
        <v>422.23984080000002</v>
      </c>
      <c r="E406" s="6">
        <f>[1]Results!H106</f>
        <v>435.03756520000002</v>
      </c>
      <c r="F406" s="6">
        <f>[1]Results!I106</f>
        <v>446.44979369999999</v>
      </c>
      <c r="G406" s="6">
        <f>[1]Results!J106</f>
        <v>457.09031279999999</v>
      </c>
      <c r="H406" s="6">
        <f>[1]Results!K106</f>
        <v>467.22549579999998</v>
      </c>
      <c r="I406" s="6">
        <f>[1]Results!L106</f>
        <v>477.03334330000001</v>
      </c>
      <c r="J406" s="6">
        <f>[1]Results!M106</f>
        <v>486.56464820000002</v>
      </c>
      <c r="K406" s="6">
        <f>[1]Results!N106</f>
        <v>496.23429979999997</v>
      </c>
      <c r="L406" s="6">
        <f>[1]Results!O106</f>
        <v>506.06517330000003</v>
      </c>
      <c r="M406" s="6">
        <f>[1]Results!P106</f>
        <v>515.94429009999999</v>
      </c>
      <c r="N406" s="6">
        <f>[1]Results!Q106</f>
        <v>525.68599310000002</v>
      </c>
      <c r="O406" s="6">
        <f>[1]Results!R106</f>
        <v>535.17324280000003</v>
      </c>
      <c r="P406" s="6">
        <f>[1]Results!S106</f>
        <v>544.41251520000003</v>
      </c>
      <c r="Q406" s="6">
        <f>[1]Results!T106</f>
        <v>553.42807600000003</v>
      </c>
      <c r="R406" s="6">
        <f>[1]Results!U106</f>
        <v>562.24428890000002</v>
      </c>
      <c r="S406" s="6">
        <f>[1]Results!V106</f>
        <v>570.88996150000003</v>
      </c>
      <c r="T406" s="6">
        <f>[1]Results!W106</f>
        <v>579.38842320000003</v>
      </c>
      <c r="U406" s="6">
        <f>[1]Results!X106</f>
        <v>587.72740580000004</v>
      </c>
      <c r="V406" s="6">
        <f>[1]Results!Y106</f>
        <v>595.88419669999996</v>
      </c>
      <c r="W406" s="6">
        <f>[1]Results!Z106</f>
        <v>603.84026859999994</v>
      </c>
      <c r="X406" s="6">
        <f>[1]Results!AA106</f>
        <v>611.58595049999997</v>
      </c>
      <c r="Y406" s="6">
        <f>[1]Results!AB106</f>
        <v>619.11118420000003</v>
      </c>
      <c r="Z406" s="6">
        <f>[1]Results!AC106</f>
        <v>626.40412089999995</v>
      </c>
      <c r="AA406" s="6">
        <f>[1]Results!AD106</f>
        <v>633.45230130000004</v>
      </c>
      <c r="AB406" s="6">
        <f>[1]Results!AE106</f>
        <v>640.24957519999998</v>
      </c>
      <c r="AC406" s="6">
        <f>[1]Results!AF106</f>
        <v>646.79395299999999</v>
      </c>
      <c r="AD406" s="6">
        <f>[1]Results!AG106</f>
        <v>653.07760580000001</v>
      </c>
      <c r="AE406" s="6">
        <f>[1]Results!AH106</f>
        <v>659.10198170000001</v>
      </c>
      <c r="AF406" s="6">
        <f>[1]Results!AI106</f>
        <v>664.8766928</v>
      </c>
      <c r="AG406" s="6">
        <f>[1]Results!AJ106</f>
        <v>670.4225113</v>
      </c>
      <c r="AH406" s="6">
        <f>[1]Results!AK106</f>
        <v>675.76536439999995</v>
      </c>
      <c r="AI406" s="6">
        <f>[1]Results!AL106</f>
        <v>680.9266073</v>
      </c>
      <c r="AJ406" s="6">
        <f>[1]Results!AM106</f>
        <v>685.92543990000001</v>
      </c>
      <c r="AK406" s="6">
        <f>[1]Results!AN106</f>
        <v>690.77969880000001</v>
      </c>
      <c r="AL406" s="6">
        <f>[1]Results!AO106</f>
        <v>695.5067047</v>
      </c>
      <c r="AM406" s="6">
        <f>[1]Results!AP106</f>
        <v>699.79325559999995</v>
      </c>
      <c r="AN406" s="6">
        <f>[1]Results!AQ106</f>
        <v>703.98991479999995</v>
      </c>
      <c r="AO406" s="6">
        <f>[1]Results!AR106</f>
        <v>708.05310770000006</v>
      </c>
      <c r="AP406" s="6">
        <f>[1]Results!AS106</f>
        <v>711.92357479999998</v>
      </c>
      <c r="AQ406" s="6">
        <f>[1]Results!AT106</f>
        <v>715.54158150000001</v>
      </c>
      <c r="AR406" s="6">
        <f>[1]Results!AU106</f>
        <v>718.84809529999995</v>
      </c>
      <c r="AS406" s="6">
        <f>[1]Results!AV106</f>
        <v>721.78624049999996</v>
      </c>
      <c r="AT406" s="6">
        <f>[1]Results!AW106</f>
        <v>724.30332769999995</v>
      </c>
      <c r="AU406" s="6">
        <f>[1]Results!AX106</f>
        <v>726.35262160000002</v>
      </c>
      <c r="AV406" s="6">
        <f>[1]Results!AY106</f>
        <v>727.89483059999998</v>
      </c>
      <c r="AW406" s="6">
        <f>[1]Results!AZ106</f>
        <v>728.9892261</v>
      </c>
      <c r="AX406" s="6">
        <f>[1]Results!BA106</f>
        <v>729.52098369999999</v>
      </c>
      <c r="AY406" s="6">
        <f>[1]Results!BB106</f>
        <v>729.47341140000003</v>
      </c>
      <c r="AZ406" s="6">
        <f>[1]Results!BC106</f>
        <v>728.83828649999998</v>
      </c>
      <c r="BA406" s="6">
        <f>[1]Results!BD106</f>
        <v>727.61439499999994</v>
      </c>
      <c r="BB406" s="6">
        <f>[1]Results!BE106</f>
        <v>722.46341849999999</v>
      </c>
      <c r="BC406" s="6">
        <f>[1]Results!BF106</f>
        <v>716.72651280000002</v>
      </c>
      <c r="BD406" s="6">
        <f>[1]Results!BG106</f>
        <v>710.44456290000005</v>
      </c>
      <c r="BE406" s="6">
        <f>[1]Results!BH106</f>
        <v>703.6427377</v>
      </c>
      <c r="BF406" s="6">
        <f>[1]Results!BI106</f>
        <v>696.33750850000001</v>
      </c>
      <c r="BG406" s="6">
        <f>[1]Results!BJ106</f>
        <v>688.51352050000003</v>
      </c>
      <c r="BH406" s="6">
        <f>[1]Results!BK106</f>
        <v>680.20713220000005</v>
      </c>
      <c r="BI406" s="6">
        <f>[1]Results!BL106</f>
        <v>671.42864320000001</v>
      </c>
      <c r="BJ406" s="6">
        <f>[1]Results!BM106</f>
        <v>662.19166170000005</v>
      </c>
      <c r="BK406" s="6">
        <f>[1]Results!BN106</f>
        <v>652.51236800000004</v>
      </c>
      <c r="BL406" s="6">
        <f>[1]Results!BO106</f>
        <v>642.40826939999999</v>
      </c>
      <c r="BM406" s="6">
        <f>[1]Results!BP106</f>
        <v>631.89717880000001</v>
      </c>
      <c r="BN406" s="6">
        <f>[1]Results!BQ106</f>
        <v>620.99658239999997</v>
      </c>
      <c r="BO406" s="6">
        <f>[1]Results!BR106</f>
        <v>609.72332689999996</v>
      </c>
      <c r="BP406" s="6">
        <f>[1]Results!BS106</f>
        <v>598.09352839999997</v>
      </c>
      <c r="BQ406" s="6">
        <f>[1]Results!BT106</f>
        <v>586.12232289999997</v>
      </c>
      <c r="BR406" s="6">
        <f>[1]Results!BU106</f>
        <v>573.82400859999996</v>
      </c>
      <c r="BS406" s="6">
        <f>[1]Results!BV106</f>
        <v>561.21571770000003</v>
      </c>
      <c r="BT406" s="6">
        <f>[1]Results!BW106</f>
        <v>548.31944280000005</v>
      </c>
      <c r="BU406" s="6">
        <f>[1]Results!BX106</f>
        <v>535.160257</v>
      </c>
      <c r="BV406" s="6">
        <f>[1]Results!BY106</f>
        <v>521.76426379999998</v>
      </c>
      <c r="BW406" s="6">
        <f>[1]Results!BZ106</f>
        <v>508.1572749</v>
      </c>
      <c r="BX406" s="6">
        <f>[1]Results!CA106</f>
        <v>494.36435649999999</v>
      </c>
      <c r="BY406" s="6">
        <f>[1]Results!CB106</f>
        <v>480.40997800000002</v>
      </c>
      <c r="BZ406" s="6">
        <f>[1]Results!CC106</f>
        <v>466.3184248</v>
      </c>
      <c r="CA406" s="6">
        <f>[1]Results!CD106</f>
        <v>452.11398939999998</v>
      </c>
      <c r="CB406" s="6">
        <f>[1]Results!CE106</f>
        <v>437.82117260000001</v>
      </c>
      <c r="CC406" s="6">
        <f>[1]Results!CF106</f>
        <v>423.46730980000001</v>
      </c>
      <c r="CD406" s="6">
        <f>[1]Results!CG106</f>
        <v>409.08346080000001</v>
      </c>
      <c r="CE406" s="6">
        <f>[1]Results!CH106</f>
        <v>394.70261950000003</v>
      </c>
      <c r="CF406" s="6">
        <f>[1]Results!CI106</f>
        <v>380.35787970000001</v>
      </c>
      <c r="CG406" s="6">
        <f>[1]Results!CJ106</f>
        <v>366.08124800000002</v>
      </c>
      <c r="CH406" s="6">
        <f>[1]Results!CK106</f>
        <v>351.90314369999999</v>
      </c>
      <c r="CI406" s="6">
        <f>[1]Results!CL106</f>
        <v>337.85235069999999</v>
      </c>
      <c r="CJ406" s="6">
        <f>[1]Results!CM106</f>
        <v>323.95616669999998</v>
      </c>
    </row>
    <row r="407" spans="1:88" x14ac:dyDescent="0.3">
      <c r="B407" t="s">
        <v>42</v>
      </c>
      <c r="C407" s="6">
        <f>[1]Results!F107</f>
        <v>954.38155940000001</v>
      </c>
      <c r="D407" s="6">
        <f>[1]Results!G107</f>
        <v>951.36204650000002</v>
      </c>
      <c r="E407" s="6">
        <f>[1]Results!H107</f>
        <v>950.16631740000003</v>
      </c>
      <c r="F407" s="6">
        <f>[1]Results!I107</f>
        <v>949.74624040000003</v>
      </c>
      <c r="G407" s="6">
        <f>[1]Results!J107</f>
        <v>949.6824345</v>
      </c>
      <c r="H407" s="6">
        <f>[1]Results!K107</f>
        <v>949.3353075</v>
      </c>
      <c r="I407" s="6">
        <f>[1]Results!L107</f>
        <v>948.62828999999999</v>
      </c>
      <c r="J407" s="6">
        <f>[1]Results!M107</f>
        <v>948.15731970000002</v>
      </c>
      <c r="K407" s="6">
        <f>[1]Results!N107</f>
        <v>951.91292859999999</v>
      </c>
      <c r="L407" s="6">
        <f>[1]Results!O107</f>
        <v>961.92135089999999</v>
      </c>
      <c r="M407" s="6">
        <f>[1]Results!P107</f>
        <v>978.54202840000005</v>
      </c>
      <c r="N407" s="6">
        <f>[1]Results!Q107</f>
        <v>999.50829710000005</v>
      </c>
      <c r="O407" s="6">
        <f>[1]Results!R107</f>
        <v>1020.453311</v>
      </c>
      <c r="P407" s="6">
        <f>[1]Results!S107</f>
        <v>1039.641451</v>
      </c>
      <c r="Q407" s="6">
        <f>[1]Results!T107</f>
        <v>1056.609811</v>
      </c>
      <c r="R407" s="6">
        <f>[1]Results!U107</f>
        <v>1071.4141850000001</v>
      </c>
      <c r="S407" s="6">
        <f>[1]Results!V107</f>
        <v>1084.5123020000001</v>
      </c>
      <c r="T407" s="6">
        <f>[1]Results!W107</f>
        <v>1096.7858699999999</v>
      </c>
      <c r="U407" s="6">
        <f>[1]Results!X107</f>
        <v>1108.403399</v>
      </c>
      <c r="V407" s="6">
        <f>[1]Results!Y107</f>
        <v>1119.310874</v>
      </c>
      <c r="W407" s="6">
        <f>[1]Results!Z107</f>
        <v>1129.416039</v>
      </c>
      <c r="X407" s="6">
        <f>[1]Results!AA107</f>
        <v>1138.6484419999999</v>
      </c>
      <c r="Y407" s="6">
        <f>[1]Results!AB107</f>
        <v>1146.9720689999999</v>
      </c>
      <c r="Z407" s="6">
        <f>[1]Results!AC107</f>
        <v>1154.3889469999999</v>
      </c>
      <c r="AA407" s="6">
        <f>[1]Results!AD107</f>
        <v>1160.9315839999999</v>
      </c>
      <c r="AB407" s="6">
        <f>[1]Results!AE107</f>
        <v>1166.648676</v>
      </c>
      <c r="AC407" s="6">
        <f>[1]Results!AF107</f>
        <v>1171.5966960000001</v>
      </c>
      <c r="AD407" s="6">
        <f>[1]Results!AG107</f>
        <v>1175.8342239999999</v>
      </c>
      <c r="AE407" s="6">
        <f>[1]Results!AH107</f>
        <v>1179.4218109999999</v>
      </c>
      <c r="AF407" s="6">
        <f>[1]Results!AI107</f>
        <v>1182.4192410000001</v>
      </c>
      <c r="AG407" s="6">
        <f>[1]Results!AJ107</f>
        <v>1184.8797030000001</v>
      </c>
      <c r="AH407" s="6">
        <f>[1]Results!AK107</f>
        <v>1186.8481549999999</v>
      </c>
      <c r="AI407" s="6">
        <f>[1]Results!AL107</f>
        <v>1188.362361</v>
      </c>
      <c r="AJ407" s="6">
        <f>[1]Results!AM107</f>
        <v>1189.4552389999999</v>
      </c>
      <c r="AK407" s="6">
        <f>[1]Results!AN107</f>
        <v>1190.1556479999999</v>
      </c>
      <c r="AL407" s="6">
        <f>[1]Results!AO107</f>
        <v>1190.4861820000001</v>
      </c>
      <c r="AM407" s="6">
        <f>[1]Results!AP107</f>
        <v>1190.5031289999999</v>
      </c>
      <c r="AN407" s="6">
        <f>[1]Results!AQ107</f>
        <v>1190.2556079999999</v>
      </c>
      <c r="AO407" s="6">
        <f>[1]Results!AR107</f>
        <v>1189.61196</v>
      </c>
      <c r="AP407" s="6">
        <f>[1]Results!AS107</f>
        <v>1188.4006750000001</v>
      </c>
      <c r="AQ407" s="6">
        <f>[1]Results!AT107</f>
        <v>1186.470272</v>
      </c>
      <c r="AR407" s="6">
        <f>[1]Results!AU107</f>
        <v>1183.7081109999999</v>
      </c>
      <c r="AS407" s="6">
        <f>[1]Results!AV107</f>
        <v>1180.042684</v>
      </c>
      <c r="AT407" s="6">
        <f>[1]Results!AW107</f>
        <v>1175.4388690000001</v>
      </c>
      <c r="AU407" s="6">
        <f>[1]Results!AX107</f>
        <v>1169.8912379999999</v>
      </c>
      <c r="AV407" s="6">
        <f>[1]Results!AY107</f>
        <v>1163.41778</v>
      </c>
      <c r="AW407" s="6">
        <f>[1]Results!AZ107</f>
        <v>1156.053764</v>
      </c>
      <c r="AX407" s="6">
        <f>[1]Results!BA107</f>
        <v>1147.8459130000001</v>
      </c>
      <c r="AY407" s="6">
        <f>[1]Results!BB107</f>
        <v>1138.848381</v>
      </c>
      <c r="AZ407" s="6">
        <f>[1]Results!BC107</f>
        <v>1129.120717</v>
      </c>
      <c r="BA407" s="6">
        <f>[1]Results!BD107</f>
        <v>1118.724659</v>
      </c>
      <c r="BB407" s="6">
        <f>[1]Results!BE107</f>
        <v>1107.699885</v>
      </c>
      <c r="BC407" s="6">
        <f>[1]Results!BF107</f>
        <v>1096.0971589999999</v>
      </c>
      <c r="BD407" s="6">
        <f>[1]Results!BG107</f>
        <v>1083.99271</v>
      </c>
      <c r="BE407" s="6">
        <f>[1]Results!BH107</f>
        <v>1071.447052</v>
      </c>
      <c r="BF407" s="6">
        <f>[1]Results!BI107</f>
        <v>1058.5085690000001</v>
      </c>
      <c r="BG407" s="6">
        <f>[1]Results!BJ107</f>
        <v>1045.216809</v>
      </c>
      <c r="BH407" s="6">
        <f>[1]Results!BK107</f>
        <v>1031.6052540000001</v>
      </c>
      <c r="BI407" s="6">
        <f>[1]Results!BL107</f>
        <v>1017.704232</v>
      </c>
      <c r="BJ407" s="6">
        <f>[1]Results!BM107</f>
        <v>1003.542721</v>
      </c>
      <c r="BK407" s="6">
        <f>[1]Results!BN107</f>
        <v>989.14817459999995</v>
      </c>
      <c r="BL407" s="6">
        <f>[1]Results!BO107</f>
        <v>974.54597179999996</v>
      </c>
      <c r="BM407" s="6">
        <f>[1]Results!BP107</f>
        <v>959.75903189999997</v>
      </c>
      <c r="BN407" s="6">
        <f>[1]Results!BQ107</f>
        <v>944.8076757</v>
      </c>
      <c r="BO407" s="6">
        <f>[1]Results!BR107</f>
        <v>929.70968000000005</v>
      </c>
      <c r="BP407" s="6">
        <f>[1]Results!BS107</f>
        <v>914.48044419999997</v>
      </c>
      <c r="BQ407" s="6">
        <f>[1]Results!BT107</f>
        <v>899.13313879999998</v>
      </c>
      <c r="BR407" s="6">
        <f>[1]Results!BU107</f>
        <v>883.67929230000004</v>
      </c>
      <c r="BS407" s="6">
        <f>[1]Results!BV107</f>
        <v>868.1307157</v>
      </c>
      <c r="BT407" s="6">
        <f>[1]Results!BW107</f>
        <v>852.50079330000005</v>
      </c>
      <c r="BU407" s="6">
        <f>[1]Results!BX107</f>
        <v>836.80346210000005</v>
      </c>
      <c r="BV407" s="6">
        <f>[1]Results!BY107</f>
        <v>821.05204149999997</v>
      </c>
      <c r="BW407" s="6">
        <f>[1]Results!BZ107</f>
        <v>805.2585292</v>
      </c>
      <c r="BX407" s="6">
        <f>[1]Results!CA107</f>
        <v>789.43344230000002</v>
      </c>
      <c r="BY407" s="6">
        <f>[1]Results!CB107</f>
        <v>773.5860318</v>
      </c>
      <c r="BZ407" s="6">
        <f>[1]Results!CC107</f>
        <v>757.72465420000003</v>
      </c>
      <c r="CA407" s="6">
        <f>[1]Results!CD107</f>
        <v>741.85707219999995</v>
      </c>
      <c r="CB407" s="6">
        <f>[1]Results!CE107</f>
        <v>725.99090779999995</v>
      </c>
      <c r="CC407" s="6">
        <f>[1]Results!CF107</f>
        <v>710.13506810000001</v>
      </c>
      <c r="CD407" s="6">
        <f>[1]Results!CG107</f>
        <v>694.30046830000003</v>
      </c>
      <c r="CE407" s="6">
        <f>[1]Results!CH107</f>
        <v>678.49907440000004</v>
      </c>
      <c r="CF407" s="6">
        <f>[1]Results!CI107</f>
        <v>662.74287219999997</v>
      </c>
      <c r="CG407" s="6">
        <f>[1]Results!CJ107</f>
        <v>647.04321100000004</v>
      </c>
      <c r="CH407" s="6">
        <f>[1]Results!CK107</f>
        <v>631.41057360000002</v>
      </c>
      <c r="CI407" s="6">
        <f>[1]Results!CL107</f>
        <v>615.85463470000002</v>
      </c>
      <c r="CJ407" s="6">
        <f>[1]Results!CM107</f>
        <v>600.38445090000005</v>
      </c>
    </row>
    <row r="408" spans="1:88" x14ac:dyDescent="0.3">
      <c r="B408" t="s">
        <v>43</v>
      </c>
      <c r="C408" s="6">
        <f>[1]Results!F108</f>
        <v>878.79999729999997</v>
      </c>
      <c r="D408" s="6">
        <f>[1]Results!G108</f>
        <v>866.84847149999996</v>
      </c>
      <c r="E408" s="6">
        <f>[1]Results!H108</f>
        <v>856.06313839999996</v>
      </c>
      <c r="F408" s="6">
        <f>[1]Results!I108</f>
        <v>846.0453976</v>
      </c>
      <c r="G408" s="6">
        <f>[1]Results!J108</f>
        <v>836.4083071</v>
      </c>
      <c r="H408" s="6">
        <f>[1]Results!K108</f>
        <v>827.75027609999995</v>
      </c>
      <c r="I408" s="6">
        <f>[1]Results!L108</f>
        <v>819.88890040000001</v>
      </c>
      <c r="J408" s="6">
        <f>[1]Results!M108</f>
        <v>811.59922140000003</v>
      </c>
      <c r="K408" s="6">
        <f>[1]Results!N108</f>
        <v>795.74379139999996</v>
      </c>
      <c r="L408" s="6">
        <f>[1]Results!O108</f>
        <v>768.92570339999997</v>
      </c>
      <c r="M408" s="6">
        <f>[1]Results!P108</f>
        <v>730.40722129999995</v>
      </c>
      <c r="N408" s="6">
        <f>[1]Results!Q108</f>
        <v>683.88946220000003</v>
      </c>
      <c r="O408" s="6">
        <f>[1]Results!R108</f>
        <v>637.2360754</v>
      </c>
      <c r="P408" s="6">
        <f>[1]Results!S108</f>
        <v>593.56250069999999</v>
      </c>
      <c r="Q408" s="6">
        <f>[1]Results!T108</f>
        <v>553.75005229999999</v>
      </c>
      <c r="R408" s="6">
        <f>[1]Results!U108</f>
        <v>517.75961359999997</v>
      </c>
      <c r="S408" s="6">
        <f>[1]Results!V108</f>
        <v>484.7911732</v>
      </c>
      <c r="T408" s="6">
        <f>[1]Results!W108</f>
        <v>453.19446099999999</v>
      </c>
      <c r="U408" s="6">
        <f>[1]Results!X108</f>
        <v>422.6207617</v>
      </c>
      <c r="V408" s="6">
        <f>[1]Results!Y108</f>
        <v>393.16135969999999</v>
      </c>
      <c r="W408" s="6">
        <f>[1]Results!Z108</f>
        <v>365.0073587</v>
      </c>
      <c r="X408" s="6">
        <f>[1]Results!AA108</f>
        <v>338.32845830000002</v>
      </c>
      <c r="Y408" s="6">
        <f>[1]Results!AB108</f>
        <v>313.23993489999998</v>
      </c>
      <c r="Z408" s="6">
        <f>[1]Results!AC108</f>
        <v>289.78864349999998</v>
      </c>
      <c r="AA408" s="6">
        <f>[1]Results!AD108</f>
        <v>267.96433000000002</v>
      </c>
      <c r="AB408" s="6">
        <f>[1]Results!AE108</f>
        <v>247.71820790000001</v>
      </c>
      <c r="AC408" s="6">
        <f>[1]Results!AF108</f>
        <v>228.97561519999999</v>
      </c>
      <c r="AD408" s="6">
        <f>[1]Results!AG108</f>
        <v>211.64725150000001</v>
      </c>
      <c r="AE408" s="6">
        <f>[1]Results!AH108</f>
        <v>195.6286278</v>
      </c>
      <c r="AF408" s="6">
        <f>[1]Results!AI108</f>
        <v>180.8074972</v>
      </c>
      <c r="AG408" s="6">
        <f>[1]Results!AJ108</f>
        <v>167.08018960000001</v>
      </c>
      <c r="AH408" s="6">
        <f>[1]Results!AK108</f>
        <v>154.35813899999999</v>
      </c>
      <c r="AI408" s="6">
        <f>[1]Results!AL108</f>
        <v>142.56707080000001</v>
      </c>
      <c r="AJ408" s="6">
        <f>[1]Results!AM108</f>
        <v>131.64149599999999</v>
      </c>
      <c r="AK408" s="6">
        <f>[1]Results!AN108</f>
        <v>121.5216614</v>
      </c>
      <c r="AL408" s="6">
        <f>[1]Results!AO108</f>
        <v>112.1545964</v>
      </c>
      <c r="AM408" s="6">
        <f>[1]Results!AP108</f>
        <v>103.3433022</v>
      </c>
      <c r="AN408" s="6">
        <f>[1]Results!AQ108</f>
        <v>94.670515839999993</v>
      </c>
      <c r="AO408" s="6">
        <f>[1]Results!AR108</f>
        <v>86.125692069999999</v>
      </c>
      <c r="AP408" s="6">
        <f>[1]Results!AS108</f>
        <v>77.835484969999996</v>
      </c>
      <c r="AQ408" s="6">
        <f>[1]Results!AT108</f>
        <v>69.939188380000004</v>
      </c>
      <c r="AR408" s="6">
        <f>[1]Results!AU108</f>
        <v>62.543397130000002</v>
      </c>
      <c r="AS408" s="6">
        <f>[1]Results!AV108</f>
        <v>55.712871059999998</v>
      </c>
      <c r="AT408" s="6">
        <f>[1]Results!AW108</f>
        <v>49.475513640000003</v>
      </c>
      <c r="AU408" s="6">
        <f>[1]Results!AX108</f>
        <v>43.83142728</v>
      </c>
      <c r="AV408" s="6">
        <f>[1]Results!AY108</f>
        <v>38.76146207</v>
      </c>
      <c r="AW408" s="6">
        <f>[1]Results!AZ108</f>
        <v>34.234148470000001</v>
      </c>
      <c r="AX408" s="6">
        <f>[1]Results!BA108</f>
        <v>30.210952720000002</v>
      </c>
      <c r="AY408" s="6">
        <f>[1]Results!BB108</f>
        <v>26.649986500000001</v>
      </c>
      <c r="AZ408" s="6">
        <f>[1]Results!BC108</f>
        <v>23.508723069999999</v>
      </c>
      <c r="BA408" s="6">
        <f>[1]Results!BD108</f>
        <v>20.745572689999999</v>
      </c>
      <c r="BB408" s="6">
        <f>[1]Results!BE108</f>
        <v>18.320368009999999</v>
      </c>
      <c r="BC408" s="6">
        <f>[1]Results!BF108</f>
        <v>16.19586151</v>
      </c>
      <c r="BD408" s="6">
        <f>[1]Results!BG108</f>
        <v>14.338575929999999</v>
      </c>
      <c r="BE408" s="6">
        <f>[1]Results!BH108</f>
        <v>12.717395460000001</v>
      </c>
      <c r="BF408" s="6">
        <f>[1]Results!BI108</f>
        <v>11.304017740000001</v>
      </c>
      <c r="BG408" s="6">
        <f>[1]Results!BJ108</f>
        <v>10.07300435</v>
      </c>
      <c r="BH408" s="6">
        <f>[1]Results!BK108</f>
        <v>9.0016794489999992</v>
      </c>
      <c r="BI408" s="6">
        <f>[1]Results!BL108</f>
        <v>8.0698900810000005</v>
      </c>
      <c r="BJ408" s="6">
        <f>[1]Results!BM108</f>
        <v>7.2598307750000002</v>
      </c>
      <c r="BK408" s="6">
        <f>[1]Results!BN108</f>
        <v>6.5558063349999998</v>
      </c>
      <c r="BL408" s="6">
        <f>[1]Results!BO108</f>
        <v>5.9440095470000003</v>
      </c>
      <c r="BM408" s="6">
        <f>[1]Results!BP108</f>
        <v>5.4123173820000003</v>
      </c>
      <c r="BN408" s="6">
        <f>[1]Results!BQ108</f>
        <v>4.9501050150000001</v>
      </c>
      <c r="BO408" s="6">
        <f>[1]Results!BR108</f>
        <v>4.5480765029999999</v>
      </c>
      <c r="BP408" s="6">
        <f>[1]Results!BS108</f>
        <v>4.1981112569999999</v>
      </c>
      <c r="BQ408" s="6">
        <f>[1]Results!BT108</f>
        <v>3.893120696</v>
      </c>
      <c r="BR408" s="6">
        <f>[1]Results!BU108</f>
        <v>3.6269376709999999</v>
      </c>
      <c r="BS408" s="6">
        <f>[1]Results!BV108</f>
        <v>3.3941774429999998</v>
      </c>
      <c r="BT408" s="6">
        <f>[1]Results!BW108</f>
        <v>3.1901672699999999</v>
      </c>
      <c r="BU408" s="6">
        <f>[1]Results!BX108</f>
        <v>3.0108546500000002</v>
      </c>
      <c r="BV408" s="6">
        <f>[1]Results!BY108</f>
        <v>2.852726165</v>
      </c>
      <c r="BW408" s="6">
        <f>[1]Results!BZ108</f>
        <v>2.7127360039999999</v>
      </c>
      <c r="BX408" s="6">
        <f>[1]Results!CA108</f>
        <v>2.5882430140000001</v>
      </c>
      <c r="BY408" s="6">
        <f>[1]Results!CB108</f>
        <v>2.4769553000000002</v>
      </c>
      <c r="BZ408" s="6">
        <f>[1]Results!CC108</f>
        <v>2.3768815509999999</v>
      </c>
      <c r="CA408" s="6">
        <f>[1]Results!CD108</f>
        <v>2.2862862160000001</v>
      </c>
      <c r="CB408" s="6">
        <f>[1]Results!CE108</f>
        <v>2.203663852</v>
      </c>
      <c r="CC408" s="6">
        <f>[1]Results!CF108</f>
        <v>2.12768384</v>
      </c>
      <c r="CD408" s="6">
        <f>[1]Results!CG108</f>
        <v>2.057178468</v>
      </c>
      <c r="CE408" s="6">
        <f>[1]Results!CH108</f>
        <v>1.991115497</v>
      </c>
      <c r="CF408" s="6">
        <f>[1]Results!CI108</f>
        <v>1.9285729760000001</v>
      </c>
      <c r="CG408" s="6">
        <f>[1]Results!CJ108</f>
        <v>1.868715916</v>
      </c>
      <c r="CH408" s="6">
        <f>[1]Results!CK108</f>
        <v>1.8107743279999999</v>
      </c>
      <c r="CI408" s="6">
        <f>[1]Results!CL108</f>
        <v>1.7540220179999999</v>
      </c>
      <c r="CJ408" s="6">
        <f>[1]Results!CM108</f>
        <v>1.697755256</v>
      </c>
    </row>
    <row r="409" spans="1:88" x14ac:dyDescent="0.3">
      <c r="B409" t="s">
        <v>44</v>
      </c>
      <c r="C409" s="6">
        <f>[1]Results!F109</f>
        <v>139.85209269999999</v>
      </c>
      <c r="D409" s="6">
        <f>[1]Results!G109</f>
        <v>137.81128960000001</v>
      </c>
      <c r="E409" s="6">
        <f>[1]Results!H109</f>
        <v>135.8024776</v>
      </c>
      <c r="F409" s="6">
        <f>[1]Results!I109</f>
        <v>133.8713147</v>
      </c>
      <c r="G409" s="6">
        <f>[1]Results!J109</f>
        <v>132.03717359999999</v>
      </c>
      <c r="H409" s="6">
        <f>[1]Results!K109</f>
        <v>130.28212099999999</v>
      </c>
      <c r="I409" s="6">
        <f>[1]Results!L109</f>
        <v>128.5963692</v>
      </c>
      <c r="J409" s="6">
        <f>[1]Results!M109</f>
        <v>126.9905868</v>
      </c>
      <c r="K409" s="6">
        <f>[1]Results!N109</f>
        <v>125.48774469999999</v>
      </c>
      <c r="L409" s="6">
        <f>[1]Results!O109</f>
        <v>124.0488148</v>
      </c>
      <c r="M409" s="6">
        <f>[1]Results!P109</f>
        <v>122.6389082</v>
      </c>
      <c r="N409" s="6">
        <f>[1]Results!Q109</f>
        <v>121.2295183</v>
      </c>
      <c r="O409" s="6">
        <f>[1]Results!R109</f>
        <v>119.7925469</v>
      </c>
      <c r="P409" s="6">
        <f>[1]Results!S109</f>
        <v>118.32305359999999</v>
      </c>
      <c r="Q409" s="6">
        <f>[1]Results!T109</f>
        <v>116.825748</v>
      </c>
      <c r="R409" s="6">
        <f>[1]Results!U109</f>
        <v>115.3083901</v>
      </c>
      <c r="S409" s="6">
        <f>[1]Results!V109</f>
        <v>113.77828580000001</v>
      </c>
      <c r="T409" s="6">
        <f>[1]Results!W109</f>
        <v>112.2407309</v>
      </c>
      <c r="U409" s="6">
        <f>[1]Results!X109</f>
        <v>110.69876859999999</v>
      </c>
      <c r="V409" s="6">
        <f>[1]Results!Y109</f>
        <v>109.15459269999999</v>
      </c>
      <c r="W409" s="6">
        <f>[1]Results!Z109</f>
        <v>107.61017870000001</v>
      </c>
      <c r="X409" s="6">
        <f>[1]Results!AA109</f>
        <v>106.0674025</v>
      </c>
      <c r="Y409" s="6">
        <f>[1]Results!AB109</f>
        <v>104.5281446</v>
      </c>
      <c r="Z409" s="6">
        <f>[1]Results!AC109</f>
        <v>102.9938227</v>
      </c>
      <c r="AA409" s="6">
        <f>[1]Results!AD109</f>
        <v>101.4650398</v>
      </c>
      <c r="AB409" s="6">
        <f>[1]Results!AE109</f>
        <v>99.941801220000002</v>
      </c>
      <c r="AC409" s="6">
        <f>[1]Results!AF109</f>
        <v>98.423588910000007</v>
      </c>
      <c r="AD409" s="6">
        <f>[1]Results!AG109</f>
        <v>96.909516260000004</v>
      </c>
      <c r="AE409" s="6">
        <f>[1]Results!AH109</f>
        <v>95.397951980000002</v>
      </c>
      <c r="AF409" s="6">
        <f>[1]Results!AI109</f>
        <v>93.886443499999999</v>
      </c>
      <c r="AG409" s="6">
        <f>[1]Results!AJ109</f>
        <v>92.372168959999996</v>
      </c>
      <c r="AH409" s="6">
        <f>[1]Results!AK109</f>
        <v>90.852359390000004</v>
      </c>
      <c r="AI409" s="6">
        <f>[1]Results!AL109</f>
        <v>89.324570089999995</v>
      </c>
      <c r="AJ409" s="6">
        <f>[1]Results!AM109</f>
        <v>87.786423549999995</v>
      </c>
      <c r="AK409" s="6">
        <f>[1]Results!AN109</f>
        <v>86.235500990000006</v>
      </c>
      <c r="AL409" s="6">
        <f>[1]Results!AO109</f>
        <v>84.669557440000005</v>
      </c>
      <c r="AM409" s="6">
        <f>[1]Results!AP109</f>
        <v>83.093365849999998</v>
      </c>
      <c r="AN409" s="6">
        <f>[1]Results!AQ109</f>
        <v>81.527623700000007</v>
      </c>
      <c r="AO409" s="6">
        <f>[1]Results!AR109</f>
        <v>79.977248900000006</v>
      </c>
      <c r="AP409" s="6">
        <f>[1]Results!AS109</f>
        <v>78.440100689999994</v>
      </c>
      <c r="AQ409" s="6">
        <f>[1]Results!AT109</f>
        <v>76.911622969999996</v>
      </c>
      <c r="AR409" s="6">
        <f>[1]Results!AU109</f>
        <v>75.387008460000004</v>
      </c>
      <c r="AS409" s="6">
        <f>[1]Results!AV109</f>
        <v>73.862167279999994</v>
      </c>
      <c r="AT409" s="6">
        <f>[1]Results!AW109</f>
        <v>72.333885429999995</v>
      </c>
      <c r="AU409" s="6">
        <f>[1]Results!AX109</f>
        <v>70.800038360000002</v>
      </c>
      <c r="AV409" s="6">
        <f>[1]Results!AY109</f>
        <v>69.259605640000004</v>
      </c>
      <c r="AW409" s="6">
        <f>[1]Results!AZ109</f>
        <v>67.712396960000007</v>
      </c>
      <c r="AX409" s="6">
        <f>[1]Results!BA109</f>
        <v>66.15896463</v>
      </c>
      <c r="AY409" s="6">
        <f>[1]Results!BB109</f>
        <v>64.600206420000006</v>
      </c>
      <c r="AZ409" s="6">
        <f>[1]Results!BC109</f>
        <v>63.037343300000003</v>
      </c>
      <c r="BA409" s="6">
        <f>[1]Results!BD109</f>
        <v>61.471771560000001</v>
      </c>
      <c r="BB409" s="6">
        <f>[1]Results!BE109</f>
        <v>59.90413925</v>
      </c>
      <c r="BC409" s="6">
        <f>[1]Results!BF109</f>
        <v>58.336035029999998</v>
      </c>
      <c r="BD409" s="6">
        <f>[1]Results!BG109</f>
        <v>56.769471969999998</v>
      </c>
      <c r="BE409" s="6">
        <f>[1]Results!BH109</f>
        <v>55.206304590000002</v>
      </c>
      <c r="BF409" s="6">
        <f>[1]Results!BI109</f>
        <v>53.648028580000002</v>
      </c>
      <c r="BG409" s="6">
        <f>[1]Results!BJ109</f>
        <v>52.095879259999997</v>
      </c>
      <c r="BH409" s="6">
        <f>[1]Results!BK109</f>
        <v>50.551165740000002</v>
      </c>
      <c r="BI409" s="6">
        <f>[1]Results!BL109</f>
        <v>49.014943150000001</v>
      </c>
      <c r="BJ409" s="6">
        <f>[1]Results!BM109</f>
        <v>47.488190289999999</v>
      </c>
      <c r="BK409" s="6">
        <f>[1]Results!BN109</f>
        <v>45.971789809999997</v>
      </c>
      <c r="BL409" s="6">
        <f>[1]Results!BO109</f>
        <v>44.4665149</v>
      </c>
      <c r="BM409" s="6">
        <f>[1]Results!BP109</f>
        <v>42.973028030000002</v>
      </c>
      <c r="BN409" s="6">
        <f>[1]Results!BQ109</f>
        <v>41.491889209999997</v>
      </c>
      <c r="BO409" s="6">
        <f>[1]Results!BR109</f>
        <v>40.023568990000001</v>
      </c>
      <c r="BP409" s="6">
        <f>[1]Results!BS109</f>
        <v>38.568462570000001</v>
      </c>
      <c r="BQ409" s="6">
        <f>[1]Results!BT109</f>
        <v>37.126912480000001</v>
      </c>
      <c r="BR409" s="6">
        <f>[1]Results!BU109</f>
        <v>35.699452549999997</v>
      </c>
      <c r="BS409" s="6">
        <f>[1]Results!BV109</f>
        <v>34.286436530000003</v>
      </c>
      <c r="BT409" s="6">
        <f>[1]Results!BW109</f>
        <v>32.888209949999997</v>
      </c>
      <c r="BU409" s="6">
        <f>[1]Results!BX109</f>
        <v>31.50508662</v>
      </c>
      <c r="BV409" s="6">
        <f>[1]Results!BY109</f>
        <v>30.13733289</v>
      </c>
      <c r="BW409" s="6">
        <f>[1]Results!BZ109</f>
        <v>28.785164559999998</v>
      </c>
      <c r="BX409" s="6">
        <f>[1]Results!CA109</f>
        <v>27.448754350000002</v>
      </c>
      <c r="BY409" s="6">
        <f>[1]Results!CB109</f>
        <v>26.12824492</v>
      </c>
      <c r="BZ409" s="6">
        <f>[1]Results!CC109</f>
        <v>24.823762810000002</v>
      </c>
      <c r="CA409" s="6">
        <f>[1]Results!CD109</f>
        <v>23.53543487</v>
      </c>
      <c r="CB409" s="6">
        <f>[1]Results!CE109</f>
        <v>22.263565310000001</v>
      </c>
      <c r="CC409" s="6">
        <f>[1]Results!CF109</f>
        <v>21.008349030000002</v>
      </c>
      <c r="CD409" s="6">
        <f>[1]Results!CG109</f>
        <v>19.77000507</v>
      </c>
      <c r="CE409" s="6">
        <f>[1]Results!CH109</f>
        <v>18.548767600000001</v>
      </c>
      <c r="CF409" s="6">
        <f>[1]Results!CI109</f>
        <v>17.344882729999998</v>
      </c>
      <c r="CG409" s="6">
        <f>[1]Results!CJ109</f>
        <v>16.158612779999999</v>
      </c>
      <c r="CH409" s="6">
        <f>[1]Results!CK109</f>
        <v>14.99024706</v>
      </c>
      <c r="CI409" s="6">
        <f>[1]Results!CL109</f>
        <v>13.84011735</v>
      </c>
      <c r="CJ409" s="6">
        <f>[1]Results!CM109</f>
        <v>12.70861654</v>
      </c>
    </row>
    <row r="410" spans="1:88" x14ac:dyDescent="0.3">
      <c r="B410" t="s">
        <v>45</v>
      </c>
      <c r="C410" s="6">
        <f>[1]Results!F110</f>
        <v>3.874567114</v>
      </c>
      <c r="D410" s="6">
        <f>[1]Results!G110</f>
        <v>3.7175355570000002</v>
      </c>
      <c r="E410" s="6">
        <f>[1]Results!H110</f>
        <v>3.5673491789999998</v>
      </c>
      <c r="F410" s="6">
        <f>[1]Results!I110</f>
        <v>3.4268036949999998</v>
      </c>
      <c r="G410" s="6">
        <f>[1]Results!J110</f>
        <v>3.2967695140000002</v>
      </c>
      <c r="H410" s="6">
        <f>[1]Results!K110</f>
        <v>3.1755238690000001</v>
      </c>
      <c r="I410" s="6">
        <f>[1]Results!L110</f>
        <v>3.0619204710000001</v>
      </c>
      <c r="J410" s="6">
        <f>[1]Results!M110</f>
        <v>2.9560715540000002</v>
      </c>
      <c r="K410" s="6">
        <f>[1]Results!N110</f>
        <v>2.8595441730000002</v>
      </c>
      <c r="L410" s="6">
        <f>[1]Results!O110</f>
        <v>2.7694098180000002</v>
      </c>
      <c r="M410" s="6">
        <f>[1]Results!P110</f>
        <v>2.6833768889999998</v>
      </c>
      <c r="N410" s="6">
        <f>[1]Results!Q110</f>
        <v>2.5996534260000002</v>
      </c>
      <c r="O410" s="6">
        <f>[1]Results!R110</f>
        <v>2.516249958</v>
      </c>
      <c r="P410" s="6">
        <f>[1]Results!S110</f>
        <v>2.4330686300000002</v>
      </c>
      <c r="Q410" s="6">
        <f>[1]Results!T110</f>
        <v>2.3506595309999998</v>
      </c>
      <c r="R410" s="6">
        <f>[1]Results!U110</f>
        <v>2.269670155</v>
      </c>
      <c r="S410" s="6">
        <f>[1]Results!V110</f>
        <v>2.1906955269999999</v>
      </c>
      <c r="T410" s="6">
        <f>[1]Results!W110</f>
        <v>2.1142954500000002</v>
      </c>
      <c r="U410" s="6">
        <f>[1]Results!X110</f>
        <v>2.0406619099999999</v>
      </c>
      <c r="V410" s="6">
        <f>[1]Results!Y110</f>
        <v>1.9698290510000001</v>
      </c>
      <c r="W410" s="6">
        <f>[1]Results!Z110</f>
        <v>1.901769359</v>
      </c>
      <c r="X410" s="6">
        <f>[1]Results!AA110</f>
        <v>1.836429718</v>
      </c>
      <c r="Y410" s="6">
        <f>[1]Results!AB110</f>
        <v>1.773750156</v>
      </c>
      <c r="Z410" s="6">
        <f>[1]Results!AC110</f>
        <v>1.7136486660000001</v>
      </c>
      <c r="AA410" s="6">
        <f>[1]Results!AD110</f>
        <v>1.65601029</v>
      </c>
      <c r="AB410" s="6">
        <f>[1]Results!AE110</f>
        <v>1.6007005329999999</v>
      </c>
      <c r="AC410" s="6">
        <f>[1]Results!AF110</f>
        <v>1.547570782</v>
      </c>
      <c r="AD410" s="6">
        <f>[1]Results!AG110</f>
        <v>1.4964655360000001</v>
      </c>
      <c r="AE410" s="6">
        <f>[1]Results!AH110</f>
        <v>1.4472097559999999</v>
      </c>
      <c r="AF410" s="6">
        <f>[1]Results!AI110</f>
        <v>1.399608816</v>
      </c>
      <c r="AG410" s="6">
        <f>[1]Results!AJ110</f>
        <v>1.353470787</v>
      </c>
      <c r="AH410" s="6">
        <f>[1]Results!AK110</f>
        <v>1.3086243479999999</v>
      </c>
      <c r="AI410" s="6">
        <f>[1]Results!AL110</f>
        <v>1.264926394</v>
      </c>
      <c r="AJ410" s="6">
        <f>[1]Results!AM110</f>
        <v>1.2222515839999999</v>
      </c>
      <c r="AK410" s="6">
        <f>[1]Results!AN110</f>
        <v>1.180485456</v>
      </c>
      <c r="AL410" s="6">
        <f>[1]Results!AO110</f>
        <v>1.1395290039999999</v>
      </c>
      <c r="AM410" s="6">
        <f>[1]Results!AP110</f>
        <v>1.099506077</v>
      </c>
      <c r="AN410" s="6">
        <f>[1]Results!AQ110</f>
        <v>1.061021692</v>
      </c>
      <c r="AO410" s="6">
        <f>[1]Results!AR110</f>
        <v>1.0241587640000001</v>
      </c>
      <c r="AP410" s="6">
        <f>[1]Results!AS110</f>
        <v>0.98878442950000001</v>
      </c>
      <c r="AQ410" s="6">
        <f>[1]Results!AT110</f>
        <v>0.95470338399999999</v>
      </c>
      <c r="AR410" s="6">
        <f>[1]Results!AU110</f>
        <v>0.9217246818</v>
      </c>
      <c r="AS410" s="6">
        <f>[1]Results!AV110</f>
        <v>0.88968802309999995</v>
      </c>
      <c r="AT410" s="6">
        <f>[1]Results!AW110</f>
        <v>0.85846809300000004</v>
      </c>
      <c r="AU410" s="6">
        <f>[1]Results!AX110</f>
        <v>0.82797682049999999</v>
      </c>
      <c r="AV410" s="6">
        <f>[1]Results!AY110</f>
        <v>0.79816090399999995</v>
      </c>
      <c r="AW410" s="6">
        <f>[1]Results!AZ110</f>
        <v>0.76899153009999999</v>
      </c>
      <c r="AX410" s="6">
        <f>[1]Results!BA110</f>
        <v>0.74045829169999999</v>
      </c>
      <c r="AY410" s="6">
        <f>[1]Results!BB110</f>
        <v>0.71256010879999998</v>
      </c>
      <c r="AZ410" s="6">
        <f>[1]Results!BC110</f>
        <v>0.68530226670000005</v>
      </c>
      <c r="BA410" s="6">
        <f>[1]Results!BD110</f>
        <v>0.65869229750000002</v>
      </c>
      <c r="BB410" s="6">
        <f>[1]Results!BE110</f>
        <v>0.63271644800000004</v>
      </c>
      <c r="BC410" s="6">
        <f>[1]Results!BF110</f>
        <v>0.60737837149999996</v>
      </c>
      <c r="BD410" s="6">
        <f>[1]Results!BG110</f>
        <v>0.58269586360000003</v>
      </c>
      <c r="BE410" s="6">
        <f>[1]Results!BH110</f>
        <v>0.5586808311</v>
      </c>
      <c r="BF410" s="6">
        <f>[1]Results!BI110</f>
        <v>0.53533574490000002</v>
      </c>
      <c r="BG410" s="6">
        <f>[1]Results!BJ110</f>
        <v>0.51265657519999996</v>
      </c>
      <c r="BH410" s="6">
        <f>[1]Results!BK110</f>
        <v>0.4906384895</v>
      </c>
      <c r="BI410" s="6">
        <f>[1]Results!BL110</f>
        <v>0.46927313030000001</v>
      </c>
      <c r="BJ410" s="6">
        <f>[1]Results!BM110</f>
        <v>0.44855071130000002</v>
      </c>
      <c r="BK410" s="6">
        <f>[1]Results!BN110</f>
        <v>0.42845984459999997</v>
      </c>
      <c r="BL410" s="6">
        <f>[1]Results!BO110</f>
        <v>0.40898747829999998</v>
      </c>
      <c r="BM410" s="6">
        <f>[1]Results!BP110</f>
        <v>0.39011907200000001</v>
      </c>
      <c r="BN410" s="6">
        <f>[1]Results!BQ110</f>
        <v>0.37183893229999998</v>
      </c>
      <c r="BO410" s="6">
        <f>[1]Results!BR110</f>
        <v>0.35413059650000001</v>
      </c>
      <c r="BP410" s="6">
        <f>[1]Results!BS110</f>
        <v>0.3369771882</v>
      </c>
      <c r="BQ410" s="6">
        <f>[1]Results!BT110</f>
        <v>0.32036195950000002</v>
      </c>
      <c r="BR410" s="6">
        <f>[1]Results!BU110</f>
        <v>0.3042708985</v>
      </c>
      <c r="BS410" s="6">
        <f>[1]Results!BV110</f>
        <v>0.28868926709999998</v>
      </c>
      <c r="BT410" s="6">
        <f>[1]Results!BW110</f>
        <v>0.2736029713</v>
      </c>
      <c r="BU410" s="6">
        <f>[1]Results!BX110</f>
        <v>0.2589980912</v>
      </c>
      <c r="BV410" s="6">
        <f>[1]Results!BY110</f>
        <v>0.2448605737</v>
      </c>
      <c r="BW410" s="6">
        <f>[1]Results!BZ110</f>
        <v>0.2311761789</v>
      </c>
      <c r="BX410" s="6">
        <f>[1]Results!CA110</f>
        <v>0.21793061890000001</v>
      </c>
      <c r="BY410" s="6">
        <f>[1]Results!CB110</f>
        <v>0.2051097787</v>
      </c>
      <c r="BZ410" s="6">
        <f>[1]Results!CC110</f>
        <v>0.1926999315</v>
      </c>
      <c r="CA410" s="6">
        <f>[1]Results!CD110</f>
        <v>0.1806879975</v>
      </c>
      <c r="CB410" s="6">
        <f>[1]Results!CE110</f>
        <v>0.1690630638</v>
      </c>
      <c r="CC410" s="6">
        <f>[1]Results!CF110</f>
        <v>0.15781401549999999</v>
      </c>
      <c r="CD410" s="6">
        <f>[1]Results!CG110</f>
        <v>0.14693047449999999</v>
      </c>
      <c r="CE410" s="6">
        <f>[1]Results!CH110</f>
        <v>0.13640258</v>
      </c>
      <c r="CF410" s="6">
        <f>[1]Results!CI110</f>
        <v>0.12622086069999999</v>
      </c>
      <c r="CG410" s="6">
        <f>[1]Results!CJ110</f>
        <v>0.1163762283</v>
      </c>
      <c r="CH410" s="6">
        <f>[1]Results!CK110</f>
        <v>0.1068600639</v>
      </c>
      <c r="CI410" s="6">
        <f>[1]Results!CL110</f>
        <v>9.7664351999999996E-2</v>
      </c>
      <c r="CJ410" s="6">
        <f>[1]Results!CM110</f>
        <v>8.8781830199999995E-2</v>
      </c>
    </row>
    <row r="412" spans="1:88" x14ac:dyDescent="0.3">
      <c r="A412" s="12" t="s">
        <v>65</v>
      </c>
      <c r="C412" s="2">
        <v>42005</v>
      </c>
      <c r="D412" s="2">
        <v>42370</v>
      </c>
      <c r="E412" s="2">
        <v>42736</v>
      </c>
      <c r="F412" s="2">
        <v>43101</v>
      </c>
      <c r="G412" s="2">
        <v>43466</v>
      </c>
      <c r="H412" s="2">
        <v>43831</v>
      </c>
      <c r="I412" s="2">
        <v>44197</v>
      </c>
      <c r="J412" s="2">
        <v>44562</v>
      </c>
      <c r="K412" s="2">
        <v>44927</v>
      </c>
      <c r="L412" s="2">
        <v>45292</v>
      </c>
      <c r="M412" s="2">
        <v>45658</v>
      </c>
      <c r="N412" s="2">
        <v>46023</v>
      </c>
      <c r="O412" s="2">
        <v>46388</v>
      </c>
      <c r="P412" s="2">
        <v>46753</v>
      </c>
      <c r="Q412" s="2">
        <v>47119</v>
      </c>
      <c r="R412" s="2">
        <v>47484</v>
      </c>
      <c r="S412" s="2">
        <v>47849</v>
      </c>
      <c r="T412" s="2">
        <v>48214</v>
      </c>
      <c r="U412" s="2">
        <v>48580</v>
      </c>
      <c r="V412" s="2">
        <v>48945</v>
      </c>
      <c r="W412" s="2">
        <v>49310</v>
      </c>
      <c r="X412" s="2">
        <v>49675</v>
      </c>
      <c r="Y412" s="2">
        <v>50041</v>
      </c>
      <c r="Z412" s="2">
        <v>50406</v>
      </c>
      <c r="AA412" s="2">
        <v>50771</v>
      </c>
      <c r="AB412" s="2">
        <v>51136</v>
      </c>
      <c r="AC412" s="2">
        <v>51502</v>
      </c>
      <c r="AD412" s="2">
        <v>51867</v>
      </c>
      <c r="AE412" s="2">
        <v>52232</v>
      </c>
      <c r="AF412" s="2">
        <v>52597</v>
      </c>
      <c r="AG412" s="2">
        <v>52963</v>
      </c>
      <c r="AH412" s="2">
        <v>53328</v>
      </c>
      <c r="AI412" s="2">
        <v>53693</v>
      </c>
      <c r="AJ412" s="2">
        <v>54058</v>
      </c>
      <c r="AK412" s="2">
        <v>54424</v>
      </c>
      <c r="AL412" s="2">
        <v>54789</v>
      </c>
      <c r="AM412" s="2">
        <v>55154</v>
      </c>
      <c r="AN412" s="2">
        <v>55519</v>
      </c>
      <c r="AO412" s="2">
        <v>55885</v>
      </c>
      <c r="AP412" s="2">
        <v>56250</v>
      </c>
      <c r="AQ412" s="2">
        <v>56615</v>
      </c>
      <c r="AR412" s="2">
        <v>56980</v>
      </c>
      <c r="AS412" s="2">
        <v>57346</v>
      </c>
      <c r="AT412" s="2">
        <v>57711</v>
      </c>
      <c r="AU412" s="2">
        <v>58076</v>
      </c>
      <c r="AV412" s="2">
        <v>58441</v>
      </c>
      <c r="AW412" s="2">
        <v>58807</v>
      </c>
      <c r="AX412" s="2">
        <v>59172</v>
      </c>
      <c r="AY412" s="2">
        <v>59537</v>
      </c>
      <c r="AZ412" s="2">
        <v>59902</v>
      </c>
      <c r="BA412" s="2">
        <v>60268</v>
      </c>
      <c r="BB412" s="2">
        <v>60633</v>
      </c>
      <c r="BC412" s="2">
        <v>60998</v>
      </c>
      <c r="BD412" s="2">
        <v>61363</v>
      </c>
      <c r="BE412" s="2">
        <v>61729</v>
      </c>
      <c r="BF412" s="2">
        <v>62094</v>
      </c>
      <c r="BG412" s="2">
        <v>62459</v>
      </c>
      <c r="BH412" s="2">
        <v>62824</v>
      </c>
      <c r="BI412" s="2">
        <v>63190</v>
      </c>
      <c r="BJ412" s="2">
        <v>63555</v>
      </c>
      <c r="BK412" s="2">
        <v>63920</v>
      </c>
      <c r="BL412" s="2">
        <v>64285</v>
      </c>
      <c r="BM412" s="2">
        <v>64651</v>
      </c>
      <c r="BN412" s="2">
        <v>65016</v>
      </c>
      <c r="BO412" s="2">
        <v>65381</v>
      </c>
      <c r="BP412" s="2">
        <v>65746</v>
      </c>
      <c r="BQ412" s="2">
        <v>66112</v>
      </c>
      <c r="BR412" s="2">
        <v>66477</v>
      </c>
      <c r="BS412" s="2">
        <v>66842</v>
      </c>
      <c r="BT412" s="2">
        <v>67207</v>
      </c>
      <c r="BU412" s="2">
        <v>67573</v>
      </c>
      <c r="BV412" s="2">
        <v>67938</v>
      </c>
      <c r="BW412" s="2">
        <v>68303</v>
      </c>
      <c r="BX412" s="2">
        <v>68668</v>
      </c>
      <c r="BY412" s="2">
        <v>69034</v>
      </c>
      <c r="BZ412" s="2">
        <v>69399</v>
      </c>
      <c r="CA412" s="2">
        <v>69764</v>
      </c>
      <c r="CB412" s="2">
        <v>70129</v>
      </c>
      <c r="CC412" s="2">
        <v>70495</v>
      </c>
      <c r="CD412" s="2">
        <v>70860</v>
      </c>
      <c r="CE412" s="2">
        <v>71225</v>
      </c>
      <c r="CF412" s="2">
        <v>71590</v>
      </c>
      <c r="CG412" s="2">
        <v>71956</v>
      </c>
      <c r="CH412" s="2">
        <v>72321</v>
      </c>
      <c r="CI412" s="2">
        <v>72686</v>
      </c>
      <c r="CJ412" s="2">
        <v>73051</v>
      </c>
    </row>
    <row r="413" spans="1:88" x14ac:dyDescent="0.3">
      <c r="A413" t="s">
        <v>26</v>
      </c>
      <c r="B413" t="s">
        <v>39</v>
      </c>
      <c r="C413" s="6">
        <f>[1]Results!F112</f>
        <v>3.476542051</v>
      </c>
      <c r="D413" s="6">
        <f>[1]Results!G112</f>
        <v>9.4795884820000005</v>
      </c>
      <c r="E413" s="6">
        <f>[1]Results!H112</f>
        <v>16.453419910000001</v>
      </c>
      <c r="F413" s="6">
        <f>[1]Results!I112</f>
        <v>23.632844769999998</v>
      </c>
      <c r="G413" s="6">
        <f>[1]Results!J112</f>
        <v>30.861140299999999</v>
      </c>
      <c r="H413" s="6">
        <f>[1]Results!K112</f>
        <v>37.800455399999997</v>
      </c>
      <c r="I413" s="6">
        <f>[1]Results!L112</f>
        <v>44.468304009999997</v>
      </c>
      <c r="J413" s="6">
        <f>[1]Results!M112</f>
        <v>51.071403570000001</v>
      </c>
      <c r="K413" s="6">
        <f>[1]Results!N112</f>
        <v>57.745238209999997</v>
      </c>
      <c r="L413" s="6">
        <f>[1]Results!O112</f>
        <v>64.620911609999993</v>
      </c>
      <c r="M413" s="6">
        <f>[1]Results!P112</f>
        <v>71.770450299999993</v>
      </c>
      <c r="N413" s="6">
        <f>[1]Results!Q112</f>
        <v>79.234343409999994</v>
      </c>
      <c r="O413" s="6">
        <f>[1]Results!R112</f>
        <v>87.033719399999995</v>
      </c>
      <c r="P413" s="6">
        <f>[1]Results!S112</f>
        <v>95.16978623</v>
      </c>
      <c r="Q413" s="6">
        <f>[1]Results!T112</f>
        <v>103.62543340000001</v>
      </c>
      <c r="R413" s="6">
        <f>[1]Results!U112</f>
        <v>112.37224759999999</v>
      </c>
      <c r="S413" s="6">
        <f>[1]Results!V112</f>
        <v>121.27317789999999</v>
      </c>
      <c r="T413" s="6">
        <f>[1]Results!W112</f>
        <v>129.99299600000001</v>
      </c>
      <c r="U413" s="6">
        <f>[1]Results!X112</f>
        <v>138.36622750000001</v>
      </c>
      <c r="V413" s="6">
        <f>[1]Results!Y112</f>
        <v>146.35234840000001</v>
      </c>
      <c r="W413" s="6">
        <f>[1]Results!Z112</f>
        <v>153.979263</v>
      </c>
      <c r="X413" s="6">
        <f>[1]Results!AA112</f>
        <v>161.30732800000001</v>
      </c>
      <c r="Y413" s="6">
        <f>[1]Results!AB112</f>
        <v>168.3765606</v>
      </c>
      <c r="Z413" s="6">
        <f>[1]Results!AC112</f>
        <v>175.24784070000001</v>
      </c>
      <c r="AA413" s="6">
        <f>[1]Results!AD112</f>
        <v>181.96851960000001</v>
      </c>
      <c r="AB413" s="6">
        <f>[1]Results!AE112</f>
        <v>188.57612180000001</v>
      </c>
      <c r="AC413" s="6">
        <f>[1]Results!AF112</f>
        <v>195.10117199999999</v>
      </c>
      <c r="AD413" s="6">
        <f>[1]Results!AG112</f>
        <v>201.56896029999999</v>
      </c>
      <c r="AE413" s="6">
        <f>[1]Results!AH112</f>
        <v>208.00123439999999</v>
      </c>
      <c r="AF413" s="6">
        <f>[1]Results!AI112</f>
        <v>214.4168971</v>
      </c>
      <c r="AG413" s="6">
        <f>[1]Results!AJ112</f>
        <v>220.83242910000001</v>
      </c>
      <c r="AH413" s="6">
        <f>[1]Results!AK112</f>
        <v>227.26171629999999</v>
      </c>
      <c r="AI413" s="6">
        <f>[1]Results!AL112</f>
        <v>233.7158699</v>
      </c>
      <c r="AJ413" s="6">
        <f>[1]Results!AM112</f>
        <v>240.2034692</v>
      </c>
      <c r="AK413" s="6">
        <f>[1]Results!AN112</f>
        <v>246.73071849999999</v>
      </c>
      <c r="AL413" s="6">
        <f>[1]Results!AO112</f>
        <v>253.30233569999999</v>
      </c>
      <c r="AM413" s="6">
        <f>[1]Results!AP112</f>
        <v>259.9037462</v>
      </c>
      <c r="AN413" s="6">
        <f>[1]Results!AQ112</f>
        <v>266.50216119999999</v>
      </c>
      <c r="AO413" s="6">
        <f>[1]Results!AR112</f>
        <v>273.07658650000002</v>
      </c>
      <c r="AP413" s="6">
        <f>[1]Results!AS112</f>
        <v>279.61673489999998</v>
      </c>
      <c r="AQ413" s="6">
        <f>[1]Results!AT112</f>
        <v>286.1189048</v>
      </c>
      <c r="AR413" s="6">
        <f>[1]Results!AU112</f>
        <v>292.58353369999998</v>
      </c>
      <c r="AS413" s="6">
        <f>[1]Results!AV112</f>
        <v>299.07624579999998</v>
      </c>
      <c r="AT413" s="6">
        <f>[1]Results!AW112</f>
        <v>305.51685839999999</v>
      </c>
      <c r="AU413" s="6">
        <f>[1]Results!AX112</f>
        <v>311.90187320000001</v>
      </c>
      <c r="AV413" s="6">
        <f>[1]Results!AY112</f>
        <v>318.23923180000003</v>
      </c>
      <c r="AW413" s="6">
        <f>[1]Results!AZ112</f>
        <v>324.53647740000002</v>
      </c>
      <c r="AX413" s="6">
        <f>[1]Results!BA112</f>
        <v>330.79601539999999</v>
      </c>
      <c r="AY413" s="6">
        <f>[1]Results!BB112</f>
        <v>337.0196818</v>
      </c>
      <c r="AZ413" s="6">
        <f>[1]Results!BC112</f>
        <v>343.20812530000001</v>
      </c>
      <c r="BA413" s="6">
        <f>[1]Results!BD112</f>
        <v>349.3613848</v>
      </c>
      <c r="BB413" s="6">
        <f>[1]Results!BE112</f>
        <v>355.43926379999999</v>
      </c>
      <c r="BC413" s="6">
        <f>[1]Results!BF112</f>
        <v>361.48727229999997</v>
      </c>
      <c r="BD413" s="6">
        <f>[1]Results!BG112</f>
        <v>367.50188489999999</v>
      </c>
      <c r="BE413" s="6">
        <f>[1]Results!BH112</f>
        <v>373.47997149999998</v>
      </c>
      <c r="BF413" s="6">
        <f>[1]Results!BI112</f>
        <v>379.41996280000001</v>
      </c>
      <c r="BG413" s="6">
        <f>[1]Results!BJ112</f>
        <v>385.32138309999999</v>
      </c>
      <c r="BH413" s="6">
        <f>[1]Results!BK112</f>
        <v>391.18529590000003</v>
      </c>
      <c r="BI413" s="6">
        <f>[1]Results!BL112</f>
        <v>397.0128014</v>
      </c>
      <c r="BJ413" s="6">
        <f>[1]Results!BM112</f>
        <v>402.80499029999999</v>
      </c>
      <c r="BK413" s="6">
        <f>[1]Results!BN112</f>
        <v>408.5628198</v>
      </c>
      <c r="BL413" s="6">
        <f>[1]Results!BO112</f>
        <v>414.28711570000002</v>
      </c>
      <c r="BM413" s="6">
        <f>[1]Results!BP112</f>
        <v>419.97861319999998</v>
      </c>
      <c r="BN413" s="6">
        <f>[1]Results!BQ112</f>
        <v>425.63799899999998</v>
      </c>
      <c r="BO413" s="6">
        <f>[1]Results!BR112</f>
        <v>431.2659415</v>
      </c>
      <c r="BP413" s="6">
        <f>[1]Results!BS112</f>
        <v>436.86310959999997</v>
      </c>
      <c r="BQ413" s="6">
        <f>[1]Results!BT112</f>
        <v>442.43014909999999</v>
      </c>
      <c r="BR413" s="6">
        <f>[1]Results!BU112</f>
        <v>447.96758340000002</v>
      </c>
      <c r="BS413" s="6">
        <f>[1]Results!BV112</f>
        <v>453.475864</v>
      </c>
      <c r="BT413" s="6">
        <f>[1]Results!BW112</f>
        <v>458.95530789999998</v>
      </c>
      <c r="BU413" s="6">
        <f>[1]Results!BX112</f>
        <v>464.4061729</v>
      </c>
      <c r="BV413" s="6">
        <f>[1]Results!BY112</f>
        <v>469.82874199999998</v>
      </c>
      <c r="BW413" s="6">
        <f>[1]Results!BZ112</f>
        <v>475.22335809999998</v>
      </c>
      <c r="BX413" s="6">
        <f>[1]Results!CA112</f>
        <v>480.59042119999998</v>
      </c>
      <c r="BY413" s="6">
        <f>[1]Results!CB112</f>
        <v>485.93037850000002</v>
      </c>
      <c r="BZ413" s="6">
        <f>[1]Results!CC112</f>
        <v>491.24369849999999</v>
      </c>
      <c r="CA413" s="6">
        <f>[1]Results!CD112</f>
        <v>496.5308258</v>
      </c>
      <c r="CB413" s="6">
        <f>[1]Results!CE112</f>
        <v>501.7921025</v>
      </c>
      <c r="CC413" s="6">
        <f>[1]Results!CF112</f>
        <v>507.02778469999998</v>
      </c>
      <c r="CD413" s="6">
        <f>[1]Results!CG112</f>
        <v>512.2380091</v>
      </c>
      <c r="CE413" s="6">
        <f>[1]Results!CH112</f>
        <v>517.42284930000005</v>
      </c>
      <c r="CF413" s="6">
        <f>[1]Results!CI112</f>
        <v>522.58237889999998</v>
      </c>
      <c r="CG413" s="6">
        <f>[1]Results!CJ112</f>
        <v>527.7167091</v>
      </c>
      <c r="CH413" s="6">
        <f>[1]Results!CK112</f>
        <v>532.82599779999998</v>
      </c>
      <c r="CI413" s="6">
        <f>[1]Results!CL112</f>
        <v>537.91043830000001</v>
      </c>
      <c r="CJ413" s="6">
        <f>[1]Results!CM112</f>
        <v>542.97024190000002</v>
      </c>
    </row>
    <row r="414" spans="1:88" x14ac:dyDescent="0.3">
      <c r="B414" t="s">
        <v>40</v>
      </c>
      <c r="C414" s="6">
        <f>[1]Results!F113</f>
        <v>68.80476281</v>
      </c>
      <c r="D414" s="6">
        <f>[1]Results!G113</f>
        <v>74.834247910000002</v>
      </c>
      <c r="E414" s="6">
        <f>[1]Results!H113</f>
        <v>79.939007200000006</v>
      </c>
      <c r="F414" s="6">
        <f>[1]Results!I113</f>
        <v>84.347676519999993</v>
      </c>
      <c r="G414" s="6">
        <f>[1]Results!J113</f>
        <v>88.394486060000006</v>
      </c>
      <c r="H414" s="6">
        <f>[1]Results!K113</f>
        <v>92.221662350000003</v>
      </c>
      <c r="I414" s="6">
        <f>[1]Results!L113</f>
        <v>95.914692049999999</v>
      </c>
      <c r="J414" s="6">
        <f>[1]Results!M113</f>
        <v>99.509147209999995</v>
      </c>
      <c r="K414" s="6">
        <f>[1]Results!N113</f>
        <v>103.0254556</v>
      </c>
      <c r="L414" s="6">
        <f>[1]Results!O113</f>
        <v>106.47675099999999</v>
      </c>
      <c r="M414" s="6">
        <f>[1]Results!P113</f>
        <v>109.8777788</v>
      </c>
      <c r="N414" s="6">
        <f>[1]Results!Q113</f>
        <v>113.25025290000001</v>
      </c>
      <c r="O414" s="6">
        <f>[1]Results!R113</f>
        <v>116.6370522</v>
      </c>
      <c r="P414" s="6">
        <f>[1]Results!S113</f>
        <v>120.1175777</v>
      </c>
      <c r="Q414" s="6">
        <f>[1]Results!T113</f>
        <v>123.7822098</v>
      </c>
      <c r="R414" s="6">
        <f>[1]Results!U113</f>
        <v>127.6955244</v>
      </c>
      <c r="S414" s="6">
        <f>[1]Results!V113</f>
        <v>131.80856349999999</v>
      </c>
      <c r="T414" s="6">
        <f>[1]Results!W113</f>
        <v>135.87216660000001</v>
      </c>
      <c r="U414" s="6">
        <f>[1]Results!X113</f>
        <v>139.7540128</v>
      </c>
      <c r="V414" s="6">
        <f>[1]Results!Y113</f>
        <v>143.41864960000001</v>
      </c>
      <c r="W414" s="6">
        <f>[1]Results!Z113</f>
        <v>146.87671889999999</v>
      </c>
      <c r="X414" s="6">
        <f>[1]Results!AA113</f>
        <v>150.1376894</v>
      </c>
      <c r="Y414" s="6">
        <f>[1]Results!AB113</f>
        <v>153.2897826</v>
      </c>
      <c r="Z414" s="6">
        <f>[1]Results!AC113</f>
        <v>156.35283480000001</v>
      </c>
      <c r="AA414" s="6">
        <f>[1]Results!AD113</f>
        <v>159.3334107</v>
      </c>
      <c r="AB414" s="6">
        <f>[1]Results!AE113</f>
        <v>162.23441099999999</v>
      </c>
      <c r="AC414" s="6">
        <f>[1]Results!AF113</f>
        <v>165.0577586</v>
      </c>
      <c r="AD414" s="6">
        <f>[1]Results!AG113</f>
        <v>167.80233490000001</v>
      </c>
      <c r="AE414" s="6">
        <f>[1]Results!AH113</f>
        <v>170.4701412</v>
      </c>
      <c r="AF414" s="6">
        <f>[1]Results!AI113</f>
        <v>173.0662878</v>
      </c>
      <c r="AG414" s="6">
        <f>[1]Results!AJ113</f>
        <v>175.60021570000001</v>
      </c>
      <c r="AH414" s="6">
        <f>[1]Results!AK113</f>
        <v>178.08356180000001</v>
      </c>
      <c r="AI414" s="6">
        <f>[1]Results!AL113</f>
        <v>180.52663620000001</v>
      </c>
      <c r="AJ414" s="6">
        <f>[1]Results!AM113</f>
        <v>182.93915029999999</v>
      </c>
      <c r="AK414" s="6">
        <f>[1]Results!AN113</f>
        <v>185.33003930000001</v>
      </c>
      <c r="AL414" s="6">
        <f>[1]Results!AO113</f>
        <v>187.70297059999999</v>
      </c>
      <c r="AM414" s="6">
        <f>[1]Results!AP113</f>
        <v>189.9542174</v>
      </c>
      <c r="AN414" s="6">
        <f>[1]Results!AQ113</f>
        <v>192.2116211</v>
      </c>
      <c r="AO414" s="6">
        <f>[1]Results!AR113</f>
        <v>194.4698137</v>
      </c>
      <c r="AP414" s="6">
        <f>[1]Results!AS113</f>
        <v>196.72277819999999</v>
      </c>
      <c r="AQ414" s="6">
        <f>[1]Results!AT113</f>
        <v>198.9668776</v>
      </c>
      <c r="AR414" s="6">
        <f>[1]Results!AU113</f>
        <v>201.19625740000001</v>
      </c>
      <c r="AS414" s="6">
        <f>[1]Results!AV113</f>
        <v>203.2316888</v>
      </c>
      <c r="AT414" s="6">
        <f>[1]Results!AW113</f>
        <v>205.21469630000001</v>
      </c>
      <c r="AU414" s="6">
        <f>[1]Results!AX113</f>
        <v>207.18232739999999</v>
      </c>
      <c r="AV414" s="6">
        <f>[1]Results!AY113</f>
        <v>209.14411250000001</v>
      </c>
      <c r="AW414" s="6">
        <f>[1]Results!AZ113</f>
        <v>211.13477349999999</v>
      </c>
      <c r="AX414" s="6">
        <f>[1]Results!BA113</f>
        <v>213.12278470000001</v>
      </c>
      <c r="AY414" s="6">
        <f>[1]Results!BB113</f>
        <v>215.10835539999999</v>
      </c>
      <c r="AZ414" s="6">
        <f>[1]Results!BC113</f>
        <v>217.0915766</v>
      </c>
      <c r="BA414" s="6">
        <f>[1]Results!BD113</f>
        <v>219.0725137</v>
      </c>
      <c r="BB414" s="6">
        <f>[1]Results!BE113</f>
        <v>219.86980159999999</v>
      </c>
      <c r="BC414" s="6">
        <f>[1]Results!BF113</f>
        <v>220.66333700000001</v>
      </c>
      <c r="BD414" s="6">
        <f>[1]Results!BG113</f>
        <v>221.4531083</v>
      </c>
      <c r="BE414" s="6">
        <f>[1]Results!BH113</f>
        <v>222.23907120000001</v>
      </c>
      <c r="BF414" s="6">
        <f>[1]Results!BI113</f>
        <v>223.0212463</v>
      </c>
      <c r="BG414" s="6">
        <f>[1]Results!BJ113</f>
        <v>223.79009149999999</v>
      </c>
      <c r="BH414" s="6">
        <f>[1]Results!BK113</f>
        <v>224.55525370000001</v>
      </c>
      <c r="BI414" s="6">
        <f>[1]Results!BL113</f>
        <v>225.3168259</v>
      </c>
      <c r="BJ414" s="6">
        <f>[1]Results!BM113</f>
        <v>226.07489939999999</v>
      </c>
      <c r="BK414" s="6">
        <f>[1]Results!BN113</f>
        <v>226.82956239999999</v>
      </c>
      <c r="BL414" s="6">
        <f>[1]Results!BO113</f>
        <v>227.5808997</v>
      </c>
      <c r="BM414" s="6">
        <f>[1]Results!BP113</f>
        <v>228.32899470000001</v>
      </c>
      <c r="BN414" s="6">
        <f>[1]Results!BQ113</f>
        <v>229.0739284</v>
      </c>
      <c r="BO414" s="6">
        <f>[1]Results!BR113</f>
        <v>229.81578060000001</v>
      </c>
      <c r="BP414" s="6">
        <f>[1]Results!BS113</f>
        <v>230.55462869999999</v>
      </c>
      <c r="BQ414" s="6">
        <f>[1]Results!BT113</f>
        <v>231.29054690000001</v>
      </c>
      <c r="BR414" s="6">
        <f>[1]Results!BU113</f>
        <v>232.02354339999999</v>
      </c>
      <c r="BS414" s="6">
        <f>[1]Results!BV113</f>
        <v>232.75367600000001</v>
      </c>
      <c r="BT414" s="6">
        <f>[1]Results!BW113</f>
        <v>233.4809999</v>
      </c>
      <c r="BU414" s="6">
        <f>[1]Results!BX113</f>
        <v>234.20557059999999</v>
      </c>
      <c r="BV414" s="6">
        <f>[1]Results!BY113</f>
        <v>234.92744450000001</v>
      </c>
      <c r="BW414" s="6">
        <f>[1]Results!BZ113</f>
        <v>235.64667979999999</v>
      </c>
      <c r="BX414" s="6">
        <f>[1]Results!CA113</f>
        <v>236.3633351</v>
      </c>
      <c r="BY414" s="6">
        <f>[1]Results!CB113</f>
        <v>237.07746940000001</v>
      </c>
      <c r="BZ414" s="6">
        <f>[1]Results!CC113</f>
        <v>237.78914109999999</v>
      </c>
      <c r="CA414" s="6">
        <f>[1]Results!CD113</f>
        <v>238.49840739999999</v>
      </c>
      <c r="CB414" s="6">
        <f>[1]Results!CE113</f>
        <v>239.2052764</v>
      </c>
      <c r="CC414" s="6">
        <f>[1]Results!CF113</f>
        <v>239.9097951</v>
      </c>
      <c r="CD414" s="6">
        <f>[1]Results!CG113</f>
        <v>240.6120095</v>
      </c>
      <c r="CE414" s="6">
        <f>[1]Results!CH113</f>
        <v>241.31196650000001</v>
      </c>
      <c r="CF414" s="6">
        <f>[1]Results!CI113</f>
        <v>242.009714</v>
      </c>
      <c r="CG414" s="6">
        <f>[1]Results!CJ113</f>
        <v>242.70530160000001</v>
      </c>
      <c r="CH414" s="6">
        <f>[1]Results!CK113</f>
        <v>243.39877970000001</v>
      </c>
      <c r="CI414" s="6">
        <f>[1]Results!CL113</f>
        <v>244.09019950000001</v>
      </c>
      <c r="CJ414" s="6">
        <f>[1]Results!CM113</f>
        <v>244.77961210000001</v>
      </c>
    </row>
    <row r="415" spans="1:88" x14ac:dyDescent="0.3">
      <c r="B415" t="s">
        <v>41</v>
      </c>
      <c r="C415" s="6">
        <f>[1]Results!F114</f>
        <v>408.28039699999999</v>
      </c>
      <c r="D415" s="6">
        <f>[1]Results!G114</f>
        <v>422.23984080000002</v>
      </c>
      <c r="E415" s="6">
        <f>[1]Results!H114</f>
        <v>435.03756520000002</v>
      </c>
      <c r="F415" s="6">
        <f>[1]Results!I114</f>
        <v>446.44979369999999</v>
      </c>
      <c r="G415" s="6">
        <f>[1]Results!J114</f>
        <v>457.09031279999999</v>
      </c>
      <c r="H415" s="6">
        <f>[1]Results!K114</f>
        <v>467.22549579999998</v>
      </c>
      <c r="I415" s="6">
        <f>[1]Results!L114</f>
        <v>477.03334330000001</v>
      </c>
      <c r="J415" s="6">
        <f>[1]Results!M114</f>
        <v>486.59330610000001</v>
      </c>
      <c r="K415" s="6">
        <f>[1]Results!N114</f>
        <v>495.95287200000001</v>
      </c>
      <c r="L415" s="6">
        <f>[1]Results!O114</f>
        <v>505.14145359999998</v>
      </c>
      <c r="M415" s="6">
        <f>[1]Results!P114</f>
        <v>514.1926383</v>
      </c>
      <c r="N415" s="6">
        <f>[1]Results!Q114</f>
        <v>523.13327660000004</v>
      </c>
      <c r="O415" s="6">
        <f>[1]Results!R114</f>
        <v>531.95785369999999</v>
      </c>
      <c r="P415" s="6">
        <f>[1]Results!S114</f>
        <v>540.61287679999998</v>
      </c>
      <c r="Q415" s="6">
        <f>[1]Results!T114</f>
        <v>549.02420400000005</v>
      </c>
      <c r="R415" s="6">
        <f>[1]Results!U114</f>
        <v>557.13738980000005</v>
      </c>
      <c r="S415" s="6">
        <f>[1]Results!V114</f>
        <v>564.99090179999996</v>
      </c>
      <c r="T415" s="6">
        <f>[1]Results!W114</f>
        <v>572.77800820000004</v>
      </c>
      <c r="U415" s="6">
        <f>[1]Results!X114</f>
        <v>580.58944020000001</v>
      </c>
      <c r="V415" s="6">
        <f>[1]Results!Y114</f>
        <v>588.43184670000005</v>
      </c>
      <c r="W415" s="6">
        <f>[1]Results!Z114</f>
        <v>596.27886660000001</v>
      </c>
      <c r="X415" s="6">
        <f>[1]Results!AA114</f>
        <v>604.11174080000001</v>
      </c>
      <c r="Y415" s="6">
        <f>[1]Results!AB114</f>
        <v>611.85303850000003</v>
      </c>
      <c r="Z415" s="6">
        <f>[1]Results!AC114</f>
        <v>619.45993559999999</v>
      </c>
      <c r="AA415" s="6">
        <f>[1]Results!AD114</f>
        <v>626.90274290000002</v>
      </c>
      <c r="AB415" s="6">
        <f>[1]Results!AE114</f>
        <v>634.16270710000003</v>
      </c>
      <c r="AC415" s="6">
        <f>[1]Results!AF114</f>
        <v>641.22676869999998</v>
      </c>
      <c r="AD415" s="6">
        <f>[1]Results!AG114</f>
        <v>648.0767065</v>
      </c>
      <c r="AE415" s="6">
        <f>[1]Results!AH114</f>
        <v>654.70419389999995</v>
      </c>
      <c r="AF415" s="6">
        <f>[1]Results!AI114</f>
        <v>661.10975110000004</v>
      </c>
      <c r="AG415" s="6">
        <f>[1]Results!AJ114</f>
        <v>667.30561869999997</v>
      </c>
      <c r="AH415" s="6">
        <f>[1]Results!AK114</f>
        <v>673.30964189999997</v>
      </c>
      <c r="AI415" s="6">
        <f>[1]Results!AL114</f>
        <v>679.13546859999997</v>
      </c>
      <c r="AJ415" s="6">
        <f>[1]Results!AM114</f>
        <v>684.79501719999996</v>
      </c>
      <c r="AK415" s="6">
        <f>[1]Results!AN114</f>
        <v>690.29963139999995</v>
      </c>
      <c r="AL415" s="6">
        <f>[1]Results!AO114</f>
        <v>695.66507639999998</v>
      </c>
      <c r="AM415" s="6">
        <f>[1]Results!AP114</f>
        <v>700.58218039999997</v>
      </c>
      <c r="AN415" s="6">
        <f>[1]Results!AQ114</f>
        <v>705.46596820000002</v>
      </c>
      <c r="AO415" s="6">
        <f>[1]Results!AR114</f>
        <v>710.3395964</v>
      </c>
      <c r="AP415" s="6">
        <f>[1]Results!AS114</f>
        <v>715.20905889999995</v>
      </c>
      <c r="AQ415" s="6">
        <f>[1]Results!AT114</f>
        <v>720.07807390000005</v>
      </c>
      <c r="AR415" s="6">
        <f>[1]Results!AU114</f>
        <v>724.95197710000002</v>
      </c>
      <c r="AS415" s="6">
        <f>[1]Results!AV114</f>
        <v>729.9456103</v>
      </c>
      <c r="AT415" s="6">
        <f>[1]Results!AW114</f>
        <v>734.99938910000003</v>
      </c>
      <c r="AU415" s="6">
        <f>[1]Results!AX114</f>
        <v>740.08124199999997</v>
      </c>
      <c r="AV415" s="6">
        <f>[1]Results!AY114</f>
        <v>745.17472710000004</v>
      </c>
      <c r="AW415" s="6">
        <f>[1]Results!AZ114</f>
        <v>750.36202219999996</v>
      </c>
      <c r="AX415" s="6">
        <f>[1]Results!BA114</f>
        <v>755.54850380000005</v>
      </c>
      <c r="AY415" s="6">
        <f>[1]Results!BB114</f>
        <v>760.73204320000002</v>
      </c>
      <c r="AZ415" s="6">
        <f>[1]Results!BC114</f>
        <v>765.91159519999997</v>
      </c>
      <c r="BA415" s="6">
        <f>[1]Results!BD114</f>
        <v>771.0866876</v>
      </c>
      <c r="BB415" s="6">
        <f>[1]Results!BE114</f>
        <v>772.94006979999995</v>
      </c>
      <c r="BC415" s="6">
        <f>[1]Results!BF114</f>
        <v>774.78394590000005</v>
      </c>
      <c r="BD415" s="6">
        <f>[1]Results!BG114</f>
        <v>776.61822389999998</v>
      </c>
      <c r="BE415" s="6">
        <f>[1]Results!BH114</f>
        <v>778.44273840000005</v>
      </c>
      <c r="BF415" s="6">
        <f>[1]Results!BI114</f>
        <v>780.25750579999999</v>
      </c>
      <c r="BG415" s="6">
        <f>[1]Results!BJ114</f>
        <v>782.03569570000002</v>
      </c>
      <c r="BH415" s="6">
        <f>[1]Results!BK114</f>
        <v>783.80435079999995</v>
      </c>
      <c r="BI415" s="6">
        <f>[1]Results!BL114</f>
        <v>785.56370059999995</v>
      </c>
      <c r="BJ415" s="6">
        <f>[1]Results!BM114</f>
        <v>787.31398160000003</v>
      </c>
      <c r="BK415" s="6">
        <f>[1]Results!BN114</f>
        <v>789.05543360000001</v>
      </c>
      <c r="BL415" s="6">
        <f>[1]Results!BO114</f>
        <v>790.7883008</v>
      </c>
      <c r="BM415" s="6">
        <f>[1]Results!BP114</f>
        <v>792.51283120000005</v>
      </c>
      <c r="BN415" s="6">
        <f>[1]Results!BQ114</f>
        <v>794.22927500000003</v>
      </c>
      <c r="BO415" s="6">
        <f>[1]Results!BR114</f>
        <v>795.93788199999995</v>
      </c>
      <c r="BP415" s="6">
        <f>[1]Results!BS114</f>
        <v>797.63889879999999</v>
      </c>
      <c r="BQ415" s="6">
        <f>[1]Results!BT114</f>
        <v>799.33256159999996</v>
      </c>
      <c r="BR415" s="6">
        <f>[1]Results!BU114</f>
        <v>801.01891049999995</v>
      </c>
      <c r="BS415" s="6">
        <f>[1]Results!BV114</f>
        <v>802.69811570000002</v>
      </c>
      <c r="BT415" s="6">
        <f>[1]Results!BW114</f>
        <v>804.37033670000005</v>
      </c>
      <c r="BU415" s="6">
        <f>[1]Results!BX114</f>
        <v>806.0357338</v>
      </c>
      <c r="BV415" s="6">
        <f>[1]Results!BY114</f>
        <v>807.69447490000005</v>
      </c>
      <c r="BW415" s="6">
        <f>[1]Results!BZ114</f>
        <v>809.34673539999994</v>
      </c>
      <c r="BX415" s="6">
        <f>[1]Results!CA114</f>
        <v>810.99269549999997</v>
      </c>
      <c r="BY415" s="6">
        <f>[1]Results!CB114</f>
        <v>812.63253850000001</v>
      </c>
      <c r="BZ415" s="6">
        <f>[1]Results!CC114</f>
        <v>814.26644780000004</v>
      </c>
      <c r="CA415" s="6">
        <f>[1]Results!CD114</f>
        <v>815.89460150000002</v>
      </c>
      <c r="CB415" s="6">
        <f>[1]Results!CE114</f>
        <v>817.5170329</v>
      </c>
      <c r="CC415" s="6">
        <f>[1]Results!CF114</f>
        <v>819.13387750000004</v>
      </c>
      <c r="CD415" s="6">
        <f>[1]Results!CG114</f>
        <v>820.74526530000003</v>
      </c>
      <c r="CE415" s="6">
        <f>[1]Results!CH114</f>
        <v>822.35132810000005</v>
      </c>
      <c r="CF415" s="6">
        <f>[1]Results!CI114</f>
        <v>823.9522035</v>
      </c>
      <c r="CG415" s="6">
        <f>[1]Results!CJ114</f>
        <v>825.54803589999995</v>
      </c>
      <c r="CH415" s="6">
        <f>[1]Results!CK114</f>
        <v>827.13897540000005</v>
      </c>
      <c r="CI415" s="6">
        <f>[1]Results!CL114</f>
        <v>828.72517559999994</v>
      </c>
      <c r="CJ415" s="6">
        <f>[1]Results!CM114</f>
        <v>830.30679110000005</v>
      </c>
    </row>
    <row r="416" spans="1:88" x14ac:dyDescent="0.3">
      <c r="B416" t="s">
        <v>42</v>
      </c>
      <c r="C416" s="6">
        <f>[1]Results!F115</f>
        <v>954.38155940000001</v>
      </c>
      <c r="D416" s="6">
        <f>[1]Results!G115</f>
        <v>951.36204650000002</v>
      </c>
      <c r="E416" s="6">
        <f>[1]Results!H115</f>
        <v>950.16631740000003</v>
      </c>
      <c r="F416" s="6">
        <f>[1]Results!I115</f>
        <v>949.74624040000003</v>
      </c>
      <c r="G416" s="6">
        <f>[1]Results!J115</f>
        <v>949.6824345</v>
      </c>
      <c r="H416" s="6">
        <f>[1]Results!K115</f>
        <v>949.3353075</v>
      </c>
      <c r="I416" s="6">
        <f>[1]Results!L115</f>
        <v>948.62828999999999</v>
      </c>
      <c r="J416" s="6">
        <f>[1]Results!M115</f>
        <v>947.66564470000003</v>
      </c>
      <c r="K416" s="6">
        <f>[1]Results!N115</f>
        <v>946.49885859999995</v>
      </c>
      <c r="L416" s="6">
        <f>[1]Results!O115</f>
        <v>945.23236029999998</v>
      </c>
      <c r="M416" s="6">
        <f>[1]Results!P115</f>
        <v>943.92859120000003</v>
      </c>
      <c r="N416" s="6">
        <f>[1]Results!Q115</f>
        <v>942.62707239999997</v>
      </c>
      <c r="O416" s="6">
        <f>[1]Results!R115</f>
        <v>941.35247619999996</v>
      </c>
      <c r="P416" s="6">
        <f>[1]Results!S115</f>
        <v>940.11796470000002</v>
      </c>
      <c r="Q416" s="6">
        <f>[1]Results!T115</f>
        <v>938.92705020000005</v>
      </c>
      <c r="R416" s="6">
        <f>[1]Results!U115</f>
        <v>937.77588760000003</v>
      </c>
      <c r="S416" s="6">
        <f>[1]Results!V115</f>
        <v>936.61147900000003</v>
      </c>
      <c r="T416" s="6">
        <f>[1]Results!W115</f>
        <v>935.31448699999999</v>
      </c>
      <c r="U416" s="6">
        <f>[1]Results!X115</f>
        <v>933.86545430000001</v>
      </c>
      <c r="V416" s="6">
        <f>[1]Results!Y115</f>
        <v>932.2793087</v>
      </c>
      <c r="W416" s="6">
        <f>[1]Results!Z115</f>
        <v>930.58010899999999</v>
      </c>
      <c r="X416" s="6">
        <f>[1]Results!AA115</f>
        <v>928.79099970000004</v>
      </c>
      <c r="Y416" s="6">
        <f>[1]Results!AB115</f>
        <v>926.93115580000006</v>
      </c>
      <c r="Z416" s="6">
        <f>[1]Results!AC115</f>
        <v>925.01574660000006</v>
      </c>
      <c r="AA416" s="6">
        <f>[1]Results!AD115</f>
        <v>923.05682999999999</v>
      </c>
      <c r="AB416" s="6">
        <f>[1]Results!AE115</f>
        <v>921.06454499999995</v>
      </c>
      <c r="AC416" s="6">
        <f>[1]Results!AF115</f>
        <v>919.04767990000005</v>
      </c>
      <c r="AD416" s="6">
        <f>[1]Results!AG115</f>
        <v>917.01397980000002</v>
      </c>
      <c r="AE416" s="6">
        <f>[1]Results!AH115</f>
        <v>914.97050879999995</v>
      </c>
      <c r="AF416" s="6">
        <f>[1]Results!AI115</f>
        <v>912.92366189999996</v>
      </c>
      <c r="AG416" s="6">
        <f>[1]Results!AJ115</f>
        <v>910.87908789999994</v>
      </c>
      <c r="AH416" s="6">
        <f>[1]Results!AK115</f>
        <v>908.84145179999996</v>
      </c>
      <c r="AI416" s="6">
        <f>[1]Results!AL115</f>
        <v>906.81429560000004</v>
      </c>
      <c r="AJ416" s="6">
        <f>[1]Results!AM115</f>
        <v>904.8001769</v>
      </c>
      <c r="AK416" s="6">
        <f>[1]Results!AN115</f>
        <v>902.8007265</v>
      </c>
      <c r="AL416" s="6">
        <f>[1]Results!AO115</f>
        <v>900.81672579999997</v>
      </c>
      <c r="AM416" s="6">
        <f>[1]Results!AP115</f>
        <v>898.84183499999995</v>
      </c>
      <c r="AN416" s="6">
        <f>[1]Results!AQ115</f>
        <v>896.85474260000001</v>
      </c>
      <c r="AO416" s="6">
        <f>[1]Results!AR115</f>
        <v>894.84965910000005</v>
      </c>
      <c r="AP416" s="6">
        <f>[1]Results!AS115</f>
        <v>892.82632209999997</v>
      </c>
      <c r="AQ416" s="6">
        <f>[1]Results!AT115</f>
        <v>890.78606520000005</v>
      </c>
      <c r="AR416" s="6">
        <f>[1]Results!AU115</f>
        <v>888.73033239999995</v>
      </c>
      <c r="AS416" s="6">
        <f>[1]Results!AV115</f>
        <v>886.66013480000004</v>
      </c>
      <c r="AT416" s="6">
        <f>[1]Results!AW115</f>
        <v>884.57606080000005</v>
      </c>
      <c r="AU416" s="6">
        <f>[1]Results!AX115</f>
        <v>882.47831240000005</v>
      </c>
      <c r="AV416" s="6">
        <f>[1]Results!AY115</f>
        <v>880.36683459999995</v>
      </c>
      <c r="AW416" s="6">
        <f>[1]Results!AZ115</f>
        <v>878.24131539999996</v>
      </c>
      <c r="AX416" s="6">
        <f>[1]Results!BA115</f>
        <v>876.1013332</v>
      </c>
      <c r="AY416" s="6">
        <f>[1]Results!BB115</f>
        <v>873.94648329999995</v>
      </c>
      <c r="AZ416" s="6">
        <f>[1]Results!BC115</f>
        <v>871.77636819999998</v>
      </c>
      <c r="BA416" s="6">
        <f>[1]Results!BD115</f>
        <v>869.59066759999996</v>
      </c>
      <c r="BB416" s="6">
        <f>[1]Results!BE115</f>
        <v>867.39196289999995</v>
      </c>
      <c r="BC416" s="6">
        <f>[1]Results!BF115</f>
        <v>865.17970430000003</v>
      </c>
      <c r="BD416" s="6">
        <f>[1]Results!BG115</f>
        <v>862.95216719999996</v>
      </c>
      <c r="BE416" s="6">
        <f>[1]Results!BH115</f>
        <v>860.70816890000003</v>
      </c>
      <c r="BF416" s="6">
        <f>[1]Results!BI115</f>
        <v>858.44744049999997</v>
      </c>
      <c r="BG416" s="6">
        <f>[1]Results!BJ115</f>
        <v>856.17039279999995</v>
      </c>
      <c r="BH416" s="6">
        <f>[1]Results!BK115</f>
        <v>853.87766980000004</v>
      </c>
      <c r="BI416" s="6">
        <f>[1]Results!BL115</f>
        <v>851.57003789999999</v>
      </c>
      <c r="BJ416" s="6">
        <f>[1]Results!BM115</f>
        <v>849.24822900000004</v>
      </c>
      <c r="BK416" s="6">
        <f>[1]Results!BN115</f>
        <v>846.91291090000004</v>
      </c>
      <c r="BL416" s="6">
        <f>[1]Results!BO115</f>
        <v>844.5646964</v>
      </c>
      <c r="BM416" s="6">
        <f>[1]Results!BP115</f>
        <v>842.20416190000003</v>
      </c>
      <c r="BN416" s="6">
        <f>[1]Results!BQ115</f>
        <v>839.83186579999995</v>
      </c>
      <c r="BO416" s="6">
        <f>[1]Results!BR115</f>
        <v>837.44836150000003</v>
      </c>
      <c r="BP416" s="6">
        <f>[1]Results!BS115</f>
        <v>835.05420530000004</v>
      </c>
      <c r="BQ416" s="6">
        <f>[1]Results!BT115</f>
        <v>832.64992299999994</v>
      </c>
      <c r="BR416" s="6">
        <f>[1]Results!BU115</f>
        <v>830.23592719999999</v>
      </c>
      <c r="BS416" s="6">
        <f>[1]Results!BV115</f>
        <v>827.81260020000002</v>
      </c>
      <c r="BT416" s="6">
        <f>[1]Results!BW115</f>
        <v>825.38028789999998</v>
      </c>
      <c r="BU416" s="6">
        <f>[1]Results!BX115</f>
        <v>822.93933489999995</v>
      </c>
      <c r="BV416" s="6">
        <f>[1]Results!BY115</f>
        <v>820.49010759999999</v>
      </c>
      <c r="BW416" s="6">
        <f>[1]Results!BZ115</f>
        <v>818.0329931</v>
      </c>
      <c r="BX416" s="6">
        <f>[1]Results!CA115</f>
        <v>815.56838770000002</v>
      </c>
      <c r="BY416" s="6">
        <f>[1]Results!CB115</f>
        <v>813.09669269999995</v>
      </c>
      <c r="BZ416" s="6">
        <f>[1]Results!CC115</f>
        <v>810.61830510000004</v>
      </c>
      <c r="CA416" s="6">
        <f>[1]Results!CD115</f>
        <v>808.13358800000003</v>
      </c>
      <c r="CB416" s="6">
        <f>[1]Results!CE115</f>
        <v>805.64281870000002</v>
      </c>
      <c r="CC416" s="6">
        <f>[1]Results!CF115</f>
        <v>803.14623459999996</v>
      </c>
      <c r="CD416" s="6">
        <f>[1]Results!CG115</f>
        <v>800.64403760000005</v>
      </c>
      <c r="CE416" s="6">
        <f>[1]Results!CH115</f>
        <v>798.13641900000005</v>
      </c>
      <c r="CF416" s="6">
        <f>[1]Results!CI115</f>
        <v>795.62357729999997</v>
      </c>
      <c r="CG416" s="6">
        <f>[1]Results!CJ115</f>
        <v>793.10572379999996</v>
      </c>
      <c r="CH416" s="6">
        <f>[1]Results!CK115</f>
        <v>790.58308069999998</v>
      </c>
      <c r="CI416" s="6">
        <f>[1]Results!CL115</f>
        <v>788.0558747</v>
      </c>
      <c r="CJ416" s="6">
        <f>[1]Results!CM115</f>
        <v>785.52433120000001</v>
      </c>
    </row>
    <row r="417" spans="1:88" x14ac:dyDescent="0.3">
      <c r="B417" t="s">
        <v>43</v>
      </c>
      <c r="C417" s="6">
        <f>[1]Results!F116</f>
        <v>878.79999729999997</v>
      </c>
      <c r="D417" s="6">
        <f>[1]Results!G116</f>
        <v>866.84847149999996</v>
      </c>
      <c r="E417" s="6">
        <f>[1]Results!H116</f>
        <v>856.06313839999996</v>
      </c>
      <c r="F417" s="6">
        <f>[1]Results!I116</f>
        <v>846.0453976</v>
      </c>
      <c r="G417" s="6">
        <f>[1]Results!J116</f>
        <v>836.4083071</v>
      </c>
      <c r="H417" s="6">
        <f>[1]Results!K116</f>
        <v>827.75027609999995</v>
      </c>
      <c r="I417" s="6">
        <f>[1]Results!L116</f>
        <v>819.88890040000001</v>
      </c>
      <c r="J417" s="6">
        <f>[1]Results!M116</f>
        <v>812.40696649999995</v>
      </c>
      <c r="K417" s="6">
        <f>[1]Results!N116</f>
        <v>805.07127449999996</v>
      </c>
      <c r="L417" s="6">
        <f>[1]Results!O116</f>
        <v>797.62873839999997</v>
      </c>
      <c r="M417" s="6">
        <f>[1]Results!P116</f>
        <v>789.93102769999996</v>
      </c>
      <c r="N417" s="6">
        <f>[1]Results!Q116</f>
        <v>781.89027250000004</v>
      </c>
      <c r="O417" s="6">
        <f>[1]Results!R116</f>
        <v>773.45864229999995</v>
      </c>
      <c r="P417" s="6">
        <f>[1]Results!S116</f>
        <v>764.61946939999996</v>
      </c>
      <c r="Q417" s="6">
        <f>[1]Results!T116</f>
        <v>755.38292079999997</v>
      </c>
      <c r="R417" s="6">
        <f>[1]Results!U116</f>
        <v>745.7802365</v>
      </c>
      <c r="S417" s="6">
        <f>[1]Results!V116</f>
        <v>736.02338499999996</v>
      </c>
      <c r="T417" s="6">
        <f>[1]Results!W116</f>
        <v>726.63036569999997</v>
      </c>
      <c r="U417" s="6">
        <f>[1]Results!X116</f>
        <v>717.81204600000001</v>
      </c>
      <c r="V417" s="6">
        <f>[1]Results!Y116</f>
        <v>709.59464849999995</v>
      </c>
      <c r="W417" s="6">
        <f>[1]Results!Z116</f>
        <v>701.91508250000004</v>
      </c>
      <c r="X417" s="6">
        <f>[1]Results!AA116</f>
        <v>694.67963229999998</v>
      </c>
      <c r="Y417" s="6">
        <f>[1]Results!AB116</f>
        <v>687.79483879999998</v>
      </c>
      <c r="Z417" s="6">
        <f>[1]Results!AC116</f>
        <v>681.1795257</v>
      </c>
      <c r="AA417" s="6">
        <f>[1]Results!AD116</f>
        <v>674.76758400000006</v>
      </c>
      <c r="AB417" s="6">
        <f>[1]Results!AE116</f>
        <v>668.50634720000005</v>
      </c>
      <c r="AC417" s="6">
        <f>[1]Results!AF116</f>
        <v>662.35351209999999</v>
      </c>
      <c r="AD417" s="6">
        <f>[1]Results!AG116</f>
        <v>656.27463160000002</v>
      </c>
      <c r="AE417" s="6">
        <f>[1]Results!AH116</f>
        <v>650.24056610000002</v>
      </c>
      <c r="AF417" s="6">
        <f>[1]Results!AI116</f>
        <v>644.22632160000001</v>
      </c>
      <c r="AG417" s="6">
        <f>[1]Results!AJ116</f>
        <v>638.21032520000006</v>
      </c>
      <c r="AH417" s="6">
        <f>[1]Results!AK116</f>
        <v>632.17443249999997</v>
      </c>
      <c r="AI417" s="6">
        <f>[1]Results!AL116</f>
        <v>626.10407669999995</v>
      </c>
      <c r="AJ417" s="6">
        <f>[1]Results!AM116</f>
        <v>619.9877573</v>
      </c>
      <c r="AK417" s="6">
        <f>[1]Results!AN116</f>
        <v>613.81711159999998</v>
      </c>
      <c r="AL417" s="6">
        <f>[1]Results!AO116</f>
        <v>607.58680919999995</v>
      </c>
      <c r="AM417" s="6">
        <f>[1]Results!AP116</f>
        <v>601.31306919999997</v>
      </c>
      <c r="AN417" s="6">
        <f>[1]Results!AQ116</f>
        <v>595.06059340000002</v>
      </c>
      <c r="AO417" s="6">
        <f>[1]Results!AR116</f>
        <v>588.85887649999995</v>
      </c>
      <c r="AP417" s="6">
        <f>[1]Results!AS116</f>
        <v>582.71931770000003</v>
      </c>
      <c r="AQ417" s="6">
        <f>[1]Results!AT116</f>
        <v>576.64422439999998</v>
      </c>
      <c r="AR417" s="6">
        <f>[1]Results!AU116</f>
        <v>570.63178340000002</v>
      </c>
      <c r="AS417" s="6">
        <f>[1]Results!AV116</f>
        <v>564.6789966</v>
      </c>
      <c r="AT417" s="6">
        <f>[1]Results!AW116</f>
        <v>558.78268290000005</v>
      </c>
      <c r="AU417" s="6">
        <f>[1]Results!AX116</f>
        <v>552.94032689999995</v>
      </c>
      <c r="AV417" s="6">
        <f>[1]Results!AY116</f>
        <v>547.15019299999994</v>
      </c>
      <c r="AW417" s="6">
        <f>[1]Results!AZ116</f>
        <v>541.41148429999998</v>
      </c>
      <c r="AX417" s="6">
        <f>[1]Results!BA116</f>
        <v>535.72407780000003</v>
      </c>
      <c r="AY417" s="6">
        <f>[1]Results!BB116</f>
        <v>530.0879079</v>
      </c>
      <c r="AZ417" s="6">
        <f>[1]Results!BC116</f>
        <v>524.50321899999994</v>
      </c>
      <c r="BA417" s="6">
        <f>[1]Results!BD116</f>
        <v>518.97036900000001</v>
      </c>
      <c r="BB417" s="6">
        <f>[1]Results!BE116</f>
        <v>513.48165849999998</v>
      </c>
      <c r="BC417" s="6">
        <f>[1]Results!BF116</f>
        <v>508.03713119999998</v>
      </c>
      <c r="BD417" s="6">
        <f>[1]Results!BG116</f>
        <v>502.64184139999998</v>
      </c>
      <c r="BE417" s="6">
        <f>[1]Results!BH116</f>
        <v>497.30002660000002</v>
      </c>
      <c r="BF417" s="6">
        <f>[1]Results!BI116</f>
        <v>492.01338700000002</v>
      </c>
      <c r="BG417" s="6">
        <f>[1]Results!BJ116</f>
        <v>486.78145490000003</v>
      </c>
      <c r="BH417" s="6">
        <f>[1]Results!BK116</f>
        <v>481.60292029999999</v>
      </c>
      <c r="BI417" s="6">
        <f>[1]Results!BL116</f>
        <v>476.47578420000002</v>
      </c>
      <c r="BJ417" s="6">
        <f>[1]Results!BM116</f>
        <v>471.39812180000001</v>
      </c>
      <c r="BK417" s="6">
        <f>[1]Results!BN116</f>
        <v>466.36824319999999</v>
      </c>
      <c r="BL417" s="6">
        <f>[1]Results!BO116</f>
        <v>461.38468189999998</v>
      </c>
      <c r="BM417" s="6">
        <f>[1]Results!BP116</f>
        <v>456.4461288</v>
      </c>
      <c r="BN417" s="6">
        <f>[1]Results!BQ116</f>
        <v>451.55136390000001</v>
      </c>
      <c r="BO417" s="6">
        <f>[1]Results!BR116</f>
        <v>446.69920519999999</v>
      </c>
      <c r="BP417" s="6">
        <f>[1]Results!BS116</f>
        <v>441.88847650000002</v>
      </c>
      <c r="BQ417" s="6">
        <f>[1]Results!BT116</f>
        <v>437.11804549999999</v>
      </c>
      <c r="BR417" s="6">
        <f>[1]Results!BU116</f>
        <v>432.38716959999999</v>
      </c>
      <c r="BS417" s="6">
        <f>[1]Results!BV116</f>
        <v>427.69499500000001</v>
      </c>
      <c r="BT417" s="6">
        <f>[1]Results!BW116</f>
        <v>423.0408152</v>
      </c>
      <c r="BU417" s="6">
        <f>[1]Results!BX116</f>
        <v>418.42397920000002</v>
      </c>
      <c r="BV417" s="6">
        <f>[1]Results!BY116</f>
        <v>413.8437998</v>
      </c>
      <c r="BW417" s="6">
        <f>[1]Results!BZ116</f>
        <v>409.29952070000002</v>
      </c>
      <c r="BX417" s="6">
        <f>[1]Results!CA116</f>
        <v>404.79032799999999</v>
      </c>
      <c r="BY417" s="6">
        <f>[1]Results!CB116</f>
        <v>400.3153623</v>
      </c>
      <c r="BZ417" s="6">
        <f>[1]Results!CC116</f>
        <v>395.87375129999998</v>
      </c>
      <c r="CA417" s="6">
        <f>[1]Results!CD116</f>
        <v>391.46467159999997</v>
      </c>
      <c r="CB417" s="6">
        <f>[1]Results!CE116</f>
        <v>387.08761099999998</v>
      </c>
      <c r="CC417" s="6">
        <f>[1]Results!CF116</f>
        <v>382.74202070000001</v>
      </c>
      <c r="CD417" s="6">
        <f>[1]Results!CG116</f>
        <v>378.42748829999999</v>
      </c>
      <c r="CE417" s="6">
        <f>[1]Results!CH116</f>
        <v>374.14366899999999</v>
      </c>
      <c r="CF417" s="6">
        <f>[1]Results!CI116</f>
        <v>369.89021480000002</v>
      </c>
      <c r="CG417" s="6">
        <f>[1]Results!CJ116</f>
        <v>365.66673530000003</v>
      </c>
      <c r="CH417" s="6">
        <f>[1]Results!CK116</f>
        <v>361.47278990000001</v>
      </c>
      <c r="CI417" s="6">
        <f>[1]Results!CL116</f>
        <v>357.3079027</v>
      </c>
      <c r="CJ417" s="6">
        <f>[1]Results!CM116</f>
        <v>353.17158310000002</v>
      </c>
    </row>
    <row r="418" spans="1:88" x14ac:dyDescent="0.3">
      <c r="B418" t="s">
        <v>44</v>
      </c>
      <c r="C418" s="6">
        <f>[1]Results!F117</f>
        <v>139.85209269999999</v>
      </c>
      <c r="D418" s="6">
        <f>[1]Results!G117</f>
        <v>137.81128960000001</v>
      </c>
      <c r="E418" s="6">
        <f>[1]Results!H117</f>
        <v>135.8024776</v>
      </c>
      <c r="F418" s="6">
        <f>[1]Results!I117</f>
        <v>133.8713147</v>
      </c>
      <c r="G418" s="6">
        <f>[1]Results!J117</f>
        <v>132.03717359999999</v>
      </c>
      <c r="H418" s="6">
        <f>[1]Results!K117</f>
        <v>130.28212099999999</v>
      </c>
      <c r="I418" s="6">
        <f>[1]Results!L117</f>
        <v>128.5963692</v>
      </c>
      <c r="J418" s="6">
        <f>[1]Results!M117</f>
        <v>126.9854145</v>
      </c>
      <c r="K418" s="6">
        <f>[1]Results!N117</f>
        <v>125.4421832</v>
      </c>
      <c r="L418" s="6">
        <f>[1]Results!O117</f>
        <v>123.9577652</v>
      </c>
      <c r="M418" s="6">
        <f>[1]Results!P117</f>
        <v>122.5218471</v>
      </c>
      <c r="N418" s="6">
        <f>[1]Results!Q117</f>
        <v>121.12507979999999</v>
      </c>
      <c r="O418" s="6">
        <f>[1]Results!R117</f>
        <v>119.759844</v>
      </c>
      <c r="P418" s="6">
        <f>[1]Results!S117</f>
        <v>118.42027640000001</v>
      </c>
      <c r="Q418" s="6">
        <f>[1]Results!T117</f>
        <v>117.1020592</v>
      </c>
      <c r="R418" s="6">
        <f>[1]Results!U117</f>
        <v>115.80211920000001</v>
      </c>
      <c r="S418" s="6">
        <f>[1]Results!V117</f>
        <v>114.5149316</v>
      </c>
      <c r="T418" s="6">
        <f>[1]Results!W117</f>
        <v>113.2257321</v>
      </c>
      <c r="U418" s="6">
        <f>[1]Results!X117</f>
        <v>111.9299066</v>
      </c>
      <c r="V418" s="6">
        <f>[1]Results!Y117</f>
        <v>110.6285022</v>
      </c>
      <c r="W418" s="6">
        <f>[1]Results!Z117</f>
        <v>109.32477919999999</v>
      </c>
      <c r="X418" s="6">
        <f>[1]Results!AA117</f>
        <v>108.0225013</v>
      </c>
      <c r="Y418" s="6">
        <f>[1]Results!AB117</f>
        <v>106.7252568</v>
      </c>
      <c r="Z418" s="6">
        <f>[1]Results!AC117</f>
        <v>105.4361459</v>
      </c>
      <c r="AA418" s="6">
        <f>[1]Results!AD117</f>
        <v>104.1576809</v>
      </c>
      <c r="AB418" s="6">
        <f>[1]Results!AE117</f>
        <v>102.8917132</v>
      </c>
      <c r="AC418" s="6">
        <f>[1]Results!AF117</f>
        <v>101.6394495</v>
      </c>
      <c r="AD418" s="6">
        <f>[1]Results!AG117</f>
        <v>100.4015943</v>
      </c>
      <c r="AE418" s="6">
        <f>[1]Results!AH117</f>
        <v>99.178404990000004</v>
      </c>
      <c r="AF418" s="6">
        <f>[1]Results!AI117</f>
        <v>97.969827910000006</v>
      </c>
      <c r="AG418" s="6">
        <f>[1]Results!AJ117</f>
        <v>96.775586880000006</v>
      </c>
      <c r="AH418" s="6">
        <f>[1]Results!AK117</f>
        <v>95.595324550000001</v>
      </c>
      <c r="AI418" s="6">
        <f>[1]Results!AL117</f>
        <v>94.428744809999998</v>
      </c>
      <c r="AJ418" s="6">
        <f>[1]Results!AM117</f>
        <v>93.275580189999999</v>
      </c>
      <c r="AK418" s="6">
        <f>[1]Results!AN117</f>
        <v>92.135589589999995</v>
      </c>
      <c r="AL418" s="6">
        <f>[1]Results!AO117</f>
        <v>91.008526320000001</v>
      </c>
      <c r="AM418" s="6">
        <f>[1]Results!AP117</f>
        <v>89.893102540000001</v>
      </c>
      <c r="AN418" s="6">
        <f>[1]Results!AQ117</f>
        <v>88.786090099999996</v>
      </c>
      <c r="AO418" s="6">
        <f>[1]Results!AR117</f>
        <v>87.68556237</v>
      </c>
      <c r="AP418" s="6">
        <f>[1]Results!AS117</f>
        <v>86.590740879999998</v>
      </c>
      <c r="AQ418" s="6">
        <f>[1]Results!AT117</f>
        <v>85.501630820000003</v>
      </c>
      <c r="AR418" s="6">
        <f>[1]Results!AU117</f>
        <v>84.418699000000004</v>
      </c>
      <c r="AS418" s="6">
        <f>[1]Results!AV117</f>
        <v>83.342706320000005</v>
      </c>
      <c r="AT418" s="6">
        <f>[1]Results!AW117</f>
        <v>82.274499570000003</v>
      </c>
      <c r="AU418" s="6">
        <f>[1]Results!AX117</f>
        <v>81.214928450000002</v>
      </c>
      <c r="AV418" s="6">
        <f>[1]Results!AY117</f>
        <v>80.164771479999999</v>
      </c>
      <c r="AW418" s="6">
        <f>[1]Results!AZ117</f>
        <v>79.12474168</v>
      </c>
      <c r="AX418" s="6">
        <f>[1]Results!BA117</f>
        <v>78.095524179999998</v>
      </c>
      <c r="AY418" s="6">
        <f>[1]Results!BB117</f>
        <v>77.077700440000001</v>
      </c>
      <c r="AZ418" s="6">
        <f>[1]Results!BC117</f>
        <v>76.071758610000003</v>
      </c>
      <c r="BA418" s="6">
        <f>[1]Results!BD117</f>
        <v>75.078063180000001</v>
      </c>
      <c r="BB418" s="6">
        <f>[1]Results!BE117</f>
        <v>74.096058369999994</v>
      </c>
      <c r="BC418" s="6">
        <f>[1]Results!BF117</f>
        <v>73.125746939999999</v>
      </c>
      <c r="BD418" s="6">
        <f>[1]Results!BG117</f>
        <v>72.167444689999996</v>
      </c>
      <c r="BE418" s="6">
        <f>[1]Results!BH117</f>
        <v>71.221453850000003</v>
      </c>
      <c r="BF418" s="6">
        <f>[1]Results!BI117</f>
        <v>70.287898830000003</v>
      </c>
      <c r="BG418" s="6">
        <f>[1]Results!BJ117</f>
        <v>69.366734080000001</v>
      </c>
      <c r="BH418" s="6">
        <f>[1]Results!BK117</f>
        <v>68.45787919</v>
      </c>
      <c r="BI418" s="6">
        <f>[1]Results!BL117</f>
        <v>67.561173339999996</v>
      </c>
      <c r="BJ418" s="6">
        <f>[1]Results!BM117</f>
        <v>66.676419839999994</v>
      </c>
      <c r="BK418" s="6">
        <f>[1]Results!BN117</f>
        <v>65.803384280000003</v>
      </c>
      <c r="BL418" s="6">
        <f>[1]Results!BO117</f>
        <v>64.941793829999995</v>
      </c>
      <c r="BM418" s="6">
        <f>[1]Results!BP117</f>
        <v>64.09134263</v>
      </c>
      <c r="BN418" s="6">
        <f>[1]Results!BQ117</f>
        <v>63.251701130000001</v>
      </c>
      <c r="BO418" s="6">
        <f>[1]Results!BR117</f>
        <v>62.422526169999998</v>
      </c>
      <c r="BP418" s="6">
        <f>[1]Results!BS117</f>
        <v>61.603469799999999</v>
      </c>
      <c r="BQ418" s="6">
        <f>[1]Results!BT117</f>
        <v>60.794205570000003</v>
      </c>
      <c r="BR418" s="6">
        <f>[1]Results!BU117</f>
        <v>59.994512180000001</v>
      </c>
      <c r="BS418" s="6">
        <f>[1]Results!BV117</f>
        <v>59.204199690000003</v>
      </c>
      <c r="BT418" s="6">
        <f>[1]Results!BW117</f>
        <v>58.423113639999997</v>
      </c>
      <c r="BU418" s="6">
        <f>[1]Results!BX117</f>
        <v>57.65110224</v>
      </c>
      <c r="BV418" s="6">
        <f>[1]Results!BY117</f>
        <v>56.887994820000003</v>
      </c>
      <c r="BW418" s="6">
        <f>[1]Results!BZ117</f>
        <v>56.133599459999999</v>
      </c>
      <c r="BX418" s="6">
        <f>[1]Results!CA117</f>
        <v>55.387710259999999</v>
      </c>
      <c r="BY418" s="6">
        <f>[1]Results!CB117</f>
        <v>54.650110460000001</v>
      </c>
      <c r="BZ418" s="6">
        <f>[1]Results!CC117</f>
        <v>53.920579549999999</v>
      </c>
      <c r="CA418" s="6">
        <f>[1]Results!CD117</f>
        <v>53.198911170000002</v>
      </c>
      <c r="CB418" s="6">
        <f>[1]Results!CE117</f>
        <v>52.4849684</v>
      </c>
      <c r="CC418" s="6">
        <f>[1]Results!CF117</f>
        <v>51.77863464</v>
      </c>
      <c r="CD418" s="6">
        <f>[1]Results!CG117</f>
        <v>51.079817069999997</v>
      </c>
      <c r="CE418" s="6">
        <f>[1]Results!CH117</f>
        <v>50.388426029999998</v>
      </c>
      <c r="CF418" s="6">
        <f>[1]Results!CI117</f>
        <v>49.704360780000002</v>
      </c>
      <c r="CG418" s="6">
        <f>[1]Results!CJ117</f>
        <v>49.027504489999998</v>
      </c>
      <c r="CH418" s="6">
        <f>[1]Results!CK117</f>
        <v>48.357726040000003</v>
      </c>
      <c r="CI418" s="6">
        <f>[1]Results!CL117</f>
        <v>47.694885390000003</v>
      </c>
      <c r="CJ418" s="6">
        <f>[1]Results!CM117</f>
        <v>47.038839320000001</v>
      </c>
    </row>
    <row r="419" spans="1:88" x14ac:dyDescent="0.3">
      <c r="B419" t="s">
        <v>45</v>
      </c>
      <c r="C419" s="6">
        <f>[1]Results!F118</f>
        <v>3.874567114</v>
      </c>
      <c r="D419" s="6">
        <f>[1]Results!G118</f>
        <v>3.7175355570000002</v>
      </c>
      <c r="E419" s="6">
        <f>[1]Results!H118</f>
        <v>3.5673491789999998</v>
      </c>
      <c r="F419" s="6">
        <f>[1]Results!I118</f>
        <v>3.4268036949999998</v>
      </c>
      <c r="G419" s="6">
        <f>[1]Results!J118</f>
        <v>3.2967695140000002</v>
      </c>
      <c r="H419" s="6">
        <f>[1]Results!K118</f>
        <v>3.1755238690000001</v>
      </c>
      <c r="I419" s="6">
        <f>[1]Results!L118</f>
        <v>3.0619204710000001</v>
      </c>
      <c r="J419" s="6">
        <f>[1]Results!M118</f>
        <v>2.9555770830000001</v>
      </c>
      <c r="K419" s="6">
        <f>[1]Results!N118</f>
        <v>2.8554146220000001</v>
      </c>
      <c r="L419" s="6">
        <f>[1]Results!O118</f>
        <v>2.7604739509999998</v>
      </c>
      <c r="M419" s="6">
        <f>[1]Results!P118</f>
        <v>2.6698578259999999</v>
      </c>
      <c r="N419" s="6">
        <f>[1]Results!Q118</f>
        <v>2.5828644399999998</v>
      </c>
      <c r="O419" s="6">
        <f>[1]Results!R118</f>
        <v>2.4989948320000002</v>
      </c>
      <c r="P419" s="6">
        <f>[1]Results!S118</f>
        <v>2.4179180009999999</v>
      </c>
      <c r="Q419" s="6">
        <f>[1]Results!T118</f>
        <v>2.3394276870000001</v>
      </c>
      <c r="R419" s="6">
        <f>[1]Results!U118</f>
        <v>2.263401424</v>
      </c>
      <c r="S419" s="6">
        <f>[1]Results!V118</f>
        <v>2.1896661449999999</v>
      </c>
      <c r="T419" s="6">
        <f>[1]Results!W118</f>
        <v>2.1177165279999999</v>
      </c>
      <c r="U419" s="6">
        <f>[1]Results!X118</f>
        <v>2.04759403</v>
      </c>
      <c r="V419" s="6">
        <f>[1]Results!Y118</f>
        <v>1.9795084839999999</v>
      </c>
      <c r="W419" s="6">
        <f>[1]Results!Z118</f>
        <v>1.9136399989999999</v>
      </c>
      <c r="X419" s="6">
        <f>[1]Results!AA118</f>
        <v>1.8500882320000001</v>
      </c>
      <c r="Y419" s="6">
        <f>[1]Results!AB118</f>
        <v>1.788883563</v>
      </c>
      <c r="Z419" s="6">
        <f>[1]Results!AC118</f>
        <v>1.7300072259999999</v>
      </c>
      <c r="AA419" s="6">
        <f>[1]Results!AD118</f>
        <v>1.6734076010000001</v>
      </c>
      <c r="AB419" s="6">
        <f>[1]Results!AE118</f>
        <v>1.619008204</v>
      </c>
      <c r="AC419" s="6">
        <f>[1]Results!AF118</f>
        <v>1.566713384</v>
      </c>
      <c r="AD419" s="6">
        <f>[1]Results!AG118</f>
        <v>1.516417141</v>
      </c>
      <c r="AE419" s="6">
        <f>[1]Results!AH118</f>
        <v>1.468007244</v>
      </c>
      <c r="AF419" s="6">
        <f>[1]Results!AI118</f>
        <v>1.42137153</v>
      </c>
      <c r="AG419" s="6">
        <f>[1]Results!AJ118</f>
        <v>1.3764019970000001</v>
      </c>
      <c r="AH419" s="6">
        <f>[1]Results!AK118</f>
        <v>1.3330013030000001</v>
      </c>
      <c r="AI419" s="6">
        <f>[1]Results!AL118</f>
        <v>1.291087205</v>
      </c>
      <c r="AJ419" s="6">
        <f>[1]Results!AM118</f>
        <v>1.250589986</v>
      </c>
      <c r="AK419" s="6">
        <f>[1]Results!AN118</f>
        <v>1.2114500479999999</v>
      </c>
      <c r="AL419" s="6">
        <f>[1]Results!AO118</f>
        <v>1.1736148129999999</v>
      </c>
      <c r="AM419" s="6">
        <f>[1]Results!AP118</f>
        <v>1.137005968</v>
      </c>
      <c r="AN419" s="6">
        <f>[1]Results!AQ118</f>
        <v>1.101503884</v>
      </c>
      <c r="AO419" s="6">
        <f>[1]Results!AR118</f>
        <v>1.0670354339999999</v>
      </c>
      <c r="AP419" s="6">
        <f>[1]Results!AS118</f>
        <v>1.033563896</v>
      </c>
      <c r="AQ419" s="6">
        <f>[1]Results!AT118</f>
        <v>1.001074064</v>
      </c>
      <c r="AR419" s="6">
        <f>[1]Results!AU118</f>
        <v>0.96956094289999994</v>
      </c>
      <c r="AS419" s="6">
        <f>[1]Results!AV118</f>
        <v>0.93902449359999995</v>
      </c>
      <c r="AT419" s="6">
        <f>[1]Results!AW118</f>
        <v>0.90946425080000004</v>
      </c>
      <c r="AU419" s="6">
        <f>[1]Results!AX118</f>
        <v>0.88087731400000002</v>
      </c>
      <c r="AV419" s="6">
        <f>[1]Results!AY118</f>
        <v>0.85325675190000005</v>
      </c>
      <c r="AW419" s="6">
        <f>[1]Results!AZ118</f>
        <v>0.82659264099999996</v>
      </c>
      <c r="AX419" s="6">
        <f>[1]Results!BA118</f>
        <v>0.80087306680000003</v>
      </c>
      <c r="AY419" s="6">
        <f>[1]Results!BB118</f>
        <v>0.776082881</v>
      </c>
      <c r="AZ419" s="6">
        <f>[1]Results!BC118</f>
        <v>0.75220408179999998</v>
      </c>
      <c r="BA419" s="6">
        <f>[1]Results!BD118</f>
        <v>0.72921514659999997</v>
      </c>
      <c r="BB419" s="6">
        <f>[1]Results!BE118</f>
        <v>0.70706370870000002</v>
      </c>
      <c r="BC419" s="6">
        <f>[1]Results!BF118</f>
        <v>0.68571877579999996</v>
      </c>
      <c r="BD419" s="6">
        <f>[1]Results!BG118</f>
        <v>0.66516377839999996</v>
      </c>
      <c r="BE419" s="6">
        <f>[1]Results!BH118</f>
        <v>0.64538128240000003</v>
      </c>
      <c r="BF419" s="6">
        <f>[1]Results!BI118</f>
        <v>0.62634839099999995</v>
      </c>
      <c r="BG419" s="6">
        <f>[1]Results!BJ118</f>
        <v>0.60803744370000001</v>
      </c>
      <c r="BH419" s="6">
        <f>[1]Results!BK118</f>
        <v>0.59041984810000003</v>
      </c>
      <c r="BI419" s="6">
        <f>[1]Results!BL118</f>
        <v>0.57346626099999998</v>
      </c>
      <c r="BJ419" s="6">
        <f>[1]Results!BM118</f>
        <v>0.55714765070000005</v>
      </c>
      <c r="BK419" s="6">
        <f>[1]Results!BN118</f>
        <v>0.54143536039999995</v>
      </c>
      <c r="BL419" s="6">
        <f>[1]Results!BO118</f>
        <v>0.52630110870000002</v>
      </c>
      <c r="BM419" s="6">
        <f>[1]Results!BP118</f>
        <v>0.51171711750000004</v>
      </c>
      <c r="BN419" s="6">
        <f>[1]Results!BQ118</f>
        <v>0.49765632389999997</v>
      </c>
      <c r="BO419" s="6">
        <f>[1]Results!BR118</f>
        <v>0.48409259189999998</v>
      </c>
      <c r="BP419" s="6">
        <f>[1]Results!BS118</f>
        <v>0.47100087819999997</v>
      </c>
      <c r="BQ419" s="6">
        <f>[1]Results!BT118</f>
        <v>0.45835782000000003</v>
      </c>
      <c r="BR419" s="6">
        <f>[1]Results!BU118</f>
        <v>0.4461432085</v>
      </c>
      <c r="BS419" s="6">
        <f>[1]Results!BV118</f>
        <v>0.43433889250000002</v>
      </c>
      <c r="BT419" s="6">
        <f>[1]Results!BW118</f>
        <v>0.42292837239999997</v>
      </c>
      <c r="BU419" s="6">
        <f>[1]Results!BX118</f>
        <v>0.4118959002</v>
      </c>
      <c r="BV419" s="6">
        <f>[1]Results!BY118</f>
        <v>0.40122590130000002</v>
      </c>
      <c r="BW419" s="6">
        <f>[1]Results!BZ118</f>
        <v>0.39090291020000001</v>
      </c>
      <c r="BX419" s="6">
        <f>[1]Results!CA118</f>
        <v>0.38091174719999998</v>
      </c>
      <c r="BY419" s="6">
        <f>[1]Results!CB118</f>
        <v>0.3712375913</v>
      </c>
      <c r="BZ419" s="6">
        <f>[1]Results!CC118</f>
        <v>0.3618661433</v>
      </c>
      <c r="CA419" s="6">
        <f>[1]Results!CD118</f>
        <v>0.35278400669999999</v>
      </c>
      <c r="CB419" s="6">
        <f>[1]Results!CE118</f>
        <v>0.34397953060000003</v>
      </c>
      <c r="CC419" s="6">
        <f>[1]Results!CF118</f>
        <v>0.33544225249999998</v>
      </c>
      <c r="CD419" s="6">
        <f>[1]Results!CG118</f>
        <v>0.32716264630000003</v>
      </c>
      <c r="CE419" s="6">
        <f>[1]Results!CH118</f>
        <v>0.31913161829999998</v>
      </c>
      <c r="CF419" s="6">
        <f>[1]Results!CI118</f>
        <v>0.3113401683</v>
      </c>
      <c r="CG419" s="6">
        <f>[1]Results!CJ118</f>
        <v>0.3037792761</v>
      </c>
      <c r="CH419" s="6">
        <f>[1]Results!CK118</f>
        <v>0.29643994769999998</v>
      </c>
      <c r="CI419" s="6">
        <f>[1]Results!CL118</f>
        <v>0.2893133343</v>
      </c>
      <c r="CJ419" s="6">
        <f>[1]Results!CM118</f>
        <v>0.28239085209999998</v>
      </c>
    </row>
    <row r="421" spans="1:88" x14ac:dyDescent="0.3">
      <c r="A421" s="12" t="s">
        <v>66</v>
      </c>
      <c r="B421" s="6" t="str">
        <f>[1]Emissions!A830</f>
        <v>ems_ci_co2_sagr_2</v>
      </c>
      <c r="C421" s="6">
        <f>[1]Emissions!B830</f>
        <v>11.6302649</v>
      </c>
      <c r="D421" s="6">
        <f>[1]Emissions!C830</f>
        <v>11.36200661</v>
      </c>
      <c r="E421" s="6">
        <f>[1]Emissions!D830</f>
        <v>11.114627369999999</v>
      </c>
      <c r="F421" s="6">
        <f>[1]Emissions!E830</f>
        <v>10.906531859999999</v>
      </c>
      <c r="G421" s="6">
        <f>[1]Emissions!F830</f>
        <v>10.813394329999999</v>
      </c>
      <c r="H421" s="6">
        <f>[1]Emissions!G830</f>
        <v>10.81408328</v>
      </c>
      <c r="I421" s="6">
        <f>[1]Emissions!H830</f>
        <v>10.831815929999999</v>
      </c>
      <c r="J421" s="6">
        <f>[1]Emissions!I830</f>
        <v>10.336353750000001</v>
      </c>
      <c r="K421" s="6">
        <f>[1]Emissions!J830</f>
        <v>9.7810877499999993</v>
      </c>
      <c r="L421" s="6">
        <f>[1]Emissions!K830</f>
        <v>9.2415288180000008</v>
      </c>
      <c r="M421" s="6">
        <f>[1]Emissions!L830</f>
        <v>8.7074554929999994</v>
      </c>
      <c r="N421" s="6">
        <f>[1]Emissions!M830</f>
        <v>8.2168575690000001</v>
      </c>
      <c r="O421" s="6">
        <f>[1]Emissions!N830</f>
        <v>7.7606132509999997</v>
      </c>
      <c r="P421" s="6">
        <f>[1]Emissions!O830</f>
        <v>7.3333644470000001</v>
      </c>
      <c r="Q421" s="6">
        <f>[1]Emissions!P830</f>
        <v>6.9340937250000003</v>
      </c>
      <c r="R421" s="6">
        <f>[1]Emissions!Q830</f>
        <v>6.5612367709999999</v>
      </c>
      <c r="S421" s="6">
        <f>[1]Emissions!R830</f>
        <v>6.2025994530000004</v>
      </c>
      <c r="T421" s="6">
        <f>[1]Emissions!S830</f>
        <v>5.8620614160000004</v>
      </c>
      <c r="U421" s="6">
        <f>[1]Emissions!T830</f>
        <v>5.5405311719999997</v>
      </c>
      <c r="V421" s="6">
        <f>[1]Emissions!U830</f>
        <v>5.2371818230000002</v>
      </c>
      <c r="W421" s="6">
        <f>[1]Emissions!V830</f>
        <v>4.9503002379999996</v>
      </c>
      <c r="X421" s="6">
        <f>[1]Emissions!W830</f>
        <v>4.6763015059999997</v>
      </c>
      <c r="Y421" s="6">
        <f>[1]Emissions!X830</f>
        <v>4.414284823</v>
      </c>
      <c r="Z421" s="6">
        <f>[1]Emissions!Y830</f>
        <v>4.1622686780000002</v>
      </c>
      <c r="AA421" s="6">
        <f>[1]Emissions!Z830</f>
        <v>3.9184544699999999</v>
      </c>
      <c r="AB421" s="6">
        <f>[1]Emissions!AA830</f>
        <v>3.6812434000000001</v>
      </c>
      <c r="AC421" s="6">
        <f>[1]Emissions!AB830</f>
        <v>3.4483995099999998</v>
      </c>
      <c r="AD421" s="6">
        <f>[1]Emissions!AC830</f>
        <v>3.219874833</v>
      </c>
      <c r="AE421" s="6">
        <f>[1]Emissions!AD830</f>
        <v>2.9942984130000001</v>
      </c>
      <c r="AF421" s="6">
        <f>[1]Emissions!AE830</f>
        <v>2.7702044159999999</v>
      </c>
      <c r="AG421" s="6">
        <f>[1]Emissions!AF830</f>
        <v>2.5463145680000001</v>
      </c>
      <c r="AH421" s="6">
        <f>[1]Emissions!AG830</f>
        <v>2.3206786400000001</v>
      </c>
      <c r="AI421" s="6">
        <f>[1]Emissions!AH830</f>
        <v>2.093005529</v>
      </c>
      <c r="AJ421" s="6">
        <f>[1]Emissions!AI830</f>
        <v>1.8620847620000001</v>
      </c>
      <c r="AK421" s="6">
        <f>[1]Emissions!AJ830</f>
        <v>1.626427718</v>
      </c>
      <c r="AL421" s="6">
        <f>[1]Emissions!AK830</f>
        <v>1.3843054770000001</v>
      </c>
      <c r="AM421" s="6">
        <f>[1]Emissions!AL830</f>
        <v>1.391946862</v>
      </c>
      <c r="AN421" s="6">
        <f>[1]Emissions!AM830</f>
        <v>1.3935315880000001</v>
      </c>
      <c r="AO421" s="6">
        <f>[1]Emissions!AN830</f>
        <v>1.390498381</v>
      </c>
      <c r="AP421" s="6">
        <f>[1]Emissions!AO830</f>
        <v>1.384124924</v>
      </c>
      <c r="AQ421" s="6">
        <f>[1]Emissions!AP830</f>
        <v>1.375418654</v>
      </c>
      <c r="AR421" s="6">
        <f>[1]Emissions!AQ830</f>
        <v>1.3645967729999999</v>
      </c>
      <c r="AS421" s="6">
        <f>[1]Emissions!AR830</f>
        <v>1.3525902030000001</v>
      </c>
      <c r="AT421" s="6">
        <f>[1]Emissions!AS830</f>
        <v>1.339872664</v>
      </c>
      <c r="AU421" s="6">
        <f>[1]Emissions!AT830</f>
        <v>1.326766857</v>
      </c>
      <c r="AV421" s="6">
        <f>[1]Emissions!AU830</f>
        <v>1.3135045350000001</v>
      </c>
      <c r="AW421" s="6">
        <f>[1]Emissions!AV830</f>
        <v>1.2996380620000001</v>
      </c>
      <c r="AX421" s="6">
        <f>[1]Emissions!AW830</f>
        <v>1.2857571130000001</v>
      </c>
      <c r="AY421" s="6">
        <f>[1]Emissions!AX830</f>
        <v>1.272061187</v>
      </c>
      <c r="AZ421" s="6">
        <f>[1]Emissions!AY830</f>
        <v>1.2586788339999999</v>
      </c>
      <c r="BA421" s="6">
        <f>[1]Emissions!AZ830</f>
        <v>1.2456986400000001</v>
      </c>
      <c r="BB421" s="6">
        <f>[1]Emissions!BA830</f>
        <v>1.232458297</v>
      </c>
      <c r="BC421" s="6">
        <f>[1]Emissions!BB830</f>
        <v>1.2193458859999999</v>
      </c>
      <c r="BD421" s="6">
        <f>[1]Emissions!BC830</f>
        <v>1.2064424730000001</v>
      </c>
      <c r="BE421" s="6">
        <f>[1]Emissions!BD830</f>
        <v>1.1937502149999999</v>
      </c>
      <c r="BF421" s="6">
        <f>[1]Emissions!BE830</f>
        <v>1.181291614</v>
      </c>
      <c r="BG421" s="6">
        <f>[1]Emissions!BF830</f>
        <v>1.16841851</v>
      </c>
      <c r="BH421" s="6">
        <f>[1]Emissions!BG830</f>
        <v>1.15570883</v>
      </c>
      <c r="BI421" s="6">
        <f>[1]Emissions!BH830</f>
        <v>1.143322357</v>
      </c>
      <c r="BJ421" s="6">
        <f>[1]Emissions!BI830</f>
        <v>1.1313481009999999</v>
      </c>
      <c r="BK421" s="6">
        <f>[1]Emissions!BJ830</f>
        <v>1.119838619</v>
      </c>
      <c r="BL421" s="6">
        <f>[1]Emissions!BK830</f>
        <v>1.108815425</v>
      </c>
      <c r="BM421" s="6">
        <f>[1]Emissions!BL830</f>
        <v>1.0982747340000001</v>
      </c>
      <c r="BN421" s="6">
        <f>[1]Emissions!BM830</f>
        <v>1.0881942529999999</v>
      </c>
      <c r="BO421" s="6">
        <f>[1]Emissions!BN830</f>
        <v>1.078539693</v>
      </c>
      <c r="BP421" s="6">
        <f>[1]Emissions!BO830</f>
        <v>1.0692703059999999</v>
      </c>
      <c r="BQ421" s="6">
        <f>[1]Emissions!BP830</f>
        <v>1.0597779199999999</v>
      </c>
      <c r="BR421" s="6">
        <f>[1]Emissions!BQ830</f>
        <v>1.0504548899999999</v>
      </c>
      <c r="BS421" s="6">
        <f>[1]Emissions!BR830</f>
        <v>1.0413620050000001</v>
      </c>
      <c r="BT421" s="6">
        <f>[1]Emissions!BS830</f>
        <v>1.0325225609999999</v>
      </c>
      <c r="BU421" s="6">
        <f>[1]Emissions!BT830</f>
        <v>1.0239495430000001</v>
      </c>
      <c r="BV421" s="6">
        <f>[1]Emissions!BU830</f>
        <v>1.0156462429999999</v>
      </c>
      <c r="BW421" s="6">
        <f>[1]Emissions!BV830</f>
        <v>1.0076069889999999</v>
      </c>
      <c r="BX421" s="6">
        <f>[1]Emissions!BW830</f>
        <v>0.99981943809999996</v>
      </c>
      <c r="BY421" s="6">
        <f>[1]Emissions!BX830</f>
        <v>0.99226727849999996</v>
      </c>
      <c r="BZ421" s="6">
        <f>[1]Emissions!BY830</f>
        <v>0.98493251660000003</v>
      </c>
      <c r="CA421" s="6">
        <f>[1]Emissions!BZ830</f>
        <v>0.97741877340000005</v>
      </c>
      <c r="CB421" s="6">
        <f>[1]Emissions!CA830</f>
        <v>0.97000122339999995</v>
      </c>
      <c r="CC421" s="6">
        <f>[1]Emissions!CB830</f>
        <v>0.96272872590000003</v>
      </c>
      <c r="CD421" s="6">
        <f>[1]Emissions!CC830</f>
        <v>0.95562278570000003</v>
      </c>
      <c r="CE421" s="6">
        <f>[1]Emissions!CD830</f>
        <v>0.94869585069999995</v>
      </c>
      <c r="CF421" s="6">
        <f>[1]Emissions!CE830</f>
        <v>0.94195182779999997</v>
      </c>
      <c r="CG421" s="6">
        <f>[1]Emissions!CF830</f>
        <v>0.93538691289999998</v>
      </c>
      <c r="CH421" s="6">
        <f>[1]Emissions!CG830</f>
        <v>0.9289916386</v>
      </c>
      <c r="CI421" s="6">
        <f>[1]Emissions!CH830</f>
        <v>0.92275326570000005</v>
      </c>
      <c r="CJ421" s="6">
        <f>[1]Emissions!CI830</f>
        <v>0.91665785879999995</v>
      </c>
    </row>
    <row r="422" spans="1:88" x14ac:dyDescent="0.3">
      <c r="A422" t="s">
        <v>27</v>
      </c>
      <c r="B422" s="6" t="str">
        <f>[1]Emissions!A831</f>
        <v>ems_y_co2_sagr_2</v>
      </c>
      <c r="C422" s="6">
        <f>[1]Emissions!B831</f>
        <v>2.301395533</v>
      </c>
      <c r="D422" s="6">
        <f>[1]Emissions!C831</f>
        <v>2.2852065000000001</v>
      </c>
      <c r="E422" s="6">
        <f>[1]Emissions!D831</f>
        <v>2.2825380989999999</v>
      </c>
      <c r="F422" s="6">
        <f>[1]Emissions!E831</f>
        <v>2.295593287</v>
      </c>
      <c r="G422" s="6">
        <f>[1]Emissions!F831</f>
        <v>2.3213904410000001</v>
      </c>
      <c r="H422" s="6">
        <f>[1]Emissions!G831</f>
        <v>2.3563070210000001</v>
      </c>
      <c r="I422" s="6">
        <f>[1]Emissions!H831</f>
        <v>2.3951937729999999</v>
      </c>
      <c r="J422" s="6">
        <f>[1]Emissions!I831</f>
        <v>2.4278404070000001</v>
      </c>
      <c r="K422" s="6">
        <f>[1]Emissions!J831</f>
        <v>2.4567194909999999</v>
      </c>
      <c r="L422" s="6">
        <f>[1]Emissions!K831</f>
        <v>2.4904059200000002</v>
      </c>
      <c r="M422" s="6">
        <f>[1]Emissions!L831</f>
        <v>2.5186940629999999</v>
      </c>
      <c r="N422" s="6">
        <f>[1]Emissions!M831</f>
        <v>2.5379195669999999</v>
      </c>
      <c r="O422" s="6">
        <f>[1]Emissions!N831</f>
        <v>2.5491762709999999</v>
      </c>
      <c r="P422" s="6">
        <f>[1]Emissions!O831</f>
        <v>2.5545275460000001</v>
      </c>
      <c r="Q422" s="6">
        <f>[1]Emissions!P831</f>
        <v>2.5566424209999998</v>
      </c>
      <c r="R422" s="6">
        <f>[1]Emissions!Q831</f>
        <v>2.5573505999999999</v>
      </c>
      <c r="S422" s="6">
        <f>[1]Emissions!R831</f>
        <v>2.557221465</v>
      </c>
      <c r="T422" s="6">
        <f>[1]Emissions!S831</f>
        <v>2.557644545</v>
      </c>
      <c r="U422" s="6">
        <f>[1]Emissions!T831</f>
        <v>2.5592074299999998</v>
      </c>
      <c r="V422" s="6">
        <f>[1]Emissions!U831</f>
        <v>2.562157188</v>
      </c>
      <c r="W422" s="6">
        <f>[1]Emissions!V831</f>
        <v>2.5664708570000001</v>
      </c>
      <c r="X422" s="6">
        <f>[1]Emissions!W831</f>
        <v>2.5710446560000002</v>
      </c>
      <c r="Y422" s="6">
        <f>[1]Emissions!X831</f>
        <v>2.5763568459999999</v>
      </c>
      <c r="Z422" s="6">
        <f>[1]Emissions!Y831</f>
        <v>2.5821661059999998</v>
      </c>
      <c r="AA422" s="6">
        <f>[1]Emissions!Z831</f>
        <v>2.5882366339999998</v>
      </c>
      <c r="AB422" s="6">
        <f>[1]Emissions!AA831</f>
        <v>2.5943646600000001</v>
      </c>
      <c r="AC422" s="6">
        <f>[1]Emissions!AB831</f>
        <v>2.599463595</v>
      </c>
      <c r="AD422" s="6">
        <f>[1]Emissions!AC831</f>
        <v>2.6042809990000002</v>
      </c>
      <c r="AE422" s="6">
        <f>[1]Emissions!AD831</f>
        <v>2.6088700359999999</v>
      </c>
      <c r="AF422" s="6">
        <f>[1]Emissions!AE831</f>
        <v>2.6133294519999999</v>
      </c>
      <c r="AG422" s="6">
        <f>[1]Emissions!AF831</f>
        <v>2.6177731230000001</v>
      </c>
      <c r="AH422" s="6">
        <f>[1]Emissions!AG831</f>
        <v>2.6212658260000001</v>
      </c>
      <c r="AI422" s="6">
        <f>[1]Emissions!AH831</f>
        <v>2.6248067399999999</v>
      </c>
      <c r="AJ422" s="6">
        <f>[1]Emissions!AI831</f>
        <v>2.6285315890000001</v>
      </c>
      <c r="AK422" s="6">
        <f>[1]Emissions!AJ831</f>
        <v>2.6325223169999998</v>
      </c>
      <c r="AL422" s="6">
        <f>[1]Emissions!AK831</f>
        <v>2.636812559</v>
      </c>
      <c r="AM422" s="6">
        <f>[1]Emissions!AL831</f>
        <v>2.6410560940000001</v>
      </c>
      <c r="AN422" s="6">
        <f>[1]Emissions!AM831</f>
        <v>2.645775317</v>
      </c>
      <c r="AO422" s="6">
        <f>[1]Emissions!AN831</f>
        <v>2.6509424030000002</v>
      </c>
      <c r="AP422" s="6">
        <f>[1]Emissions!AO831</f>
        <v>2.6564698679999998</v>
      </c>
      <c r="AQ422" s="6">
        <f>[1]Emissions!AP831</f>
        <v>2.6622349170000001</v>
      </c>
      <c r="AR422" s="6">
        <f>[1]Emissions!AQ831</f>
        <v>2.6670282749999998</v>
      </c>
      <c r="AS422" s="6">
        <f>[1]Emissions!AR831</f>
        <v>2.6717163890000002</v>
      </c>
      <c r="AT422" s="6">
        <f>[1]Emissions!AS831</f>
        <v>2.6763223009999999</v>
      </c>
      <c r="AU422" s="6">
        <f>[1]Emissions!AT831</f>
        <v>2.6808690949999998</v>
      </c>
      <c r="AV422" s="6">
        <f>[1]Emissions!AU831</f>
        <v>2.6853818610000002</v>
      </c>
      <c r="AW422" s="6">
        <f>[1]Emissions!AV831</f>
        <v>2.6885677979999998</v>
      </c>
      <c r="AX422" s="6">
        <f>[1]Emissions!AW831</f>
        <v>2.6916969380000002</v>
      </c>
      <c r="AY422" s="6">
        <f>[1]Emissions!AX831</f>
        <v>2.6949237660000001</v>
      </c>
      <c r="AZ422" s="6">
        <f>[1]Emissions!AY831</f>
        <v>2.6983545499999999</v>
      </c>
      <c r="BA422" s="6">
        <f>[1]Emissions!AZ831</f>
        <v>2.7020501440000002</v>
      </c>
      <c r="BB422" s="6">
        <f>[1]Emissions!BA831</f>
        <v>2.704584466</v>
      </c>
      <c r="BC422" s="6">
        <f>[1]Emissions!BB831</f>
        <v>2.706246749</v>
      </c>
      <c r="BD422" s="6">
        <f>[1]Emissions!BC831</f>
        <v>2.7072955439999999</v>
      </c>
      <c r="BE422" s="6">
        <f>[1]Emissions!BD831</f>
        <v>2.7079477540000001</v>
      </c>
      <c r="BF422" s="6">
        <f>[1]Emissions!BE831</f>
        <v>2.7083731590000002</v>
      </c>
      <c r="BG422" s="6">
        <f>[1]Emissions!BF831</f>
        <v>2.70702862</v>
      </c>
      <c r="BH422" s="6">
        <f>[1]Emissions!BG831</f>
        <v>2.7055464539999998</v>
      </c>
      <c r="BI422" s="6">
        <f>[1]Emissions!BH831</f>
        <v>2.7041502730000002</v>
      </c>
      <c r="BJ422" s="6">
        <f>[1]Emissions!BI831</f>
        <v>2.7029910290000001</v>
      </c>
      <c r="BK422" s="6">
        <f>[1]Emissions!BJ831</f>
        <v>2.7021568509999998</v>
      </c>
      <c r="BL422" s="6">
        <f>[1]Emissions!BK831</f>
        <v>2.701683901</v>
      </c>
      <c r="BM422" s="6">
        <f>[1]Emissions!BL831</f>
        <v>2.701567169</v>
      </c>
      <c r="BN422" s="6">
        <f>[1]Emissions!BM831</f>
        <v>2.7017710670000001</v>
      </c>
      <c r="BO422" s="6">
        <f>[1]Emissions!BN831</f>
        <v>2.7022397420000002</v>
      </c>
      <c r="BP422" s="6">
        <f>[1]Emissions!BO831</f>
        <v>2.702906831</v>
      </c>
      <c r="BQ422" s="6">
        <f>[1]Emissions!BP831</f>
        <v>2.7022091600000002</v>
      </c>
      <c r="BR422" s="6">
        <f>[1]Emissions!BQ831</f>
        <v>2.701486037</v>
      </c>
      <c r="BS422" s="6">
        <f>[1]Emissions!BR831</f>
        <v>2.700820958</v>
      </c>
      <c r="BT422" s="6">
        <f>[1]Emissions!BS831</f>
        <v>2.7002641189999999</v>
      </c>
      <c r="BU422" s="6">
        <f>[1]Emissions!BT831</f>
        <v>2.6998395620000002</v>
      </c>
      <c r="BV422" s="6">
        <f>[1]Emissions!BU831</f>
        <v>2.6995527849999998</v>
      </c>
      <c r="BW422" s="6">
        <f>[1]Emissions!BV831</f>
        <v>2.6993972460000002</v>
      </c>
      <c r="BX422" s="6">
        <f>[1]Emissions!BW831</f>
        <v>2.6993593090000001</v>
      </c>
      <c r="BY422" s="6">
        <f>[1]Emissions!BX831</f>
        <v>2.6994217169999999</v>
      </c>
      <c r="BZ422" s="6">
        <f>[1]Emissions!BY831</f>
        <v>2.6995659399999998</v>
      </c>
      <c r="CA422" s="6">
        <f>[1]Emissions!BZ831</f>
        <v>2.6986903149999999</v>
      </c>
      <c r="CB422" s="6">
        <f>[1]Emissions!CA831</f>
        <v>2.6978012690000002</v>
      </c>
      <c r="CC422" s="6">
        <f>[1]Emissions!CB831</f>
        <v>2.6969770450000001</v>
      </c>
      <c r="CD422" s="6">
        <f>[1]Emissions!CC831</f>
        <v>2.6962650240000001</v>
      </c>
      <c r="CE422" s="6">
        <f>[1]Emissions!CD831</f>
        <v>2.6956868960000002</v>
      </c>
      <c r="CF422" s="6">
        <f>[1]Emissions!CE831</f>
        <v>2.6952449340000002</v>
      </c>
      <c r="CG422" s="6">
        <f>[1]Emissions!CF831</f>
        <v>2.694928097</v>
      </c>
      <c r="CH422" s="6">
        <f>[1]Emissions!CG831</f>
        <v>2.69471734</v>
      </c>
      <c r="CI422" s="6">
        <f>[1]Emissions!CH831</f>
        <v>2.6945899139999998</v>
      </c>
      <c r="CJ422" s="6">
        <f>[1]Emissions!CI831</f>
        <v>2.6945226230000001</v>
      </c>
    </row>
    <row r="423" spans="1:88" x14ac:dyDescent="0.3">
      <c r="B423" s="6" t="str">
        <f>[1]Emissions!A832</f>
        <v>ems_mat_co2_sagr_2</v>
      </c>
      <c r="C423" s="6">
        <f>[1]Emissions!B832</f>
        <v>0</v>
      </c>
      <c r="D423" s="6">
        <f>[1]Emissions!C832</f>
        <v>0</v>
      </c>
      <c r="E423" s="6">
        <f>[1]Emissions!D832</f>
        <v>0</v>
      </c>
      <c r="F423" s="6">
        <f>[1]Emissions!E832</f>
        <v>0</v>
      </c>
      <c r="G423" s="6">
        <f>[1]Emissions!F832</f>
        <v>0</v>
      </c>
      <c r="H423" s="6">
        <f>[1]Emissions!G832</f>
        <v>0</v>
      </c>
      <c r="I423" s="6">
        <f>[1]Emissions!H832</f>
        <v>0</v>
      </c>
      <c r="J423" s="6">
        <f>[1]Emissions!I832</f>
        <v>0</v>
      </c>
      <c r="K423" s="6">
        <f>[1]Emissions!J832</f>
        <v>0</v>
      </c>
      <c r="L423" s="6">
        <f>[1]Emissions!K832</f>
        <v>0</v>
      </c>
      <c r="M423" s="6">
        <f>[1]Emissions!L832</f>
        <v>0</v>
      </c>
      <c r="N423" s="6">
        <f>[1]Emissions!M832</f>
        <v>0</v>
      </c>
      <c r="O423" s="6">
        <f>[1]Emissions!N832</f>
        <v>0</v>
      </c>
      <c r="P423" s="6">
        <f>[1]Emissions!O832</f>
        <v>0</v>
      </c>
      <c r="Q423" s="6">
        <f>[1]Emissions!P832</f>
        <v>0</v>
      </c>
      <c r="R423" s="6">
        <f>[1]Emissions!Q832</f>
        <v>0</v>
      </c>
      <c r="S423" s="6">
        <f>[1]Emissions!R832</f>
        <v>0</v>
      </c>
      <c r="T423" s="6">
        <f>[1]Emissions!S832</f>
        <v>0</v>
      </c>
      <c r="U423" s="6">
        <f>[1]Emissions!T832</f>
        <v>0</v>
      </c>
      <c r="V423" s="6">
        <f>[1]Emissions!U832</f>
        <v>0</v>
      </c>
      <c r="W423" s="6">
        <f>[1]Emissions!V832</f>
        <v>0</v>
      </c>
      <c r="X423" s="6">
        <f>[1]Emissions!W832</f>
        <v>0</v>
      </c>
      <c r="Y423" s="6">
        <f>[1]Emissions!X832</f>
        <v>0</v>
      </c>
      <c r="Z423" s="6">
        <f>[1]Emissions!Y832</f>
        <v>0</v>
      </c>
      <c r="AA423" s="6">
        <f>[1]Emissions!Z832</f>
        <v>0</v>
      </c>
      <c r="AB423" s="6">
        <f>[1]Emissions!AA832</f>
        <v>0</v>
      </c>
      <c r="AC423" s="6">
        <f>[1]Emissions!AB832</f>
        <v>0</v>
      </c>
      <c r="AD423" s="6">
        <f>[1]Emissions!AC832</f>
        <v>0</v>
      </c>
      <c r="AE423" s="6">
        <f>[1]Emissions!AD832</f>
        <v>0</v>
      </c>
      <c r="AF423" s="6">
        <f>[1]Emissions!AE832</f>
        <v>0</v>
      </c>
      <c r="AG423" s="6">
        <f>[1]Emissions!AF832</f>
        <v>0</v>
      </c>
      <c r="AH423" s="6">
        <f>[1]Emissions!AG832</f>
        <v>0</v>
      </c>
      <c r="AI423" s="6">
        <f>[1]Emissions!AH832</f>
        <v>0</v>
      </c>
      <c r="AJ423" s="6">
        <f>[1]Emissions!AI832</f>
        <v>0</v>
      </c>
      <c r="AK423" s="6">
        <f>[1]Emissions!AJ832</f>
        <v>0</v>
      </c>
      <c r="AL423" s="6">
        <f>[1]Emissions!AK832</f>
        <v>0</v>
      </c>
      <c r="AM423" s="6">
        <f>[1]Emissions!AL832</f>
        <v>0</v>
      </c>
      <c r="AN423" s="6">
        <f>[1]Emissions!AM832</f>
        <v>0</v>
      </c>
      <c r="AO423" s="6">
        <f>[1]Emissions!AN832</f>
        <v>0</v>
      </c>
      <c r="AP423" s="6">
        <f>[1]Emissions!AO832</f>
        <v>0</v>
      </c>
      <c r="AQ423" s="6">
        <f>[1]Emissions!AP832</f>
        <v>0</v>
      </c>
      <c r="AR423" s="6">
        <f>[1]Emissions!AQ832</f>
        <v>0</v>
      </c>
      <c r="AS423" s="6">
        <f>[1]Emissions!AR832</f>
        <v>0</v>
      </c>
      <c r="AT423" s="6">
        <f>[1]Emissions!AS832</f>
        <v>0</v>
      </c>
      <c r="AU423" s="6">
        <f>[1]Emissions!AT832</f>
        <v>0</v>
      </c>
      <c r="AV423" s="6">
        <f>[1]Emissions!AU832</f>
        <v>0</v>
      </c>
      <c r="AW423" s="6">
        <f>[1]Emissions!AV832</f>
        <v>0</v>
      </c>
      <c r="AX423" s="6">
        <f>[1]Emissions!AW832</f>
        <v>0</v>
      </c>
      <c r="AY423" s="6">
        <f>[1]Emissions!AX832</f>
        <v>0</v>
      </c>
      <c r="AZ423" s="6">
        <f>[1]Emissions!AY832</f>
        <v>0</v>
      </c>
      <c r="BA423" s="6">
        <f>[1]Emissions!AZ832</f>
        <v>0</v>
      </c>
      <c r="BB423" s="6">
        <f>[1]Emissions!BA832</f>
        <v>0</v>
      </c>
      <c r="BC423" s="6">
        <f>[1]Emissions!BB832</f>
        <v>0</v>
      </c>
      <c r="BD423" s="6">
        <f>[1]Emissions!BC832</f>
        <v>0</v>
      </c>
      <c r="BE423" s="6">
        <f>[1]Emissions!BD832</f>
        <v>0</v>
      </c>
      <c r="BF423" s="6">
        <f>[1]Emissions!BE832</f>
        <v>0</v>
      </c>
      <c r="BG423" s="6">
        <f>[1]Emissions!BF832</f>
        <v>0</v>
      </c>
      <c r="BH423" s="6">
        <f>[1]Emissions!BG832</f>
        <v>0</v>
      </c>
      <c r="BI423" s="6">
        <f>[1]Emissions!BH832</f>
        <v>0</v>
      </c>
      <c r="BJ423" s="6">
        <f>[1]Emissions!BI832</f>
        <v>0</v>
      </c>
      <c r="BK423" s="6">
        <f>[1]Emissions!BJ832</f>
        <v>0</v>
      </c>
      <c r="BL423" s="6">
        <f>[1]Emissions!BK832</f>
        <v>0</v>
      </c>
      <c r="BM423" s="6">
        <f>[1]Emissions!BL832</f>
        <v>0</v>
      </c>
      <c r="BN423" s="6">
        <f>[1]Emissions!BM832</f>
        <v>0</v>
      </c>
      <c r="BO423" s="6">
        <f>[1]Emissions!BN832</f>
        <v>0</v>
      </c>
      <c r="BP423" s="6">
        <f>[1]Emissions!BO832</f>
        <v>0</v>
      </c>
      <c r="BQ423" s="6">
        <f>[1]Emissions!BP832</f>
        <v>0</v>
      </c>
      <c r="BR423" s="6">
        <f>[1]Emissions!BQ832</f>
        <v>0</v>
      </c>
      <c r="BS423" s="6">
        <f>[1]Emissions!BR832</f>
        <v>0</v>
      </c>
      <c r="BT423" s="6">
        <f>[1]Emissions!BS832</f>
        <v>0</v>
      </c>
      <c r="BU423" s="6">
        <f>[1]Emissions!BT832</f>
        <v>0</v>
      </c>
      <c r="BV423" s="6">
        <f>[1]Emissions!BU832</f>
        <v>0</v>
      </c>
      <c r="BW423" s="6">
        <f>[1]Emissions!BV832</f>
        <v>0</v>
      </c>
      <c r="BX423" s="6">
        <f>[1]Emissions!BW832</f>
        <v>0</v>
      </c>
      <c r="BY423" s="6">
        <f>[1]Emissions!BX832</f>
        <v>0</v>
      </c>
      <c r="BZ423" s="6">
        <f>[1]Emissions!BY832</f>
        <v>0</v>
      </c>
      <c r="CA423" s="6">
        <f>[1]Emissions!BZ832</f>
        <v>0</v>
      </c>
      <c r="CB423" s="6">
        <f>[1]Emissions!CA832</f>
        <v>0</v>
      </c>
      <c r="CC423" s="6">
        <f>[1]Emissions!CB832</f>
        <v>0</v>
      </c>
      <c r="CD423" s="6">
        <f>[1]Emissions!CC832</f>
        <v>0</v>
      </c>
      <c r="CE423" s="6">
        <f>[1]Emissions!CD832</f>
        <v>0</v>
      </c>
      <c r="CF423" s="6">
        <f>[1]Emissions!CE832</f>
        <v>0</v>
      </c>
      <c r="CG423" s="6">
        <f>[1]Emissions!CF832</f>
        <v>0</v>
      </c>
      <c r="CH423" s="6">
        <f>[1]Emissions!CG832</f>
        <v>0</v>
      </c>
      <c r="CI423" s="6">
        <f>[1]Emissions!CH832</f>
        <v>0</v>
      </c>
      <c r="CJ423" s="6">
        <f>[1]Emissions!CI832</f>
        <v>0</v>
      </c>
    </row>
    <row r="424" spans="1:88" x14ac:dyDescent="0.3">
      <c r="B424" s="6" t="str">
        <f>[1]Emissions!A833</f>
        <v>ems_ci_co2_sfor_2</v>
      </c>
      <c r="C424" s="6">
        <f>[1]Emissions!B833</f>
        <v>0.55073039580000005</v>
      </c>
      <c r="D424" s="6">
        <f>[1]Emissions!C833</f>
        <v>0.52342723209999997</v>
      </c>
      <c r="E424" s="6">
        <f>[1]Emissions!D833</f>
        <v>0.49088927960000001</v>
      </c>
      <c r="F424" s="6">
        <f>[1]Emissions!E833</f>
        <v>0.45896517590000002</v>
      </c>
      <c r="G424" s="6">
        <f>[1]Emissions!F833</f>
        <v>0.43683526550000001</v>
      </c>
      <c r="H424" s="6">
        <f>[1]Emissions!G833</f>
        <v>0.42216850849999998</v>
      </c>
      <c r="I424" s="6">
        <f>[1]Emissions!H833</f>
        <v>0.41114897789999999</v>
      </c>
      <c r="J424" s="6">
        <f>[1]Emissions!I833</f>
        <v>0.37367225370000001</v>
      </c>
      <c r="K424" s="6">
        <f>[1]Emissions!J833</f>
        <v>0.33699166850000001</v>
      </c>
      <c r="L424" s="6">
        <f>[1]Emissions!K833</f>
        <v>0.30488164159999998</v>
      </c>
      <c r="M424" s="6">
        <f>[1]Emissions!L833</f>
        <v>0.27670972770000002</v>
      </c>
      <c r="N424" s="6">
        <f>[1]Emissions!M833</f>
        <v>0.2544093275</v>
      </c>
      <c r="O424" s="6">
        <f>[1]Emissions!N833</f>
        <v>0.23614182880000001</v>
      </c>
      <c r="P424" s="6">
        <f>[1]Emissions!O833</f>
        <v>0.22074553869999999</v>
      </c>
      <c r="Q424" s="6">
        <f>[1]Emissions!P833</f>
        <v>0.20753778619999999</v>
      </c>
      <c r="R424" s="6">
        <f>[1]Emissions!Q833</f>
        <v>0.1960114489</v>
      </c>
      <c r="S424" s="6">
        <f>[1]Emissions!R833</f>
        <v>0.18495451639999999</v>
      </c>
      <c r="T424" s="6">
        <f>[1]Emissions!S833</f>
        <v>0.17452884439999999</v>
      </c>
      <c r="U424" s="6">
        <f>[1]Emissions!T833</f>
        <v>0.164796053</v>
      </c>
      <c r="V424" s="6">
        <f>[1]Emissions!U833</f>
        <v>0.1557414818</v>
      </c>
      <c r="W424" s="6">
        <f>[1]Emissions!V833</f>
        <v>0.14731959459999999</v>
      </c>
      <c r="X424" s="6">
        <f>[1]Emissions!W833</f>
        <v>0.13943083440000001</v>
      </c>
      <c r="Y424" s="6">
        <f>[1]Emissions!X833</f>
        <v>0.13204970360000001</v>
      </c>
      <c r="Z424" s="6">
        <f>[1]Emissions!Y833</f>
        <v>0.1251105709</v>
      </c>
      <c r="AA424" s="6">
        <f>[1]Emissions!Z833</f>
        <v>0.1185440475</v>
      </c>
      <c r="AB424" s="6">
        <f>[1]Emissions!AA833</f>
        <v>0.11228183279999999</v>
      </c>
      <c r="AC424" s="6">
        <f>[1]Emissions!AB833</f>
        <v>0.1062442062</v>
      </c>
      <c r="AD424" s="6">
        <f>[1]Emissions!AC833</f>
        <v>0.1004130069</v>
      </c>
      <c r="AE424" s="6">
        <f>[1]Emissions!AD833</f>
        <v>9.4715989700000003E-2</v>
      </c>
      <c r="AF424" s="6">
        <f>[1]Emissions!AE833</f>
        <v>8.9066527699999995E-2</v>
      </c>
      <c r="AG424" s="6">
        <f>[1]Emissions!AF833</f>
        <v>8.3381981800000005E-2</v>
      </c>
      <c r="AH424" s="6">
        <f>[1]Emissions!AG833</f>
        <v>7.7560968999999994E-2</v>
      </c>
      <c r="AI424" s="6">
        <f>[1]Emissions!AH833</f>
        <v>7.15508329E-2</v>
      </c>
      <c r="AJ424" s="6">
        <f>[1]Emissions!AI833</f>
        <v>6.52620644E-2</v>
      </c>
      <c r="AK424" s="6">
        <f>[1]Emissions!AJ833</f>
        <v>5.8580193699999998E-2</v>
      </c>
      <c r="AL424" s="6">
        <f>[1]Emissions!AK833</f>
        <v>5.13619955E-2</v>
      </c>
      <c r="AM424" s="6">
        <f>[1]Emissions!AL833</f>
        <v>5.2351611800000003E-2</v>
      </c>
      <c r="AN424" s="6">
        <f>[1]Emissions!AM833</f>
        <v>5.2944723499999999E-2</v>
      </c>
      <c r="AO424" s="6">
        <f>[1]Emissions!AN833</f>
        <v>5.3264140199999997E-2</v>
      </c>
      <c r="AP424" s="6">
        <f>[1]Emissions!AO833</f>
        <v>5.3389294699999999E-2</v>
      </c>
      <c r="AQ424" s="6">
        <f>[1]Emissions!AP833</f>
        <v>5.3377355100000003E-2</v>
      </c>
      <c r="AR424" s="6">
        <f>[1]Emissions!AQ833</f>
        <v>5.3251042700000001E-2</v>
      </c>
      <c r="AS424" s="6">
        <f>[1]Emissions!AR833</f>
        <v>5.30536234E-2</v>
      </c>
      <c r="AT424" s="6">
        <f>[1]Emissions!AS833</f>
        <v>5.2811456499999999E-2</v>
      </c>
      <c r="AU424" s="6">
        <f>[1]Emissions!AT833</f>
        <v>5.2541809500000002E-2</v>
      </c>
      <c r="AV424" s="6">
        <f>[1]Emissions!AU833</f>
        <v>5.2256688199999998E-2</v>
      </c>
      <c r="AW424" s="6">
        <f>[1]Emissions!AV833</f>
        <v>5.1943110600000002E-2</v>
      </c>
      <c r="AX424" s="6">
        <f>[1]Emissions!AW833</f>
        <v>5.16200567E-2</v>
      </c>
      <c r="AY424" s="6">
        <f>[1]Emissions!AX833</f>
        <v>5.1297076099999998E-2</v>
      </c>
      <c r="AZ424" s="6">
        <f>[1]Emissions!AY833</f>
        <v>5.0979929100000002E-2</v>
      </c>
      <c r="BA424" s="6">
        <f>[1]Emissions!AZ833</f>
        <v>5.06725482E-2</v>
      </c>
      <c r="BB424" s="6">
        <f>[1]Emissions!BA833</f>
        <v>5.0298407599999997E-2</v>
      </c>
      <c r="BC424" s="6">
        <f>[1]Emissions!BB833</f>
        <v>4.99584686E-2</v>
      </c>
      <c r="BD424" s="6">
        <f>[1]Emissions!BC833</f>
        <v>4.9653696999999997E-2</v>
      </c>
      <c r="BE424" s="6">
        <f>[1]Emissions!BD833</f>
        <v>4.93709518E-2</v>
      </c>
      <c r="BF424" s="6">
        <f>[1]Emissions!BE833</f>
        <v>4.9103203800000002E-2</v>
      </c>
      <c r="BG424" s="6">
        <f>[1]Emissions!BF833</f>
        <v>4.8821669200000001E-2</v>
      </c>
      <c r="BH424" s="6">
        <f>[1]Emissions!BG833</f>
        <v>4.8544108699999998E-2</v>
      </c>
      <c r="BI424" s="6">
        <f>[1]Emissions!BH833</f>
        <v>4.8276890500000003E-2</v>
      </c>
      <c r="BJ424" s="6">
        <f>[1]Emissions!BI833</f>
        <v>4.8022469399999997E-2</v>
      </c>
      <c r="BK424" s="6">
        <f>[1]Emissions!BJ833</f>
        <v>4.7782016599999998E-2</v>
      </c>
      <c r="BL424" s="6">
        <f>[1]Emissions!BK833</f>
        <v>4.7556055299999997E-2</v>
      </c>
      <c r="BM424" s="6">
        <f>[1]Emissions!BL833</f>
        <v>4.7344662000000003E-2</v>
      </c>
      <c r="BN424" s="6">
        <f>[1]Emissions!BM833</f>
        <v>4.7147589599999998E-2</v>
      </c>
      <c r="BO424" s="6">
        <f>[1]Emissions!BN833</f>
        <v>4.6964359599999998E-2</v>
      </c>
      <c r="BP424" s="6">
        <f>[1]Emissions!BO833</f>
        <v>4.6794328400000001E-2</v>
      </c>
      <c r="BQ424" s="6">
        <f>[1]Emissions!BP833</f>
        <v>4.6614416700000001E-2</v>
      </c>
      <c r="BR424" s="6">
        <f>[1]Emissions!BQ833</f>
        <v>4.6438212200000002E-2</v>
      </c>
      <c r="BS424" s="6">
        <f>[1]Emissions!BR833</f>
        <v>4.6269848799999999E-2</v>
      </c>
      <c r="BT424" s="6">
        <f>[1]Emissions!BS833</f>
        <v>4.6110539399999997E-2</v>
      </c>
      <c r="BU424" s="6">
        <f>[1]Emissions!BT833</f>
        <v>4.59607348E-2</v>
      </c>
      <c r="BV424" s="6">
        <f>[1]Emissions!BU833</f>
        <v>4.5820555499999999E-2</v>
      </c>
      <c r="BW424" s="6">
        <f>[1]Emissions!BV833</f>
        <v>4.5689877499999997E-2</v>
      </c>
      <c r="BX424" s="6">
        <f>[1]Emissions!BW833</f>
        <v>4.5568394599999999E-2</v>
      </c>
      <c r="BY424" s="6">
        <f>[1]Emissions!BX833</f>
        <v>4.5455686799999999E-2</v>
      </c>
      <c r="BZ424" s="6">
        <f>[1]Emissions!BY833</f>
        <v>4.5351280299999998E-2</v>
      </c>
      <c r="CA424" s="6">
        <f>[1]Emissions!BZ833</f>
        <v>4.5239181199999999E-2</v>
      </c>
      <c r="CB424" s="6">
        <f>[1]Emissions!CA833</f>
        <v>4.5128963100000002E-2</v>
      </c>
      <c r="CC424" s="6">
        <f>[1]Emissions!CB833</f>
        <v>4.5023666900000002E-2</v>
      </c>
      <c r="CD424" s="6">
        <f>[1]Emissions!CC833</f>
        <v>4.4924326600000002E-2</v>
      </c>
      <c r="CE424" s="6">
        <f>[1]Emissions!CD833</f>
        <v>4.4831452700000003E-2</v>
      </c>
      <c r="CF424" s="6">
        <f>[1]Emissions!CE833</f>
        <v>4.4745320900000003E-2</v>
      </c>
      <c r="CG424" s="6">
        <f>[1]Emissions!CF833</f>
        <v>4.46660241E-2</v>
      </c>
      <c r="CH424" s="6">
        <f>[1]Emissions!CG833</f>
        <v>4.4593511699999998E-2</v>
      </c>
      <c r="CI424" s="6">
        <f>[1]Emissions!CH833</f>
        <v>4.4527635500000003E-2</v>
      </c>
      <c r="CJ424" s="6">
        <f>[1]Emissions!CI833</f>
        <v>4.4468192699999999E-2</v>
      </c>
    </row>
    <row r="425" spans="1:88" x14ac:dyDescent="0.3">
      <c r="B425" s="6" t="str">
        <f>[1]Emissions!A834</f>
        <v>ems_y_co2_sfor_2</v>
      </c>
      <c r="C425" s="6">
        <f>[1]Emissions!B834</f>
        <v>0</v>
      </c>
      <c r="D425" s="6">
        <f>[1]Emissions!C834</f>
        <v>0</v>
      </c>
      <c r="E425" s="6">
        <f>[1]Emissions!D834</f>
        <v>0</v>
      </c>
      <c r="F425" s="6">
        <f>[1]Emissions!E834</f>
        <v>0</v>
      </c>
      <c r="G425" s="6">
        <f>[1]Emissions!F834</f>
        <v>0</v>
      </c>
      <c r="H425" s="6">
        <f>[1]Emissions!G834</f>
        <v>0</v>
      </c>
      <c r="I425" s="6">
        <f>[1]Emissions!H834</f>
        <v>0</v>
      </c>
      <c r="J425" s="6">
        <f>[1]Emissions!I834</f>
        <v>0</v>
      </c>
      <c r="K425" s="6">
        <f>[1]Emissions!J834</f>
        <v>0</v>
      </c>
      <c r="L425" s="6">
        <f>[1]Emissions!K834</f>
        <v>0</v>
      </c>
      <c r="M425" s="6">
        <f>[1]Emissions!L834</f>
        <v>0</v>
      </c>
      <c r="N425" s="6">
        <f>[1]Emissions!M834</f>
        <v>0</v>
      </c>
      <c r="O425" s="6">
        <f>[1]Emissions!N834</f>
        <v>0</v>
      </c>
      <c r="P425" s="6">
        <f>[1]Emissions!O834</f>
        <v>0</v>
      </c>
      <c r="Q425" s="6">
        <f>[1]Emissions!P834</f>
        <v>0</v>
      </c>
      <c r="R425" s="6">
        <f>[1]Emissions!Q834</f>
        <v>0</v>
      </c>
      <c r="S425" s="6">
        <f>[1]Emissions!R834</f>
        <v>0</v>
      </c>
      <c r="T425" s="6">
        <f>[1]Emissions!S834</f>
        <v>0</v>
      </c>
      <c r="U425" s="6">
        <f>[1]Emissions!T834</f>
        <v>0</v>
      </c>
      <c r="V425" s="6">
        <f>[1]Emissions!U834</f>
        <v>0</v>
      </c>
      <c r="W425" s="6">
        <f>[1]Emissions!V834</f>
        <v>0</v>
      </c>
      <c r="X425" s="6">
        <f>[1]Emissions!W834</f>
        <v>0</v>
      </c>
      <c r="Y425" s="6">
        <f>[1]Emissions!X834</f>
        <v>0</v>
      </c>
      <c r="Z425" s="6">
        <f>[1]Emissions!Y834</f>
        <v>0</v>
      </c>
      <c r="AA425" s="6">
        <f>[1]Emissions!Z834</f>
        <v>0</v>
      </c>
      <c r="AB425" s="6">
        <f>[1]Emissions!AA834</f>
        <v>0</v>
      </c>
      <c r="AC425" s="6">
        <f>[1]Emissions!AB834</f>
        <v>0</v>
      </c>
      <c r="AD425" s="6">
        <f>[1]Emissions!AC834</f>
        <v>0</v>
      </c>
      <c r="AE425" s="6">
        <f>[1]Emissions!AD834</f>
        <v>0</v>
      </c>
      <c r="AF425" s="6">
        <f>[1]Emissions!AE834</f>
        <v>0</v>
      </c>
      <c r="AG425" s="6">
        <f>[1]Emissions!AF834</f>
        <v>0</v>
      </c>
      <c r="AH425" s="6">
        <f>[1]Emissions!AG834</f>
        <v>0</v>
      </c>
      <c r="AI425" s="6">
        <f>[1]Emissions!AH834</f>
        <v>0</v>
      </c>
      <c r="AJ425" s="6">
        <f>[1]Emissions!AI834</f>
        <v>0</v>
      </c>
      <c r="AK425" s="6">
        <f>[1]Emissions!AJ834</f>
        <v>0</v>
      </c>
      <c r="AL425" s="6">
        <f>[1]Emissions!AK834</f>
        <v>0</v>
      </c>
      <c r="AM425" s="6">
        <f>[1]Emissions!AL834</f>
        <v>0</v>
      </c>
      <c r="AN425" s="6">
        <f>[1]Emissions!AM834</f>
        <v>0</v>
      </c>
      <c r="AO425" s="6">
        <f>[1]Emissions!AN834</f>
        <v>0</v>
      </c>
      <c r="AP425" s="6">
        <f>[1]Emissions!AO834</f>
        <v>0</v>
      </c>
      <c r="AQ425" s="6">
        <f>[1]Emissions!AP834</f>
        <v>0</v>
      </c>
      <c r="AR425" s="6">
        <f>[1]Emissions!AQ834</f>
        <v>0</v>
      </c>
      <c r="AS425" s="6">
        <f>[1]Emissions!AR834</f>
        <v>0</v>
      </c>
      <c r="AT425" s="6">
        <f>[1]Emissions!AS834</f>
        <v>0</v>
      </c>
      <c r="AU425" s="6">
        <f>[1]Emissions!AT834</f>
        <v>0</v>
      </c>
      <c r="AV425" s="6">
        <f>[1]Emissions!AU834</f>
        <v>0</v>
      </c>
      <c r="AW425" s="6">
        <f>[1]Emissions!AV834</f>
        <v>0</v>
      </c>
      <c r="AX425" s="6">
        <f>[1]Emissions!AW834</f>
        <v>0</v>
      </c>
      <c r="AY425" s="6">
        <f>[1]Emissions!AX834</f>
        <v>0</v>
      </c>
      <c r="AZ425" s="6">
        <f>[1]Emissions!AY834</f>
        <v>0</v>
      </c>
      <c r="BA425" s="6">
        <f>[1]Emissions!AZ834</f>
        <v>0</v>
      </c>
      <c r="BB425" s="6">
        <f>[1]Emissions!BA834</f>
        <v>0</v>
      </c>
      <c r="BC425" s="6">
        <f>[1]Emissions!BB834</f>
        <v>0</v>
      </c>
      <c r="BD425" s="6">
        <f>[1]Emissions!BC834</f>
        <v>0</v>
      </c>
      <c r="BE425" s="6">
        <f>[1]Emissions!BD834</f>
        <v>0</v>
      </c>
      <c r="BF425" s="6">
        <f>[1]Emissions!BE834</f>
        <v>0</v>
      </c>
      <c r="BG425" s="6">
        <f>[1]Emissions!BF834</f>
        <v>0</v>
      </c>
      <c r="BH425" s="6">
        <f>[1]Emissions!BG834</f>
        <v>0</v>
      </c>
      <c r="BI425" s="6">
        <f>[1]Emissions!BH834</f>
        <v>0</v>
      </c>
      <c r="BJ425" s="6">
        <f>[1]Emissions!BI834</f>
        <v>0</v>
      </c>
      <c r="BK425" s="6">
        <f>[1]Emissions!BJ834</f>
        <v>0</v>
      </c>
      <c r="BL425" s="6">
        <f>[1]Emissions!BK834</f>
        <v>0</v>
      </c>
      <c r="BM425" s="6">
        <f>[1]Emissions!BL834</f>
        <v>0</v>
      </c>
      <c r="BN425" s="6">
        <f>[1]Emissions!BM834</f>
        <v>0</v>
      </c>
      <c r="BO425" s="6">
        <f>[1]Emissions!BN834</f>
        <v>0</v>
      </c>
      <c r="BP425" s="6">
        <f>[1]Emissions!BO834</f>
        <v>0</v>
      </c>
      <c r="BQ425" s="6">
        <f>[1]Emissions!BP834</f>
        <v>0</v>
      </c>
      <c r="BR425" s="6">
        <f>[1]Emissions!BQ834</f>
        <v>0</v>
      </c>
      <c r="BS425" s="6">
        <f>[1]Emissions!BR834</f>
        <v>0</v>
      </c>
      <c r="BT425" s="6">
        <f>[1]Emissions!BS834</f>
        <v>0</v>
      </c>
      <c r="BU425" s="6">
        <f>[1]Emissions!BT834</f>
        <v>0</v>
      </c>
      <c r="BV425" s="6">
        <f>[1]Emissions!BU834</f>
        <v>0</v>
      </c>
      <c r="BW425" s="6">
        <f>[1]Emissions!BV834</f>
        <v>0</v>
      </c>
      <c r="BX425" s="6">
        <f>[1]Emissions!BW834</f>
        <v>0</v>
      </c>
      <c r="BY425" s="6">
        <f>[1]Emissions!BX834</f>
        <v>0</v>
      </c>
      <c r="BZ425" s="6">
        <f>[1]Emissions!BY834</f>
        <v>0</v>
      </c>
      <c r="CA425" s="6">
        <f>[1]Emissions!BZ834</f>
        <v>0</v>
      </c>
      <c r="CB425" s="6">
        <f>[1]Emissions!CA834</f>
        <v>0</v>
      </c>
      <c r="CC425" s="6">
        <f>[1]Emissions!CB834</f>
        <v>0</v>
      </c>
      <c r="CD425" s="6">
        <f>[1]Emissions!CC834</f>
        <v>0</v>
      </c>
      <c r="CE425" s="6">
        <f>[1]Emissions!CD834</f>
        <v>0</v>
      </c>
      <c r="CF425" s="6">
        <f>[1]Emissions!CE834</f>
        <v>0</v>
      </c>
      <c r="CG425" s="6">
        <f>[1]Emissions!CF834</f>
        <v>0</v>
      </c>
      <c r="CH425" s="6">
        <f>[1]Emissions!CG834</f>
        <v>0</v>
      </c>
      <c r="CI425" s="6">
        <f>[1]Emissions!CH834</f>
        <v>0</v>
      </c>
      <c r="CJ425" s="6">
        <f>[1]Emissions!CI834</f>
        <v>0</v>
      </c>
    </row>
    <row r="426" spans="1:88" x14ac:dyDescent="0.3">
      <c r="B426" s="6" t="str">
        <f>[1]Emissions!A835</f>
        <v>ems_mat_co2_sfor_2</v>
      </c>
      <c r="C426" s="6">
        <f>[1]Emissions!B835</f>
        <v>0</v>
      </c>
      <c r="D426" s="6">
        <f>[1]Emissions!C835</f>
        <v>0</v>
      </c>
      <c r="E426" s="6">
        <f>[1]Emissions!D835</f>
        <v>0</v>
      </c>
      <c r="F426" s="6">
        <f>[1]Emissions!E835</f>
        <v>0</v>
      </c>
      <c r="G426" s="6">
        <f>[1]Emissions!F835</f>
        <v>0</v>
      </c>
      <c r="H426" s="6">
        <f>[1]Emissions!G835</f>
        <v>0</v>
      </c>
      <c r="I426" s="6">
        <f>[1]Emissions!H835</f>
        <v>0</v>
      </c>
      <c r="J426" s="6">
        <f>[1]Emissions!I835</f>
        <v>0</v>
      </c>
      <c r="K426" s="6">
        <f>[1]Emissions!J835</f>
        <v>0</v>
      </c>
      <c r="L426" s="6">
        <f>[1]Emissions!K835</f>
        <v>0</v>
      </c>
      <c r="M426" s="6">
        <f>[1]Emissions!L835</f>
        <v>0</v>
      </c>
      <c r="N426" s="6">
        <f>[1]Emissions!M835</f>
        <v>0</v>
      </c>
      <c r="O426" s="6">
        <f>[1]Emissions!N835</f>
        <v>0</v>
      </c>
      <c r="P426" s="6">
        <f>[1]Emissions!O835</f>
        <v>0</v>
      </c>
      <c r="Q426" s="6">
        <f>[1]Emissions!P835</f>
        <v>0</v>
      </c>
      <c r="R426" s="6">
        <f>[1]Emissions!Q835</f>
        <v>0</v>
      </c>
      <c r="S426" s="6">
        <f>[1]Emissions!R835</f>
        <v>0</v>
      </c>
      <c r="T426" s="6">
        <f>[1]Emissions!S835</f>
        <v>0</v>
      </c>
      <c r="U426" s="6">
        <f>[1]Emissions!T835</f>
        <v>0</v>
      </c>
      <c r="V426" s="6">
        <f>[1]Emissions!U835</f>
        <v>0</v>
      </c>
      <c r="W426" s="6">
        <f>[1]Emissions!V835</f>
        <v>0</v>
      </c>
      <c r="X426" s="6">
        <f>[1]Emissions!W835</f>
        <v>0</v>
      </c>
      <c r="Y426" s="6">
        <f>[1]Emissions!X835</f>
        <v>0</v>
      </c>
      <c r="Z426" s="6">
        <f>[1]Emissions!Y835</f>
        <v>0</v>
      </c>
      <c r="AA426" s="6">
        <f>[1]Emissions!Z835</f>
        <v>0</v>
      </c>
      <c r="AB426" s="6">
        <f>[1]Emissions!AA835</f>
        <v>0</v>
      </c>
      <c r="AC426" s="6">
        <f>[1]Emissions!AB835</f>
        <v>0</v>
      </c>
      <c r="AD426" s="6">
        <f>[1]Emissions!AC835</f>
        <v>0</v>
      </c>
      <c r="AE426" s="6">
        <f>[1]Emissions!AD835</f>
        <v>0</v>
      </c>
      <c r="AF426" s="6">
        <f>[1]Emissions!AE835</f>
        <v>0</v>
      </c>
      <c r="AG426" s="6">
        <f>[1]Emissions!AF835</f>
        <v>0</v>
      </c>
      <c r="AH426" s="6">
        <f>[1]Emissions!AG835</f>
        <v>0</v>
      </c>
      <c r="AI426" s="6">
        <f>[1]Emissions!AH835</f>
        <v>0</v>
      </c>
      <c r="AJ426" s="6">
        <f>[1]Emissions!AI835</f>
        <v>0</v>
      </c>
      <c r="AK426" s="6">
        <f>[1]Emissions!AJ835</f>
        <v>0</v>
      </c>
      <c r="AL426" s="6">
        <f>[1]Emissions!AK835</f>
        <v>0</v>
      </c>
      <c r="AM426" s="6">
        <f>[1]Emissions!AL835</f>
        <v>0</v>
      </c>
      <c r="AN426" s="6">
        <f>[1]Emissions!AM835</f>
        <v>0</v>
      </c>
      <c r="AO426" s="6">
        <f>[1]Emissions!AN835</f>
        <v>0</v>
      </c>
      <c r="AP426" s="6">
        <f>[1]Emissions!AO835</f>
        <v>0</v>
      </c>
      <c r="AQ426" s="6">
        <f>[1]Emissions!AP835</f>
        <v>0</v>
      </c>
      <c r="AR426" s="6">
        <f>[1]Emissions!AQ835</f>
        <v>0</v>
      </c>
      <c r="AS426" s="6">
        <f>[1]Emissions!AR835</f>
        <v>0</v>
      </c>
      <c r="AT426" s="6">
        <f>[1]Emissions!AS835</f>
        <v>0</v>
      </c>
      <c r="AU426" s="6">
        <f>[1]Emissions!AT835</f>
        <v>0</v>
      </c>
      <c r="AV426" s="6">
        <f>[1]Emissions!AU835</f>
        <v>0</v>
      </c>
      <c r="AW426" s="6">
        <f>[1]Emissions!AV835</f>
        <v>0</v>
      </c>
      <c r="AX426" s="6">
        <f>[1]Emissions!AW835</f>
        <v>0</v>
      </c>
      <c r="AY426" s="6">
        <f>[1]Emissions!AX835</f>
        <v>0</v>
      </c>
      <c r="AZ426" s="6">
        <f>[1]Emissions!AY835</f>
        <v>0</v>
      </c>
      <c r="BA426" s="6">
        <f>[1]Emissions!AZ835</f>
        <v>0</v>
      </c>
      <c r="BB426" s="6">
        <f>[1]Emissions!BA835</f>
        <v>0</v>
      </c>
      <c r="BC426" s="6">
        <f>[1]Emissions!BB835</f>
        <v>0</v>
      </c>
      <c r="BD426" s="6">
        <f>[1]Emissions!BC835</f>
        <v>0</v>
      </c>
      <c r="BE426" s="6">
        <f>[1]Emissions!BD835</f>
        <v>0</v>
      </c>
      <c r="BF426" s="6">
        <f>[1]Emissions!BE835</f>
        <v>0</v>
      </c>
      <c r="BG426" s="6">
        <f>[1]Emissions!BF835</f>
        <v>0</v>
      </c>
      <c r="BH426" s="6">
        <f>[1]Emissions!BG835</f>
        <v>0</v>
      </c>
      <c r="BI426" s="6">
        <f>[1]Emissions!BH835</f>
        <v>0</v>
      </c>
      <c r="BJ426" s="6">
        <f>[1]Emissions!BI835</f>
        <v>0</v>
      </c>
      <c r="BK426" s="6">
        <f>[1]Emissions!BJ835</f>
        <v>0</v>
      </c>
      <c r="BL426" s="6">
        <f>[1]Emissions!BK835</f>
        <v>0</v>
      </c>
      <c r="BM426" s="6">
        <f>[1]Emissions!BL835</f>
        <v>0</v>
      </c>
      <c r="BN426" s="6">
        <f>[1]Emissions!BM835</f>
        <v>0</v>
      </c>
      <c r="BO426" s="6">
        <f>[1]Emissions!BN835</f>
        <v>0</v>
      </c>
      <c r="BP426" s="6">
        <f>[1]Emissions!BO835</f>
        <v>0</v>
      </c>
      <c r="BQ426" s="6">
        <f>[1]Emissions!BP835</f>
        <v>0</v>
      </c>
      <c r="BR426" s="6">
        <f>[1]Emissions!BQ835</f>
        <v>0</v>
      </c>
      <c r="BS426" s="6">
        <f>[1]Emissions!BR835</f>
        <v>0</v>
      </c>
      <c r="BT426" s="6">
        <f>[1]Emissions!BS835</f>
        <v>0</v>
      </c>
      <c r="BU426" s="6">
        <f>[1]Emissions!BT835</f>
        <v>0</v>
      </c>
      <c r="BV426" s="6">
        <f>[1]Emissions!BU835</f>
        <v>0</v>
      </c>
      <c r="BW426" s="6">
        <f>[1]Emissions!BV835</f>
        <v>0</v>
      </c>
      <c r="BX426" s="6">
        <f>[1]Emissions!BW835</f>
        <v>0</v>
      </c>
      <c r="BY426" s="6">
        <f>[1]Emissions!BX835</f>
        <v>0</v>
      </c>
      <c r="BZ426" s="6">
        <f>[1]Emissions!BY835</f>
        <v>0</v>
      </c>
      <c r="CA426" s="6">
        <f>[1]Emissions!BZ835</f>
        <v>0</v>
      </c>
      <c r="CB426" s="6">
        <f>[1]Emissions!CA835</f>
        <v>0</v>
      </c>
      <c r="CC426" s="6">
        <f>[1]Emissions!CB835</f>
        <v>0</v>
      </c>
      <c r="CD426" s="6">
        <f>[1]Emissions!CC835</f>
        <v>0</v>
      </c>
      <c r="CE426" s="6">
        <f>[1]Emissions!CD835</f>
        <v>0</v>
      </c>
      <c r="CF426" s="6">
        <f>[1]Emissions!CE835</f>
        <v>0</v>
      </c>
      <c r="CG426" s="6">
        <f>[1]Emissions!CF835</f>
        <v>0</v>
      </c>
      <c r="CH426" s="6">
        <f>[1]Emissions!CG835</f>
        <v>0</v>
      </c>
      <c r="CI426" s="6">
        <f>[1]Emissions!CH835</f>
        <v>0</v>
      </c>
      <c r="CJ426" s="6">
        <f>[1]Emissions!CI835</f>
        <v>0</v>
      </c>
    </row>
    <row r="427" spans="1:88" x14ac:dyDescent="0.3">
      <c r="B427" s="6" t="str">
        <f>[1]Emissions!A836</f>
        <v>ems_ci_co2_sfoo_2</v>
      </c>
      <c r="C427" s="6">
        <f>[1]Emissions!B836</f>
        <v>9.6387738459999994</v>
      </c>
      <c r="D427" s="6">
        <f>[1]Emissions!C836</f>
        <v>9.5105767619999995</v>
      </c>
      <c r="E427" s="6">
        <f>[1]Emissions!D836</f>
        <v>9.3800853409999991</v>
      </c>
      <c r="F427" s="6">
        <f>[1]Emissions!E836</f>
        <v>9.2436857690000007</v>
      </c>
      <c r="G427" s="6">
        <f>[1]Emissions!F836</f>
        <v>9.1762042899999994</v>
      </c>
      <c r="H427" s="6">
        <f>[1]Emissions!G836</f>
        <v>9.1633557789999998</v>
      </c>
      <c r="I427" s="6">
        <f>[1]Emissions!H836</f>
        <v>9.1645916649999997</v>
      </c>
      <c r="J427" s="6">
        <f>[1]Emissions!I836</f>
        <v>8.7647704080000004</v>
      </c>
      <c r="K427" s="6">
        <f>[1]Emissions!J836</f>
        <v>8.3307117020000003</v>
      </c>
      <c r="L427" s="6">
        <f>[1]Emissions!K836</f>
        <v>7.9184907280000001</v>
      </c>
      <c r="M427" s="6">
        <f>[1]Emissions!L836</f>
        <v>7.5207300779999997</v>
      </c>
      <c r="N427" s="6">
        <f>[1]Emissions!M836</f>
        <v>7.1733953509999999</v>
      </c>
      <c r="O427" s="6">
        <f>[1]Emissions!N836</f>
        <v>6.8625454890000004</v>
      </c>
      <c r="P427" s="6">
        <f>[1]Emissions!O836</f>
        <v>6.5782757639999998</v>
      </c>
      <c r="Q427" s="6">
        <f>[1]Emissions!P836</f>
        <v>6.3152485330000001</v>
      </c>
      <c r="R427" s="6">
        <f>[1]Emissions!Q836</f>
        <v>6.0692978909999997</v>
      </c>
      <c r="S427" s="6">
        <f>[1]Emissions!R836</f>
        <v>5.8192285970000004</v>
      </c>
      <c r="T427" s="6">
        <f>[1]Emissions!S836</f>
        <v>5.5704410370000002</v>
      </c>
      <c r="U427" s="6">
        <f>[1]Emissions!T836</f>
        <v>5.3267588750000003</v>
      </c>
      <c r="V427" s="6">
        <f>[1]Emissions!U836</f>
        <v>5.0902730509999996</v>
      </c>
      <c r="W427" s="6">
        <f>[1]Emissions!V836</f>
        <v>4.861796504</v>
      </c>
      <c r="X427" s="6">
        <f>[1]Emissions!W836</f>
        <v>4.6402250299999999</v>
      </c>
      <c r="Y427" s="6">
        <f>[1]Emissions!X836</f>
        <v>4.4259548339999997</v>
      </c>
      <c r="Z427" s="6">
        <f>[1]Emissions!Y836</f>
        <v>4.2182924220000002</v>
      </c>
      <c r="AA427" s="6">
        <f>[1]Emissions!Z836</f>
        <v>4.016407225</v>
      </c>
      <c r="AB427" s="6">
        <f>[1]Emissions!AA836</f>
        <v>3.8194249810000001</v>
      </c>
      <c r="AC427" s="6">
        <f>[1]Emissions!AB836</f>
        <v>3.6257829890000002</v>
      </c>
      <c r="AD427" s="6">
        <f>[1]Emissions!AC836</f>
        <v>3.4355058779999998</v>
      </c>
      <c r="AE427" s="6">
        <f>[1]Emissions!AD836</f>
        <v>3.2476987199999998</v>
      </c>
      <c r="AF427" s="6">
        <f>[1]Emissions!AE836</f>
        <v>3.061404129</v>
      </c>
      <c r="AG427" s="6">
        <f>[1]Emissions!AF836</f>
        <v>2.875739051</v>
      </c>
      <c r="AH427" s="6">
        <f>[1]Emissions!AG836</f>
        <v>2.6891655320000001</v>
      </c>
      <c r="AI427" s="6">
        <f>[1]Emissions!AH836</f>
        <v>2.501454882</v>
      </c>
      <c r="AJ427" s="6">
        <f>[1]Emissions!AI836</f>
        <v>2.311642676</v>
      </c>
      <c r="AK427" s="6">
        <f>[1]Emissions!AJ836</f>
        <v>2.1185337020000001</v>
      </c>
      <c r="AL427" s="6">
        <f>[1]Emissions!AK836</f>
        <v>1.9207014140000001</v>
      </c>
      <c r="AM427" s="6">
        <f>[1]Emissions!AL836</f>
        <v>1.917507684</v>
      </c>
      <c r="AN427" s="6">
        <f>[1]Emissions!AM836</f>
        <v>1.9098621760000001</v>
      </c>
      <c r="AO427" s="6">
        <f>[1]Emissions!AN836</f>
        <v>1.8991965900000001</v>
      </c>
      <c r="AP427" s="6">
        <f>[1]Emissions!AO836</f>
        <v>1.886533867</v>
      </c>
      <c r="AQ427" s="6">
        <f>[1]Emissions!AP836</f>
        <v>1.8725588639999999</v>
      </c>
      <c r="AR427" s="6">
        <f>[1]Emissions!AQ836</f>
        <v>1.8572125370000001</v>
      </c>
      <c r="AS427" s="6">
        <f>[1]Emissions!AR836</f>
        <v>1.841214865</v>
      </c>
      <c r="AT427" s="6">
        <f>[1]Emissions!AS836</f>
        <v>1.824883888</v>
      </c>
      <c r="AU427" s="6">
        <f>[1]Emissions!AT836</f>
        <v>1.8084395609999999</v>
      </c>
      <c r="AV427" s="6">
        <f>[1]Emissions!AU836</f>
        <v>1.792050849</v>
      </c>
      <c r="AW427" s="6">
        <f>[1]Emissions!AV836</f>
        <v>1.775254817</v>
      </c>
      <c r="AX427" s="6">
        <f>[1]Emissions!AW836</f>
        <v>1.75863529</v>
      </c>
      <c r="AY427" s="6">
        <f>[1]Emissions!AX836</f>
        <v>1.742373441</v>
      </c>
      <c r="AZ427" s="6">
        <f>[1]Emissions!AY836</f>
        <v>1.7265793110000001</v>
      </c>
      <c r="BA427" s="6">
        <f>[1]Emissions!AZ836</f>
        <v>1.711325459</v>
      </c>
      <c r="BB427" s="6">
        <f>[1]Emissions!BA836</f>
        <v>1.695680179</v>
      </c>
      <c r="BC427" s="6">
        <f>[1]Emissions!BB836</f>
        <v>1.6800818259999999</v>
      </c>
      <c r="BD427" s="6">
        <f>[1]Emissions!BC836</f>
        <v>1.664682623</v>
      </c>
      <c r="BE427" s="6">
        <f>[1]Emissions!BD836</f>
        <v>1.649531318</v>
      </c>
      <c r="BF427" s="6">
        <f>[1]Emissions!BE836</f>
        <v>1.6346562849999999</v>
      </c>
      <c r="BG427" s="6">
        <f>[1]Emissions!BF836</f>
        <v>1.6193868039999999</v>
      </c>
      <c r="BH427" s="6">
        <f>[1]Emissions!BG836</f>
        <v>1.6043074850000001</v>
      </c>
      <c r="BI427" s="6">
        <f>[1]Emissions!BH836</f>
        <v>1.5895650830000001</v>
      </c>
      <c r="BJ427" s="6">
        <f>[1]Emissions!BI836</f>
        <v>1.575244884</v>
      </c>
      <c r="BK427" s="6">
        <f>[1]Emissions!BJ836</f>
        <v>1.5614069269999999</v>
      </c>
      <c r="BL427" s="6">
        <f>[1]Emissions!BK836</f>
        <v>1.5480871810000001</v>
      </c>
      <c r="BM427" s="6">
        <f>[1]Emissions!BL836</f>
        <v>1.5352974239999999</v>
      </c>
      <c r="BN427" s="6">
        <f>[1]Emissions!BM836</f>
        <v>1.523027039</v>
      </c>
      <c r="BO427" s="6">
        <f>[1]Emissions!BN836</f>
        <v>1.5112466490000001</v>
      </c>
      <c r="BP427" s="6">
        <f>[1]Emissions!BO836</f>
        <v>1.4999131130000001</v>
      </c>
      <c r="BQ427" s="6">
        <f>[1]Emissions!BP836</f>
        <v>1.488394703</v>
      </c>
      <c r="BR427" s="6">
        <f>[1]Emissions!BQ836</f>
        <v>1.477105892</v>
      </c>
      <c r="BS427" s="6">
        <f>[1]Emissions!BR836</f>
        <v>1.4660933119999999</v>
      </c>
      <c r="BT427" s="6">
        <f>[1]Emissions!BS836</f>
        <v>1.45536273</v>
      </c>
      <c r="BU427" s="6">
        <f>[1]Emissions!BT836</f>
        <v>1.444913216</v>
      </c>
      <c r="BV427" s="6">
        <f>[1]Emissions!BU836</f>
        <v>1.43474009</v>
      </c>
      <c r="BW427" s="6">
        <f>[1]Emissions!BV836</f>
        <v>1.424835495</v>
      </c>
      <c r="BX427" s="6">
        <f>[1]Emissions!BW836</f>
        <v>1.415189059</v>
      </c>
      <c r="BY427" s="6">
        <f>[1]Emissions!BX836</f>
        <v>1.405788501</v>
      </c>
      <c r="BZ427" s="6">
        <f>[1]Emissions!BY836</f>
        <v>1.3966200740000001</v>
      </c>
      <c r="CA427" s="6">
        <f>[1]Emissions!BZ836</f>
        <v>1.3872723890000001</v>
      </c>
      <c r="CB427" s="6">
        <f>[1]Emissions!CA836</f>
        <v>1.3780524970000001</v>
      </c>
      <c r="CC427" s="6">
        <f>[1]Emissions!CB836</f>
        <v>1.369010042</v>
      </c>
      <c r="CD427" s="6">
        <f>[1]Emissions!CC836</f>
        <v>1.3601626149999999</v>
      </c>
      <c r="CE427" s="6">
        <f>[1]Emissions!CD836</f>
        <v>1.3515185460000001</v>
      </c>
      <c r="CF427" s="6">
        <f>[1]Emissions!CE836</f>
        <v>1.3430788659999999</v>
      </c>
      <c r="CG427" s="6">
        <f>[1]Emissions!CF836</f>
        <v>1.3348383699999999</v>
      </c>
      <c r="CH427" s="6">
        <f>[1]Emissions!CG836</f>
        <v>1.3267872570000001</v>
      </c>
      <c r="CI427" s="6">
        <f>[1]Emissions!CH836</f>
        <v>1.318912917</v>
      </c>
      <c r="CJ427" s="6">
        <f>[1]Emissions!CI836</f>
        <v>1.311201514</v>
      </c>
    </row>
    <row r="428" spans="1:88" x14ac:dyDescent="0.3">
      <c r="B428" s="6" t="str">
        <f>[1]Emissions!A837</f>
        <v>ems_y_co2_sfoo_2</v>
      </c>
      <c r="C428" s="6">
        <f>[1]Emissions!B837</f>
        <v>0</v>
      </c>
      <c r="D428" s="6">
        <f>[1]Emissions!C837</f>
        <v>0</v>
      </c>
      <c r="E428" s="6">
        <f>[1]Emissions!D837</f>
        <v>0</v>
      </c>
      <c r="F428" s="6">
        <f>[1]Emissions!E837</f>
        <v>0</v>
      </c>
      <c r="G428" s="6">
        <f>[1]Emissions!F837</f>
        <v>0</v>
      </c>
      <c r="H428" s="6">
        <f>[1]Emissions!G837</f>
        <v>0</v>
      </c>
      <c r="I428" s="6">
        <f>[1]Emissions!H837</f>
        <v>0</v>
      </c>
      <c r="J428" s="6">
        <f>[1]Emissions!I837</f>
        <v>0</v>
      </c>
      <c r="K428" s="6">
        <f>[1]Emissions!J837</f>
        <v>0</v>
      </c>
      <c r="L428" s="6">
        <f>[1]Emissions!K837</f>
        <v>0</v>
      </c>
      <c r="M428" s="6">
        <f>[1]Emissions!L837</f>
        <v>0</v>
      </c>
      <c r="N428" s="6">
        <f>[1]Emissions!M837</f>
        <v>0</v>
      </c>
      <c r="O428" s="6">
        <f>[1]Emissions!N837</f>
        <v>0</v>
      </c>
      <c r="P428" s="6">
        <f>[1]Emissions!O837</f>
        <v>0</v>
      </c>
      <c r="Q428" s="6">
        <f>[1]Emissions!P837</f>
        <v>0</v>
      </c>
      <c r="R428" s="6">
        <f>[1]Emissions!Q837</f>
        <v>0</v>
      </c>
      <c r="S428" s="6">
        <f>[1]Emissions!R837</f>
        <v>0</v>
      </c>
      <c r="T428" s="6">
        <f>[1]Emissions!S837</f>
        <v>0</v>
      </c>
      <c r="U428" s="6">
        <f>[1]Emissions!T837</f>
        <v>0</v>
      </c>
      <c r="V428" s="6">
        <f>[1]Emissions!U837</f>
        <v>0</v>
      </c>
      <c r="W428" s="6">
        <f>[1]Emissions!V837</f>
        <v>0</v>
      </c>
      <c r="X428" s="6">
        <f>[1]Emissions!W837</f>
        <v>0</v>
      </c>
      <c r="Y428" s="6">
        <f>[1]Emissions!X837</f>
        <v>0</v>
      </c>
      <c r="Z428" s="6">
        <f>[1]Emissions!Y837</f>
        <v>0</v>
      </c>
      <c r="AA428" s="6">
        <f>[1]Emissions!Z837</f>
        <v>0</v>
      </c>
      <c r="AB428" s="6">
        <f>[1]Emissions!AA837</f>
        <v>0</v>
      </c>
      <c r="AC428" s="6">
        <f>[1]Emissions!AB837</f>
        <v>0</v>
      </c>
      <c r="AD428" s="6">
        <f>[1]Emissions!AC837</f>
        <v>0</v>
      </c>
      <c r="AE428" s="6">
        <f>[1]Emissions!AD837</f>
        <v>0</v>
      </c>
      <c r="AF428" s="6">
        <f>[1]Emissions!AE837</f>
        <v>0</v>
      </c>
      <c r="AG428" s="6">
        <f>[1]Emissions!AF837</f>
        <v>0</v>
      </c>
      <c r="AH428" s="6">
        <f>[1]Emissions!AG837</f>
        <v>0</v>
      </c>
      <c r="AI428" s="6">
        <f>[1]Emissions!AH837</f>
        <v>0</v>
      </c>
      <c r="AJ428" s="6">
        <f>[1]Emissions!AI837</f>
        <v>0</v>
      </c>
      <c r="AK428" s="6">
        <f>[1]Emissions!AJ837</f>
        <v>0</v>
      </c>
      <c r="AL428" s="6">
        <f>[1]Emissions!AK837</f>
        <v>0</v>
      </c>
      <c r="AM428" s="6">
        <f>[1]Emissions!AL837</f>
        <v>0</v>
      </c>
      <c r="AN428" s="6">
        <f>[1]Emissions!AM837</f>
        <v>0</v>
      </c>
      <c r="AO428" s="6">
        <f>[1]Emissions!AN837</f>
        <v>0</v>
      </c>
      <c r="AP428" s="6">
        <f>[1]Emissions!AO837</f>
        <v>0</v>
      </c>
      <c r="AQ428" s="6">
        <f>[1]Emissions!AP837</f>
        <v>0</v>
      </c>
      <c r="AR428" s="6">
        <f>[1]Emissions!AQ837</f>
        <v>0</v>
      </c>
      <c r="AS428" s="6">
        <f>[1]Emissions!AR837</f>
        <v>0</v>
      </c>
      <c r="AT428" s="6">
        <f>[1]Emissions!AS837</f>
        <v>0</v>
      </c>
      <c r="AU428" s="6">
        <f>[1]Emissions!AT837</f>
        <v>0</v>
      </c>
      <c r="AV428" s="6">
        <f>[1]Emissions!AU837</f>
        <v>0</v>
      </c>
      <c r="AW428" s="6">
        <f>[1]Emissions!AV837</f>
        <v>0</v>
      </c>
      <c r="AX428" s="6">
        <f>[1]Emissions!AW837</f>
        <v>0</v>
      </c>
      <c r="AY428" s="6">
        <f>[1]Emissions!AX837</f>
        <v>0</v>
      </c>
      <c r="AZ428" s="6">
        <f>[1]Emissions!AY837</f>
        <v>0</v>
      </c>
      <c r="BA428" s="6">
        <f>[1]Emissions!AZ837</f>
        <v>0</v>
      </c>
      <c r="BB428" s="6">
        <f>[1]Emissions!BA837</f>
        <v>0</v>
      </c>
      <c r="BC428" s="6">
        <f>[1]Emissions!BB837</f>
        <v>0</v>
      </c>
      <c r="BD428" s="6">
        <f>[1]Emissions!BC837</f>
        <v>0</v>
      </c>
      <c r="BE428" s="6">
        <f>[1]Emissions!BD837</f>
        <v>0</v>
      </c>
      <c r="BF428" s="6">
        <f>[1]Emissions!BE837</f>
        <v>0</v>
      </c>
      <c r="BG428" s="6">
        <f>[1]Emissions!BF837</f>
        <v>0</v>
      </c>
      <c r="BH428" s="6">
        <f>[1]Emissions!BG837</f>
        <v>0</v>
      </c>
      <c r="BI428" s="6">
        <f>[1]Emissions!BH837</f>
        <v>0</v>
      </c>
      <c r="BJ428" s="6">
        <f>[1]Emissions!BI837</f>
        <v>0</v>
      </c>
      <c r="BK428" s="6">
        <f>[1]Emissions!BJ837</f>
        <v>0</v>
      </c>
      <c r="BL428" s="6">
        <f>[1]Emissions!BK837</f>
        <v>0</v>
      </c>
      <c r="BM428" s="6">
        <f>[1]Emissions!BL837</f>
        <v>0</v>
      </c>
      <c r="BN428" s="6">
        <f>[1]Emissions!BM837</f>
        <v>0</v>
      </c>
      <c r="BO428" s="6">
        <f>[1]Emissions!BN837</f>
        <v>0</v>
      </c>
      <c r="BP428" s="6">
        <f>[1]Emissions!BO837</f>
        <v>0</v>
      </c>
      <c r="BQ428" s="6">
        <f>[1]Emissions!BP837</f>
        <v>0</v>
      </c>
      <c r="BR428" s="6">
        <f>[1]Emissions!BQ837</f>
        <v>0</v>
      </c>
      <c r="BS428" s="6">
        <f>[1]Emissions!BR837</f>
        <v>0</v>
      </c>
      <c r="BT428" s="6">
        <f>[1]Emissions!BS837</f>
        <v>0</v>
      </c>
      <c r="BU428" s="6">
        <f>[1]Emissions!BT837</f>
        <v>0</v>
      </c>
      <c r="BV428" s="6">
        <f>[1]Emissions!BU837</f>
        <v>0</v>
      </c>
      <c r="BW428" s="6">
        <f>[1]Emissions!BV837</f>
        <v>0</v>
      </c>
      <c r="BX428" s="6">
        <f>[1]Emissions!BW837</f>
        <v>0</v>
      </c>
      <c r="BY428" s="6">
        <f>[1]Emissions!BX837</f>
        <v>0</v>
      </c>
      <c r="BZ428" s="6">
        <f>[1]Emissions!BY837</f>
        <v>0</v>
      </c>
      <c r="CA428" s="6">
        <f>[1]Emissions!BZ837</f>
        <v>0</v>
      </c>
      <c r="CB428" s="6">
        <f>[1]Emissions!CA837</f>
        <v>0</v>
      </c>
      <c r="CC428" s="6">
        <f>[1]Emissions!CB837</f>
        <v>0</v>
      </c>
      <c r="CD428" s="6">
        <f>[1]Emissions!CC837</f>
        <v>0</v>
      </c>
      <c r="CE428" s="6">
        <f>[1]Emissions!CD837</f>
        <v>0</v>
      </c>
      <c r="CF428" s="6">
        <f>[1]Emissions!CE837</f>
        <v>0</v>
      </c>
      <c r="CG428" s="6">
        <f>[1]Emissions!CF837</f>
        <v>0</v>
      </c>
      <c r="CH428" s="6">
        <f>[1]Emissions!CG837</f>
        <v>0</v>
      </c>
      <c r="CI428" s="6">
        <f>[1]Emissions!CH837</f>
        <v>0</v>
      </c>
      <c r="CJ428" s="6">
        <f>[1]Emissions!CI837</f>
        <v>0</v>
      </c>
    </row>
    <row r="429" spans="1:88" x14ac:dyDescent="0.3">
      <c r="B429" s="6" t="str">
        <f>[1]Emissions!A838</f>
        <v>ems_mat_co2_sfoo_2</v>
      </c>
      <c r="C429" s="6">
        <f>[1]Emissions!B838</f>
        <v>0</v>
      </c>
      <c r="D429" s="6">
        <f>[1]Emissions!C838</f>
        <v>0</v>
      </c>
      <c r="E429" s="6">
        <f>[1]Emissions!D838</f>
        <v>0</v>
      </c>
      <c r="F429" s="6">
        <f>[1]Emissions!E838</f>
        <v>0</v>
      </c>
      <c r="G429" s="6">
        <f>[1]Emissions!F838</f>
        <v>0</v>
      </c>
      <c r="H429" s="6">
        <f>[1]Emissions!G838</f>
        <v>0</v>
      </c>
      <c r="I429" s="6">
        <f>[1]Emissions!H838</f>
        <v>0</v>
      </c>
      <c r="J429" s="6">
        <f>[1]Emissions!I838</f>
        <v>0</v>
      </c>
      <c r="K429" s="6">
        <f>[1]Emissions!J838</f>
        <v>0</v>
      </c>
      <c r="L429" s="6">
        <f>[1]Emissions!K838</f>
        <v>0</v>
      </c>
      <c r="M429" s="6">
        <f>[1]Emissions!L838</f>
        <v>0</v>
      </c>
      <c r="N429" s="6">
        <f>[1]Emissions!M838</f>
        <v>0</v>
      </c>
      <c r="O429" s="6">
        <f>[1]Emissions!N838</f>
        <v>0</v>
      </c>
      <c r="P429" s="6">
        <f>[1]Emissions!O838</f>
        <v>0</v>
      </c>
      <c r="Q429" s="6">
        <f>[1]Emissions!P838</f>
        <v>0</v>
      </c>
      <c r="R429" s="6">
        <f>[1]Emissions!Q838</f>
        <v>0</v>
      </c>
      <c r="S429" s="6">
        <f>[1]Emissions!R838</f>
        <v>0</v>
      </c>
      <c r="T429" s="6">
        <f>[1]Emissions!S838</f>
        <v>0</v>
      </c>
      <c r="U429" s="6">
        <f>[1]Emissions!T838</f>
        <v>0</v>
      </c>
      <c r="V429" s="6">
        <f>[1]Emissions!U838</f>
        <v>0</v>
      </c>
      <c r="W429" s="6">
        <f>[1]Emissions!V838</f>
        <v>0</v>
      </c>
      <c r="X429" s="6">
        <f>[1]Emissions!W838</f>
        <v>0</v>
      </c>
      <c r="Y429" s="6">
        <f>[1]Emissions!X838</f>
        <v>0</v>
      </c>
      <c r="Z429" s="6">
        <f>[1]Emissions!Y838</f>
        <v>0</v>
      </c>
      <c r="AA429" s="6">
        <f>[1]Emissions!Z838</f>
        <v>0</v>
      </c>
      <c r="AB429" s="6">
        <f>[1]Emissions!AA838</f>
        <v>0</v>
      </c>
      <c r="AC429" s="6">
        <f>[1]Emissions!AB838</f>
        <v>0</v>
      </c>
      <c r="AD429" s="6">
        <f>[1]Emissions!AC838</f>
        <v>0</v>
      </c>
      <c r="AE429" s="6">
        <f>[1]Emissions!AD838</f>
        <v>0</v>
      </c>
      <c r="AF429" s="6">
        <f>[1]Emissions!AE838</f>
        <v>0</v>
      </c>
      <c r="AG429" s="6">
        <f>[1]Emissions!AF838</f>
        <v>0</v>
      </c>
      <c r="AH429" s="6">
        <f>[1]Emissions!AG838</f>
        <v>0</v>
      </c>
      <c r="AI429" s="6">
        <f>[1]Emissions!AH838</f>
        <v>0</v>
      </c>
      <c r="AJ429" s="6">
        <f>[1]Emissions!AI838</f>
        <v>0</v>
      </c>
      <c r="AK429" s="6">
        <f>[1]Emissions!AJ838</f>
        <v>0</v>
      </c>
      <c r="AL429" s="6">
        <f>[1]Emissions!AK838</f>
        <v>0</v>
      </c>
      <c r="AM429" s="6">
        <f>[1]Emissions!AL838</f>
        <v>0</v>
      </c>
      <c r="AN429" s="6">
        <f>[1]Emissions!AM838</f>
        <v>0</v>
      </c>
      <c r="AO429" s="6">
        <f>[1]Emissions!AN838</f>
        <v>0</v>
      </c>
      <c r="AP429" s="6">
        <f>[1]Emissions!AO838</f>
        <v>0</v>
      </c>
      <c r="AQ429" s="6">
        <f>[1]Emissions!AP838</f>
        <v>0</v>
      </c>
      <c r="AR429" s="6">
        <f>[1]Emissions!AQ838</f>
        <v>0</v>
      </c>
      <c r="AS429" s="6">
        <f>[1]Emissions!AR838</f>
        <v>0</v>
      </c>
      <c r="AT429" s="6">
        <f>[1]Emissions!AS838</f>
        <v>0</v>
      </c>
      <c r="AU429" s="6">
        <f>[1]Emissions!AT838</f>
        <v>0</v>
      </c>
      <c r="AV429" s="6">
        <f>[1]Emissions!AU838</f>
        <v>0</v>
      </c>
      <c r="AW429" s="6">
        <f>[1]Emissions!AV838</f>
        <v>0</v>
      </c>
      <c r="AX429" s="6">
        <f>[1]Emissions!AW838</f>
        <v>0</v>
      </c>
      <c r="AY429" s="6">
        <f>[1]Emissions!AX838</f>
        <v>0</v>
      </c>
      <c r="AZ429" s="6">
        <f>[1]Emissions!AY838</f>
        <v>0</v>
      </c>
      <c r="BA429" s="6">
        <f>[1]Emissions!AZ838</f>
        <v>0</v>
      </c>
      <c r="BB429" s="6">
        <f>[1]Emissions!BA838</f>
        <v>0</v>
      </c>
      <c r="BC429" s="6">
        <f>[1]Emissions!BB838</f>
        <v>0</v>
      </c>
      <c r="BD429" s="6">
        <f>[1]Emissions!BC838</f>
        <v>0</v>
      </c>
      <c r="BE429" s="6">
        <f>[1]Emissions!BD838</f>
        <v>0</v>
      </c>
      <c r="BF429" s="6">
        <f>[1]Emissions!BE838</f>
        <v>0</v>
      </c>
      <c r="BG429" s="6">
        <f>[1]Emissions!BF838</f>
        <v>0</v>
      </c>
      <c r="BH429" s="6">
        <f>[1]Emissions!BG838</f>
        <v>0</v>
      </c>
      <c r="BI429" s="6">
        <f>[1]Emissions!BH838</f>
        <v>0</v>
      </c>
      <c r="BJ429" s="6">
        <f>[1]Emissions!BI838</f>
        <v>0</v>
      </c>
      <c r="BK429" s="6">
        <f>[1]Emissions!BJ838</f>
        <v>0</v>
      </c>
      <c r="BL429" s="6">
        <f>[1]Emissions!BK838</f>
        <v>0</v>
      </c>
      <c r="BM429" s="6">
        <f>[1]Emissions!BL838</f>
        <v>0</v>
      </c>
      <c r="BN429" s="6">
        <f>[1]Emissions!BM838</f>
        <v>0</v>
      </c>
      <c r="BO429" s="6">
        <f>[1]Emissions!BN838</f>
        <v>0</v>
      </c>
      <c r="BP429" s="6">
        <f>[1]Emissions!BO838</f>
        <v>0</v>
      </c>
      <c r="BQ429" s="6">
        <f>[1]Emissions!BP838</f>
        <v>0</v>
      </c>
      <c r="BR429" s="6">
        <f>[1]Emissions!BQ838</f>
        <v>0</v>
      </c>
      <c r="BS429" s="6">
        <f>[1]Emissions!BR838</f>
        <v>0</v>
      </c>
      <c r="BT429" s="6">
        <f>[1]Emissions!BS838</f>
        <v>0</v>
      </c>
      <c r="BU429" s="6">
        <f>[1]Emissions!BT838</f>
        <v>0</v>
      </c>
      <c r="BV429" s="6">
        <f>[1]Emissions!BU838</f>
        <v>0</v>
      </c>
      <c r="BW429" s="6">
        <f>[1]Emissions!BV838</f>
        <v>0</v>
      </c>
      <c r="BX429" s="6">
        <f>[1]Emissions!BW838</f>
        <v>0</v>
      </c>
      <c r="BY429" s="6">
        <f>[1]Emissions!BX838</f>
        <v>0</v>
      </c>
      <c r="BZ429" s="6">
        <f>[1]Emissions!BY838</f>
        <v>0</v>
      </c>
      <c r="CA429" s="6">
        <f>[1]Emissions!BZ838</f>
        <v>0</v>
      </c>
      <c r="CB429" s="6">
        <f>[1]Emissions!CA838</f>
        <v>0</v>
      </c>
      <c r="CC429" s="6">
        <f>[1]Emissions!CB838</f>
        <v>0</v>
      </c>
      <c r="CD429" s="6">
        <f>[1]Emissions!CC838</f>
        <v>0</v>
      </c>
      <c r="CE429" s="6">
        <f>[1]Emissions!CD838</f>
        <v>0</v>
      </c>
      <c r="CF429" s="6">
        <f>[1]Emissions!CE838</f>
        <v>0</v>
      </c>
      <c r="CG429" s="6">
        <f>[1]Emissions!CF838</f>
        <v>0</v>
      </c>
      <c r="CH429" s="6">
        <f>[1]Emissions!CG838</f>
        <v>0</v>
      </c>
      <c r="CI429" s="6">
        <f>[1]Emissions!CH838</f>
        <v>0</v>
      </c>
      <c r="CJ429" s="6">
        <f>[1]Emissions!CI838</f>
        <v>0</v>
      </c>
    </row>
    <row r="430" spans="1:88" x14ac:dyDescent="0.3">
      <c r="B430" s="6" t="str">
        <f>[1]Emissions!A839</f>
        <v>ems_ci_co2_sveh_2</v>
      </c>
      <c r="C430" s="6">
        <f>[1]Emissions!B839</f>
        <v>1.1668042810000001</v>
      </c>
      <c r="D430" s="6">
        <f>[1]Emissions!C839</f>
        <v>1.1396875310000001</v>
      </c>
      <c r="E430" s="6">
        <f>[1]Emissions!D839</f>
        <v>1.1172717480000001</v>
      </c>
      <c r="F430" s="6">
        <f>[1]Emissions!E839</f>
        <v>1.0924139749999999</v>
      </c>
      <c r="G430" s="6">
        <f>[1]Emissions!F839</f>
        <v>1.0779637419999999</v>
      </c>
      <c r="H430" s="6">
        <f>[1]Emissions!G839</f>
        <v>1.0722656610000001</v>
      </c>
      <c r="I430" s="6">
        <f>[1]Emissions!H839</f>
        <v>1.06756589</v>
      </c>
      <c r="J430" s="6">
        <f>[1]Emissions!I839</f>
        <v>0.99858813390000001</v>
      </c>
      <c r="K430" s="6">
        <f>[1]Emissions!J839</f>
        <v>0.9253610779</v>
      </c>
      <c r="L430" s="6">
        <f>[1]Emissions!K839</f>
        <v>0.86206267160000005</v>
      </c>
      <c r="M430" s="6">
        <f>[1]Emissions!L839</f>
        <v>0.80250912949999997</v>
      </c>
      <c r="N430" s="6">
        <f>[1]Emissions!M839</f>
        <v>0.75293219190000005</v>
      </c>
      <c r="O430" s="6">
        <f>[1]Emissions!N839</f>
        <v>0.71073650570000002</v>
      </c>
      <c r="P430" s="6">
        <f>[1]Emissions!O839</f>
        <v>0.674185908</v>
      </c>
      <c r="Q430" s="6">
        <f>[1]Emissions!P839</f>
        <v>0.64237996870000003</v>
      </c>
      <c r="R430" s="6">
        <f>[1]Emissions!Q839</f>
        <v>0.61438371250000001</v>
      </c>
      <c r="S430" s="6">
        <f>[1]Emissions!R839</f>
        <v>0.58614687939999999</v>
      </c>
      <c r="T430" s="6">
        <f>[1]Emissions!S839</f>
        <v>0.55843415600000001</v>
      </c>
      <c r="U430" s="6">
        <f>[1]Emissions!T839</f>
        <v>0.53178388750000005</v>
      </c>
      <c r="V430" s="6">
        <f>[1]Emissions!U839</f>
        <v>0.50652150520000006</v>
      </c>
      <c r="W430" s="6">
        <f>[1]Emissions!V839</f>
        <v>0.48281042829999998</v>
      </c>
      <c r="X430" s="6">
        <f>[1]Emissions!W839</f>
        <v>0.4603789781</v>
      </c>
      <c r="Y430" s="6">
        <f>[1]Emissions!X839</f>
        <v>0.43947643419999999</v>
      </c>
      <c r="Z430" s="6">
        <f>[1]Emissions!Y839</f>
        <v>0.42001708869999999</v>
      </c>
      <c r="AA430" s="6">
        <f>[1]Emissions!Z839</f>
        <v>0.40188079630000001</v>
      </c>
      <c r="AB430" s="6">
        <f>[1]Emissions!AA839</f>
        <v>0.38492370110000002</v>
      </c>
      <c r="AC430" s="6">
        <f>[1]Emissions!AB839</f>
        <v>0.36877550100000001</v>
      </c>
      <c r="AD430" s="6">
        <f>[1]Emissions!AC839</f>
        <v>0.35350808280000001</v>
      </c>
      <c r="AE430" s="6">
        <f>[1]Emissions!AD839</f>
        <v>0.33889268080000001</v>
      </c>
      <c r="AF430" s="6">
        <f>[1]Emissions!AE839</f>
        <v>0.32466361529999999</v>
      </c>
      <c r="AG430" s="6">
        <f>[1]Emissions!AF839</f>
        <v>0.3105886739</v>
      </c>
      <c r="AH430" s="6">
        <f>[1]Emissions!AG839</f>
        <v>0.29626306009999998</v>
      </c>
      <c r="AI430" s="6">
        <f>[1]Emissions!AH839</f>
        <v>0.28169895029999997</v>
      </c>
      <c r="AJ430" s="6">
        <f>[1]Emissions!AI839</f>
        <v>0.26669708349999999</v>
      </c>
      <c r="AK430" s="6">
        <f>[1]Emissions!AJ839</f>
        <v>0.25101068939999999</v>
      </c>
      <c r="AL430" s="6">
        <f>[1]Emissions!AK839</f>
        <v>0.234338302</v>
      </c>
      <c r="AM430" s="6">
        <f>[1]Emissions!AL839</f>
        <v>0.23845963470000001</v>
      </c>
      <c r="AN430" s="6">
        <f>[1]Emissions!AM839</f>
        <v>0.2412142159</v>
      </c>
      <c r="AO430" s="6">
        <f>[1]Emissions!AN839</f>
        <v>0.24294257420000001</v>
      </c>
      <c r="AP430" s="6">
        <f>[1]Emissions!AO839</f>
        <v>0.24388301630000001</v>
      </c>
      <c r="AQ430" s="6">
        <f>[1]Emissions!AP839</f>
        <v>0.24420519369999999</v>
      </c>
      <c r="AR430" s="6">
        <f>[1]Emissions!AQ839</f>
        <v>0.24386752510000001</v>
      </c>
      <c r="AS430" s="6">
        <f>[1]Emissions!AR839</f>
        <v>0.24311320480000001</v>
      </c>
      <c r="AT430" s="6">
        <f>[1]Emissions!AS839</f>
        <v>0.24204852299999999</v>
      </c>
      <c r="AU430" s="6">
        <f>[1]Emissions!AT839</f>
        <v>0.24075214419999999</v>
      </c>
      <c r="AV430" s="6">
        <f>[1]Emissions!AU839</f>
        <v>0.2392889486</v>
      </c>
      <c r="AW430" s="6">
        <f>[1]Emissions!AV839</f>
        <v>0.23751101390000001</v>
      </c>
      <c r="AX430" s="6">
        <f>[1]Emissions!AW839</f>
        <v>0.2356284639</v>
      </c>
      <c r="AY430" s="6">
        <f>[1]Emissions!AX839</f>
        <v>0.23370156410000001</v>
      </c>
      <c r="AZ430" s="6">
        <f>[1]Emissions!AY839</f>
        <v>0.23176754259999999</v>
      </c>
      <c r="BA430" s="6">
        <f>[1]Emissions!AZ839</f>
        <v>0.22985453319999999</v>
      </c>
      <c r="BB430" s="6">
        <f>[1]Emissions!BA839</f>
        <v>0.22792895790000001</v>
      </c>
      <c r="BC430" s="6">
        <f>[1]Emissions!BB839</f>
        <v>0.22608750969999999</v>
      </c>
      <c r="BD430" s="6">
        <f>[1]Emissions!BC839</f>
        <v>0.2243251279</v>
      </c>
      <c r="BE430" s="6">
        <f>[1]Emissions!BD839</f>
        <v>0.22262277129999999</v>
      </c>
      <c r="BF430" s="6">
        <f>[1]Emissions!BE839</f>
        <v>0.2209733378</v>
      </c>
      <c r="BG430" s="6">
        <f>[1]Emissions!BF839</f>
        <v>0.21916359090000001</v>
      </c>
      <c r="BH430" s="6">
        <f>[1]Emissions!BG839</f>
        <v>0.2173789582</v>
      </c>
      <c r="BI430" s="6">
        <f>[1]Emissions!BH839</f>
        <v>0.2156496477</v>
      </c>
      <c r="BJ430" s="6">
        <f>[1]Emissions!BI839</f>
        <v>0.2139857242</v>
      </c>
      <c r="BK430" s="6">
        <f>[1]Emissions!BJ839</f>
        <v>0.2123922476</v>
      </c>
      <c r="BL430" s="6">
        <f>[1]Emissions!BK839</f>
        <v>0.21087105749999999</v>
      </c>
      <c r="BM430" s="6">
        <f>[1]Emissions!BL839</f>
        <v>0.20942156519999999</v>
      </c>
      <c r="BN430" s="6">
        <f>[1]Emissions!BM839</f>
        <v>0.20804151360000001</v>
      </c>
      <c r="BO430" s="6">
        <f>[1]Emissions!BN839</f>
        <v>0.20672757620000001</v>
      </c>
      <c r="BP430" s="6">
        <f>[1]Emissions!BO839</f>
        <v>0.20547575300000001</v>
      </c>
      <c r="BQ430" s="6">
        <f>[1]Emissions!BP839</f>
        <v>0.2041076429</v>
      </c>
      <c r="BR430" s="6">
        <f>[1]Emissions!BQ839</f>
        <v>0.20276287549999999</v>
      </c>
      <c r="BS430" s="6">
        <f>[1]Emissions!BR839</f>
        <v>0.20145845600000001</v>
      </c>
      <c r="BT430" s="6">
        <f>[1]Emissions!BS839</f>
        <v>0.20019802289999999</v>
      </c>
      <c r="BU430" s="6">
        <f>[1]Emissions!BT839</f>
        <v>0.19898334349999999</v>
      </c>
      <c r="BV430" s="6">
        <f>[1]Emissions!BU839</f>
        <v>0.19781481540000001</v>
      </c>
      <c r="BW430" s="6">
        <f>[1]Emissions!BV839</f>
        <v>0.19669145069999999</v>
      </c>
      <c r="BX430" s="6">
        <f>[1]Emissions!BW839</f>
        <v>0.19561120879999999</v>
      </c>
      <c r="BY430" s="6">
        <f>[1]Emissions!BX839</f>
        <v>0.19457145479999999</v>
      </c>
      <c r="BZ430" s="6">
        <f>[1]Emissions!BY839</f>
        <v>0.19356934370000001</v>
      </c>
      <c r="CA430" s="6">
        <f>[1]Emissions!BZ839</f>
        <v>0.19248724140000001</v>
      </c>
      <c r="CB430" s="6">
        <f>[1]Emissions!CA839</f>
        <v>0.19141765499999999</v>
      </c>
      <c r="CC430" s="6">
        <f>[1]Emissions!CB839</f>
        <v>0.19037255929999999</v>
      </c>
      <c r="CD430" s="6">
        <f>[1]Emissions!CC839</f>
        <v>0.18935524619999999</v>
      </c>
      <c r="CE430" s="6">
        <f>[1]Emissions!CD839</f>
        <v>0.18836779880000001</v>
      </c>
      <c r="CF430" s="6">
        <f>[1]Emissions!CE839</f>
        <v>0.1874113416</v>
      </c>
      <c r="CG430" s="6">
        <f>[1]Emissions!CF839</f>
        <v>0.1864859807</v>
      </c>
      <c r="CH430" s="6">
        <f>[1]Emissions!CG839</f>
        <v>0.1855910043</v>
      </c>
      <c r="CI430" s="6">
        <f>[1]Emissions!CH839</f>
        <v>0.18472518430000001</v>
      </c>
      <c r="CJ430" s="6">
        <f>[1]Emissions!CI839</f>
        <v>0.1838870427</v>
      </c>
    </row>
    <row r="431" spans="1:88" x14ac:dyDescent="0.3">
      <c r="B431" s="6" t="str">
        <f>[1]Emissions!A840</f>
        <v>ems_y_co2_sveh_2</v>
      </c>
      <c r="C431" s="6">
        <f>[1]Emissions!B840</f>
        <v>0</v>
      </c>
      <c r="D431" s="6">
        <f>[1]Emissions!C840</f>
        <v>0</v>
      </c>
      <c r="E431" s="6">
        <f>[1]Emissions!D840</f>
        <v>0</v>
      </c>
      <c r="F431" s="6">
        <f>[1]Emissions!E840</f>
        <v>0</v>
      </c>
      <c r="G431" s="6">
        <f>[1]Emissions!F840</f>
        <v>0</v>
      </c>
      <c r="H431" s="6">
        <f>[1]Emissions!G840</f>
        <v>0</v>
      </c>
      <c r="I431" s="6">
        <f>[1]Emissions!H840</f>
        <v>0</v>
      </c>
      <c r="J431" s="6">
        <f>[1]Emissions!I840</f>
        <v>0</v>
      </c>
      <c r="K431" s="6">
        <f>[1]Emissions!J840</f>
        <v>0</v>
      </c>
      <c r="L431" s="6">
        <f>[1]Emissions!K840</f>
        <v>0</v>
      </c>
      <c r="M431" s="6">
        <f>[1]Emissions!L840</f>
        <v>0</v>
      </c>
      <c r="N431" s="6">
        <f>[1]Emissions!M840</f>
        <v>0</v>
      </c>
      <c r="O431" s="6">
        <f>[1]Emissions!N840</f>
        <v>0</v>
      </c>
      <c r="P431" s="6">
        <f>[1]Emissions!O840</f>
        <v>0</v>
      </c>
      <c r="Q431" s="6">
        <f>[1]Emissions!P840</f>
        <v>0</v>
      </c>
      <c r="R431" s="6">
        <f>[1]Emissions!Q840</f>
        <v>0</v>
      </c>
      <c r="S431" s="6">
        <f>[1]Emissions!R840</f>
        <v>0</v>
      </c>
      <c r="T431" s="6">
        <f>[1]Emissions!S840</f>
        <v>0</v>
      </c>
      <c r="U431" s="6">
        <f>[1]Emissions!T840</f>
        <v>0</v>
      </c>
      <c r="V431" s="6">
        <f>[1]Emissions!U840</f>
        <v>0</v>
      </c>
      <c r="W431" s="6">
        <f>[1]Emissions!V840</f>
        <v>0</v>
      </c>
      <c r="X431" s="6">
        <f>[1]Emissions!W840</f>
        <v>0</v>
      </c>
      <c r="Y431" s="6">
        <f>[1]Emissions!X840</f>
        <v>0</v>
      </c>
      <c r="Z431" s="6">
        <f>[1]Emissions!Y840</f>
        <v>0</v>
      </c>
      <c r="AA431" s="6">
        <f>[1]Emissions!Z840</f>
        <v>0</v>
      </c>
      <c r="AB431" s="6">
        <f>[1]Emissions!AA840</f>
        <v>0</v>
      </c>
      <c r="AC431" s="6">
        <f>[1]Emissions!AB840</f>
        <v>0</v>
      </c>
      <c r="AD431" s="6">
        <f>[1]Emissions!AC840</f>
        <v>0</v>
      </c>
      <c r="AE431" s="6">
        <f>[1]Emissions!AD840</f>
        <v>0</v>
      </c>
      <c r="AF431" s="6">
        <f>[1]Emissions!AE840</f>
        <v>0</v>
      </c>
      <c r="AG431" s="6">
        <f>[1]Emissions!AF840</f>
        <v>0</v>
      </c>
      <c r="AH431" s="6">
        <f>[1]Emissions!AG840</f>
        <v>0</v>
      </c>
      <c r="AI431" s="6">
        <f>[1]Emissions!AH840</f>
        <v>0</v>
      </c>
      <c r="AJ431" s="6">
        <f>[1]Emissions!AI840</f>
        <v>0</v>
      </c>
      <c r="AK431" s="6">
        <f>[1]Emissions!AJ840</f>
        <v>0</v>
      </c>
      <c r="AL431" s="6">
        <f>[1]Emissions!AK840</f>
        <v>0</v>
      </c>
      <c r="AM431" s="6">
        <f>[1]Emissions!AL840</f>
        <v>0</v>
      </c>
      <c r="AN431" s="6">
        <f>[1]Emissions!AM840</f>
        <v>0</v>
      </c>
      <c r="AO431" s="6">
        <f>[1]Emissions!AN840</f>
        <v>0</v>
      </c>
      <c r="AP431" s="6">
        <f>[1]Emissions!AO840</f>
        <v>0</v>
      </c>
      <c r="AQ431" s="6">
        <f>[1]Emissions!AP840</f>
        <v>0</v>
      </c>
      <c r="AR431" s="6">
        <f>[1]Emissions!AQ840</f>
        <v>0</v>
      </c>
      <c r="AS431" s="6">
        <f>[1]Emissions!AR840</f>
        <v>0</v>
      </c>
      <c r="AT431" s="6">
        <f>[1]Emissions!AS840</f>
        <v>0</v>
      </c>
      <c r="AU431" s="6">
        <f>[1]Emissions!AT840</f>
        <v>0</v>
      </c>
      <c r="AV431" s="6">
        <f>[1]Emissions!AU840</f>
        <v>0</v>
      </c>
      <c r="AW431" s="6">
        <f>[1]Emissions!AV840</f>
        <v>0</v>
      </c>
      <c r="AX431" s="6">
        <f>[1]Emissions!AW840</f>
        <v>0</v>
      </c>
      <c r="AY431" s="6">
        <f>[1]Emissions!AX840</f>
        <v>0</v>
      </c>
      <c r="AZ431" s="6">
        <f>[1]Emissions!AY840</f>
        <v>0</v>
      </c>
      <c r="BA431" s="6">
        <f>[1]Emissions!AZ840</f>
        <v>0</v>
      </c>
      <c r="BB431" s="6">
        <f>[1]Emissions!BA840</f>
        <v>0</v>
      </c>
      <c r="BC431" s="6">
        <f>[1]Emissions!BB840</f>
        <v>0</v>
      </c>
      <c r="BD431" s="6">
        <f>[1]Emissions!BC840</f>
        <v>0</v>
      </c>
      <c r="BE431" s="6">
        <f>[1]Emissions!BD840</f>
        <v>0</v>
      </c>
      <c r="BF431" s="6">
        <f>[1]Emissions!BE840</f>
        <v>0</v>
      </c>
      <c r="BG431" s="6">
        <f>[1]Emissions!BF840</f>
        <v>0</v>
      </c>
      <c r="BH431" s="6">
        <f>[1]Emissions!BG840</f>
        <v>0</v>
      </c>
      <c r="BI431" s="6">
        <f>[1]Emissions!BH840</f>
        <v>0</v>
      </c>
      <c r="BJ431" s="6">
        <f>[1]Emissions!BI840</f>
        <v>0</v>
      </c>
      <c r="BK431" s="6">
        <f>[1]Emissions!BJ840</f>
        <v>0</v>
      </c>
      <c r="BL431" s="6">
        <f>[1]Emissions!BK840</f>
        <v>0</v>
      </c>
      <c r="BM431" s="6">
        <f>[1]Emissions!BL840</f>
        <v>0</v>
      </c>
      <c r="BN431" s="6">
        <f>[1]Emissions!BM840</f>
        <v>0</v>
      </c>
      <c r="BO431" s="6">
        <f>[1]Emissions!BN840</f>
        <v>0</v>
      </c>
      <c r="BP431" s="6">
        <f>[1]Emissions!BO840</f>
        <v>0</v>
      </c>
      <c r="BQ431" s="6">
        <f>[1]Emissions!BP840</f>
        <v>0</v>
      </c>
      <c r="BR431" s="6">
        <f>[1]Emissions!BQ840</f>
        <v>0</v>
      </c>
      <c r="BS431" s="6">
        <f>[1]Emissions!BR840</f>
        <v>0</v>
      </c>
      <c r="BT431" s="6">
        <f>[1]Emissions!BS840</f>
        <v>0</v>
      </c>
      <c r="BU431" s="6">
        <f>[1]Emissions!BT840</f>
        <v>0</v>
      </c>
      <c r="BV431" s="6">
        <f>[1]Emissions!BU840</f>
        <v>0</v>
      </c>
      <c r="BW431" s="6">
        <f>[1]Emissions!BV840</f>
        <v>0</v>
      </c>
      <c r="BX431" s="6">
        <f>[1]Emissions!BW840</f>
        <v>0</v>
      </c>
      <c r="BY431" s="6">
        <f>[1]Emissions!BX840</f>
        <v>0</v>
      </c>
      <c r="BZ431" s="6">
        <f>[1]Emissions!BY840</f>
        <v>0</v>
      </c>
      <c r="CA431" s="6">
        <f>[1]Emissions!BZ840</f>
        <v>0</v>
      </c>
      <c r="CB431" s="6">
        <f>[1]Emissions!CA840</f>
        <v>0</v>
      </c>
      <c r="CC431" s="6">
        <f>[1]Emissions!CB840</f>
        <v>0</v>
      </c>
      <c r="CD431" s="6">
        <f>[1]Emissions!CC840</f>
        <v>0</v>
      </c>
      <c r="CE431" s="6">
        <f>[1]Emissions!CD840</f>
        <v>0</v>
      </c>
      <c r="CF431" s="6">
        <f>[1]Emissions!CE840</f>
        <v>0</v>
      </c>
      <c r="CG431" s="6">
        <f>[1]Emissions!CF840</f>
        <v>0</v>
      </c>
      <c r="CH431" s="6">
        <f>[1]Emissions!CG840</f>
        <v>0</v>
      </c>
      <c r="CI431" s="6">
        <f>[1]Emissions!CH840</f>
        <v>0</v>
      </c>
      <c r="CJ431" s="6">
        <f>[1]Emissions!CI840</f>
        <v>0</v>
      </c>
    </row>
    <row r="432" spans="1:88" x14ac:dyDescent="0.3">
      <c r="B432" s="6" t="str">
        <f>[1]Emissions!A841</f>
        <v>ems_mat_co2_sveh_2</v>
      </c>
      <c r="C432" s="6">
        <f>[1]Emissions!B841</f>
        <v>0</v>
      </c>
      <c r="D432" s="6">
        <f>[1]Emissions!C841</f>
        <v>0</v>
      </c>
      <c r="E432" s="6">
        <f>[1]Emissions!D841</f>
        <v>0</v>
      </c>
      <c r="F432" s="6">
        <f>[1]Emissions!E841</f>
        <v>0</v>
      </c>
      <c r="G432" s="6">
        <f>[1]Emissions!F841</f>
        <v>0</v>
      </c>
      <c r="H432" s="6">
        <f>[1]Emissions!G841</f>
        <v>0</v>
      </c>
      <c r="I432" s="6">
        <f>[1]Emissions!H841</f>
        <v>0</v>
      </c>
      <c r="J432" s="6">
        <f>[1]Emissions!I841</f>
        <v>0</v>
      </c>
      <c r="K432" s="6">
        <f>[1]Emissions!J841</f>
        <v>0</v>
      </c>
      <c r="L432" s="6">
        <f>[1]Emissions!K841</f>
        <v>0</v>
      </c>
      <c r="M432" s="6">
        <f>[1]Emissions!L841</f>
        <v>0</v>
      </c>
      <c r="N432" s="6">
        <f>[1]Emissions!M841</f>
        <v>0</v>
      </c>
      <c r="O432" s="6">
        <f>[1]Emissions!N841</f>
        <v>0</v>
      </c>
      <c r="P432" s="6">
        <f>[1]Emissions!O841</f>
        <v>0</v>
      </c>
      <c r="Q432" s="6">
        <f>[1]Emissions!P841</f>
        <v>0</v>
      </c>
      <c r="R432" s="6">
        <f>[1]Emissions!Q841</f>
        <v>0</v>
      </c>
      <c r="S432" s="6">
        <f>[1]Emissions!R841</f>
        <v>0</v>
      </c>
      <c r="T432" s="6">
        <f>[1]Emissions!S841</f>
        <v>0</v>
      </c>
      <c r="U432" s="6">
        <f>[1]Emissions!T841</f>
        <v>0</v>
      </c>
      <c r="V432" s="6">
        <f>[1]Emissions!U841</f>
        <v>0</v>
      </c>
      <c r="W432" s="6">
        <f>[1]Emissions!V841</f>
        <v>0</v>
      </c>
      <c r="X432" s="6">
        <f>[1]Emissions!W841</f>
        <v>0</v>
      </c>
      <c r="Y432" s="6">
        <f>[1]Emissions!X841</f>
        <v>0</v>
      </c>
      <c r="Z432" s="6">
        <f>[1]Emissions!Y841</f>
        <v>0</v>
      </c>
      <c r="AA432" s="6">
        <f>[1]Emissions!Z841</f>
        <v>0</v>
      </c>
      <c r="AB432" s="6">
        <f>[1]Emissions!AA841</f>
        <v>0</v>
      </c>
      <c r="AC432" s="6">
        <f>[1]Emissions!AB841</f>
        <v>0</v>
      </c>
      <c r="AD432" s="6">
        <f>[1]Emissions!AC841</f>
        <v>0</v>
      </c>
      <c r="AE432" s="6">
        <f>[1]Emissions!AD841</f>
        <v>0</v>
      </c>
      <c r="AF432" s="6">
        <f>[1]Emissions!AE841</f>
        <v>0</v>
      </c>
      <c r="AG432" s="6">
        <f>[1]Emissions!AF841</f>
        <v>0</v>
      </c>
      <c r="AH432" s="6">
        <f>[1]Emissions!AG841</f>
        <v>0</v>
      </c>
      <c r="AI432" s="6">
        <f>[1]Emissions!AH841</f>
        <v>0</v>
      </c>
      <c r="AJ432" s="6">
        <f>[1]Emissions!AI841</f>
        <v>0</v>
      </c>
      <c r="AK432" s="6">
        <f>[1]Emissions!AJ841</f>
        <v>0</v>
      </c>
      <c r="AL432" s="6">
        <f>[1]Emissions!AK841</f>
        <v>0</v>
      </c>
      <c r="AM432" s="6">
        <f>[1]Emissions!AL841</f>
        <v>0</v>
      </c>
      <c r="AN432" s="6">
        <f>[1]Emissions!AM841</f>
        <v>0</v>
      </c>
      <c r="AO432" s="6">
        <f>[1]Emissions!AN841</f>
        <v>0</v>
      </c>
      <c r="AP432" s="6">
        <f>[1]Emissions!AO841</f>
        <v>0</v>
      </c>
      <c r="AQ432" s="6">
        <f>[1]Emissions!AP841</f>
        <v>0</v>
      </c>
      <c r="AR432" s="6">
        <f>[1]Emissions!AQ841</f>
        <v>0</v>
      </c>
      <c r="AS432" s="6">
        <f>[1]Emissions!AR841</f>
        <v>0</v>
      </c>
      <c r="AT432" s="6">
        <f>[1]Emissions!AS841</f>
        <v>0</v>
      </c>
      <c r="AU432" s="6">
        <f>[1]Emissions!AT841</f>
        <v>0</v>
      </c>
      <c r="AV432" s="6">
        <f>[1]Emissions!AU841</f>
        <v>0</v>
      </c>
      <c r="AW432" s="6">
        <f>[1]Emissions!AV841</f>
        <v>0</v>
      </c>
      <c r="AX432" s="6">
        <f>[1]Emissions!AW841</f>
        <v>0</v>
      </c>
      <c r="AY432" s="6">
        <f>[1]Emissions!AX841</f>
        <v>0</v>
      </c>
      <c r="AZ432" s="6">
        <f>[1]Emissions!AY841</f>
        <v>0</v>
      </c>
      <c r="BA432" s="6">
        <f>[1]Emissions!AZ841</f>
        <v>0</v>
      </c>
      <c r="BB432" s="6">
        <f>[1]Emissions!BA841</f>
        <v>0</v>
      </c>
      <c r="BC432" s="6">
        <f>[1]Emissions!BB841</f>
        <v>0</v>
      </c>
      <c r="BD432" s="6">
        <f>[1]Emissions!BC841</f>
        <v>0</v>
      </c>
      <c r="BE432" s="6">
        <f>[1]Emissions!BD841</f>
        <v>0</v>
      </c>
      <c r="BF432" s="6">
        <f>[1]Emissions!BE841</f>
        <v>0</v>
      </c>
      <c r="BG432" s="6">
        <f>[1]Emissions!BF841</f>
        <v>0</v>
      </c>
      <c r="BH432" s="6">
        <f>[1]Emissions!BG841</f>
        <v>0</v>
      </c>
      <c r="BI432" s="6">
        <f>[1]Emissions!BH841</f>
        <v>0</v>
      </c>
      <c r="BJ432" s="6">
        <f>[1]Emissions!BI841</f>
        <v>0</v>
      </c>
      <c r="BK432" s="6">
        <f>[1]Emissions!BJ841</f>
        <v>0</v>
      </c>
      <c r="BL432" s="6">
        <f>[1]Emissions!BK841</f>
        <v>0</v>
      </c>
      <c r="BM432" s="6">
        <f>[1]Emissions!BL841</f>
        <v>0</v>
      </c>
      <c r="BN432" s="6">
        <f>[1]Emissions!BM841</f>
        <v>0</v>
      </c>
      <c r="BO432" s="6">
        <f>[1]Emissions!BN841</f>
        <v>0</v>
      </c>
      <c r="BP432" s="6">
        <f>[1]Emissions!BO841</f>
        <v>0</v>
      </c>
      <c r="BQ432" s="6">
        <f>[1]Emissions!BP841</f>
        <v>0</v>
      </c>
      <c r="BR432" s="6">
        <f>[1]Emissions!BQ841</f>
        <v>0</v>
      </c>
      <c r="BS432" s="6">
        <f>[1]Emissions!BR841</f>
        <v>0</v>
      </c>
      <c r="BT432" s="6">
        <f>[1]Emissions!BS841</f>
        <v>0</v>
      </c>
      <c r="BU432" s="6">
        <f>[1]Emissions!BT841</f>
        <v>0</v>
      </c>
      <c r="BV432" s="6">
        <f>[1]Emissions!BU841</f>
        <v>0</v>
      </c>
      <c r="BW432" s="6">
        <f>[1]Emissions!BV841</f>
        <v>0</v>
      </c>
      <c r="BX432" s="6">
        <f>[1]Emissions!BW841</f>
        <v>0</v>
      </c>
      <c r="BY432" s="6">
        <f>[1]Emissions!BX841</f>
        <v>0</v>
      </c>
      <c r="BZ432" s="6">
        <f>[1]Emissions!BY841</f>
        <v>0</v>
      </c>
      <c r="CA432" s="6">
        <f>[1]Emissions!BZ841</f>
        <v>0</v>
      </c>
      <c r="CB432" s="6">
        <f>[1]Emissions!CA841</f>
        <v>0</v>
      </c>
      <c r="CC432" s="6">
        <f>[1]Emissions!CB841</f>
        <v>0</v>
      </c>
      <c r="CD432" s="6">
        <f>[1]Emissions!CC841</f>
        <v>0</v>
      </c>
      <c r="CE432" s="6">
        <f>[1]Emissions!CD841</f>
        <v>0</v>
      </c>
      <c r="CF432" s="6">
        <f>[1]Emissions!CE841</f>
        <v>0</v>
      </c>
      <c r="CG432" s="6">
        <f>[1]Emissions!CF841</f>
        <v>0</v>
      </c>
      <c r="CH432" s="6">
        <f>[1]Emissions!CG841</f>
        <v>0</v>
      </c>
      <c r="CI432" s="6">
        <f>[1]Emissions!CH841</f>
        <v>0</v>
      </c>
      <c r="CJ432" s="6">
        <f>[1]Emissions!CI841</f>
        <v>0</v>
      </c>
    </row>
    <row r="433" spans="2:88" x14ac:dyDescent="0.3">
      <c r="B433" s="6" t="str">
        <f>[1]Emissions!A842</f>
        <v>ems_ci_co2_sgla_2</v>
      </c>
      <c r="C433" s="6">
        <f>[1]Emissions!B842</f>
        <v>5.5905738149999999</v>
      </c>
      <c r="D433" s="6">
        <f>[1]Emissions!C842</f>
        <v>5.7085201139999997</v>
      </c>
      <c r="E433" s="6">
        <f>[1]Emissions!D842</f>
        <v>5.8622852449999998</v>
      </c>
      <c r="F433" s="6">
        <f>[1]Emissions!E842</f>
        <v>5.9494667259999998</v>
      </c>
      <c r="G433" s="6">
        <f>[1]Emissions!F842</f>
        <v>5.9973435620000002</v>
      </c>
      <c r="H433" s="6">
        <f>[1]Emissions!G842</f>
        <v>6.0331865789999997</v>
      </c>
      <c r="I433" s="6">
        <f>[1]Emissions!H842</f>
        <v>6.057696967</v>
      </c>
      <c r="J433" s="6">
        <f>[1]Emissions!I842</f>
        <v>5.8897386669999996</v>
      </c>
      <c r="K433" s="6">
        <f>[1]Emissions!J842</f>
        <v>5.7117794220000002</v>
      </c>
      <c r="L433" s="6">
        <f>[1]Emissions!K842</f>
        <v>5.558687741</v>
      </c>
      <c r="M433" s="6">
        <f>[1]Emissions!L842</f>
        <v>5.4161548799999997</v>
      </c>
      <c r="N433" s="6">
        <f>[1]Emissions!M842</f>
        <v>5.2893592570000001</v>
      </c>
      <c r="O433" s="6">
        <f>[1]Emissions!N842</f>
        <v>5.1690815639999999</v>
      </c>
      <c r="P433" s="6">
        <f>[1]Emissions!O842</f>
        <v>5.0533790139999999</v>
      </c>
      <c r="Q433" s="6">
        <f>[1]Emissions!P842</f>
        <v>4.9434821869999999</v>
      </c>
      <c r="R433" s="6">
        <f>[1]Emissions!Q842</f>
        <v>4.8394596329999997</v>
      </c>
      <c r="S433" s="6">
        <f>[1]Emissions!R842</f>
        <v>4.7330376279999999</v>
      </c>
      <c r="T433" s="6">
        <f>[1]Emissions!S842</f>
        <v>4.6258643690000003</v>
      </c>
      <c r="U433" s="6">
        <f>[1]Emissions!T842</f>
        <v>4.5181208809999998</v>
      </c>
      <c r="V433" s="6">
        <f>[1]Emissions!U842</f>
        <v>4.409724357</v>
      </c>
      <c r="W433" s="6">
        <f>[1]Emissions!V842</f>
        <v>4.300841063</v>
      </c>
      <c r="X433" s="6">
        <f>[1]Emissions!W842</f>
        <v>4.1907322379999998</v>
      </c>
      <c r="Y433" s="6">
        <f>[1]Emissions!X842</f>
        <v>4.0805179279999999</v>
      </c>
      <c r="Z433" s="6">
        <f>[1]Emissions!Y842</f>
        <v>3.970446833</v>
      </c>
      <c r="AA433" s="6">
        <f>[1]Emissions!Z842</f>
        <v>3.8605577200000001</v>
      </c>
      <c r="AB433" s="6">
        <f>[1]Emissions!AA842</f>
        <v>3.750848805</v>
      </c>
      <c r="AC433" s="6">
        <f>[1]Emissions!AB842</f>
        <v>3.6405546329999998</v>
      </c>
      <c r="AD433" s="6">
        <f>[1]Emissions!AC842</f>
        <v>3.5304120920000002</v>
      </c>
      <c r="AE433" s="6">
        <f>[1]Emissions!AD842</f>
        <v>3.4203340099999999</v>
      </c>
      <c r="AF433" s="6">
        <f>[1]Emissions!AE842</f>
        <v>3.3100438589999999</v>
      </c>
      <c r="AG433" s="6">
        <f>[1]Emissions!AF842</f>
        <v>3.1992877810000002</v>
      </c>
      <c r="AH433" s="6">
        <f>[1]Emissions!AG842</f>
        <v>3.0869990939999998</v>
      </c>
      <c r="AI433" s="6">
        <f>[1]Emissions!AH842</f>
        <v>2.9734945979999998</v>
      </c>
      <c r="AJ433" s="6">
        <f>[1]Emissions!AI842</f>
        <v>2.858472495</v>
      </c>
      <c r="AK433" s="6">
        <f>[1]Emissions!AJ842</f>
        <v>2.7414863189999998</v>
      </c>
      <c r="AL433" s="6">
        <f>[1]Emissions!AK842</f>
        <v>2.6220497210000002</v>
      </c>
      <c r="AM433" s="6">
        <f>[1]Emissions!AL842</f>
        <v>2.6371795379999998</v>
      </c>
      <c r="AN433" s="6">
        <f>[1]Emissions!AM842</f>
        <v>2.6503599599999998</v>
      </c>
      <c r="AO433" s="6">
        <f>[1]Emissions!AN842</f>
        <v>2.662105188</v>
      </c>
      <c r="AP433" s="6">
        <f>[1]Emissions!AO842</f>
        <v>2.6724041019999998</v>
      </c>
      <c r="AQ433" s="6">
        <f>[1]Emissions!AP842</f>
        <v>2.6814358309999999</v>
      </c>
      <c r="AR433" s="6">
        <f>[1]Emissions!AQ842</f>
        <v>2.688789485</v>
      </c>
      <c r="AS433" s="6">
        <f>[1]Emissions!AR842</f>
        <v>2.695221128</v>
      </c>
      <c r="AT433" s="6">
        <f>[1]Emissions!AS842</f>
        <v>2.7011427619999999</v>
      </c>
      <c r="AU433" s="6">
        <f>[1]Emissions!AT842</f>
        <v>2.7068259330000002</v>
      </c>
      <c r="AV433" s="6">
        <f>[1]Emissions!AU842</f>
        <v>2.7124565079999998</v>
      </c>
      <c r="AW433" s="6">
        <f>[1]Emissions!AV842</f>
        <v>2.7179058629999999</v>
      </c>
      <c r="AX433" s="6">
        <f>[1]Emissions!AW842</f>
        <v>2.7230114630000002</v>
      </c>
      <c r="AY433" s="6">
        <f>[1]Emissions!AX842</f>
        <v>2.7280147019999998</v>
      </c>
      <c r="AZ433" s="6">
        <f>[1]Emissions!AY842</f>
        <v>2.7331454989999999</v>
      </c>
      <c r="BA433" s="6">
        <f>[1]Emissions!AZ842</f>
        <v>2.738536775</v>
      </c>
      <c r="BB433" s="6">
        <f>[1]Emissions!BA842</f>
        <v>2.721663693</v>
      </c>
      <c r="BC433" s="6">
        <f>[1]Emissions!BB842</f>
        <v>2.7146280439999999</v>
      </c>
      <c r="BD433" s="6">
        <f>[1]Emissions!BC842</f>
        <v>2.715172114</v>
      </c>
      <c r="BE433" s="6">
        <f>[1]Emissions!BD842</f>
        <v>2.7189664279999999</v>
      </c>
      <c r="BF433" s="6">
        <f>[1]Emissions!BE842</f>
        <v>2.7238986989999998</v>
      </c>
      <c r="BG433" s="6">
        <f>[1]Emissions!BF842</f>
        <v>2.7280564630000002</v>
      </c>
      <c r="BH433" s="6">
        <f>[1]Emissions!BG842</f>
        <v>2.7320219830000001</v>
      </c>
      <c r="BI433" s="6">
        <f>[1]Emissions!BH842</f>
        <v>2.7359736030000001</v>
      </c>
      <c r="BJ433" s="6">
        <f>[1]Emissions!BI842</f>
        <v>2.7400033640000001</v>
      </c>
      <c r="BK433" s="6">
        <f>[1]Emissions!BJ842</f>
        <v>2.7441758510000001</v>
      </c>
      <c r="BL433" s="6">
        <f>[1]Emissions!BK842</f>
        <v>2.7485354179999999</v>
      </c>
      <c r="BM433" s="6">
        <f>[1]Emissions!BL842</f>
        <v>2.753108976</v>
      </c>
      <c r="BN433" s="6">
        <f>[1]Emissions!BM842</f>
        <v>2.757909207</v>
      </c>
      <c r="BO433" s="6">
        <f>[1]Emissions!BN842</f>
        <v>2.7629376969999999</v>
      </c>
      <c r="BP433" s="6">
        <f>[1]Emissions!BO842</f>
        <v>2.768187782</v>
      </c>
      <c r="BQ433" s="6">
        <f>[1]Emissions!BP842</f>
        <v>2.772822809</v>
      </c>
      <c r="BR433" s="6">
        <f>[1]Emissions!BQ842</f>
        <v>2.777338571</v>
      </c>
      <c r="BS433" s="6">
        <f>[1]Emissions!BR842</f>
        <v>2.7819072149999999</v>
      </c>
      <c r="BT433" s="6">
        <f>[1]Emissions!BS842</f>
        <v>2.7866026260000001</v>
      </c>
      <c r="BU433" s="6">
        <f>[1]Emissions!BT842</f>
        <v>2.791457802</v>
      </c>
      <c r="BV433" s="6">
        <f>[1]Emissions!BU842</f>
        <v>2.7964857689999998</v>
      </c>
      <c r="BW433" s="6">
        <f>[1]Emissions!BV842</f>
        <v>2.8016896340000002</v>
      </c>
      <c r="BX433" s="6">
        <f>[1]Emissions!BW842</f>
        <v>2.8070677690000001</v>
      </c>
      <c r="BY433" s="6">
        <f>[1]Emissions!BX842</f>
        <v>2.8126163100000001</v>
      </c>
      <c r="BZ433" s="6">
        <f>[1]Emissions!BY842</f>
        <v>2.818330242</v>
      </c>
      <c r="CA433" s="6">
        <f>[1]Emissions!BZ842</f>
        <v>2.8236299680000001</v>
      </c>
      <c r="CB433" s="6">
        <f>[1]Emissions!CA842</f>
        <v>2.828862081</v>
      </c>
      <c r="CC433" s="6">
        <f>[1]Emissions!CB842</f>
        <v>2.8341536340000002</v>
      </c>
      <c r="CD433" s="6">
        <f>[1]Emissions!CC842</f>
        <v>2.8395634539999999</v>
      </c>
      <c r="CE433" s="6">
        <f>[1]Emissions!CD842</f>
        <v>2.845121013</v>
      </c>
      <c r="CF433" s="6">
        <f>[1]Emissions!CE842</f>
        <v>2.8508408159999998</v>
      </c>
      <c r="CG433" s="6">
        <f>[1]Emissions!CF842</f>
        <v>2.8567295420000001</v>
      </c>
      <c r="CH433" s="6">
        <f>[1]Emissions!CG842</f>
        <v>2.862789899</v>
      </c>
      <c r="CI433" s="6">
        <f>[1]Emissions!CH842</f>
        <v>2.8690226179999998</v>
      </c>
      <c r="CJ433" s="6">
        <f>[1]Emissions!CI842</f>
        <v>2.8754274039999999</v>
      </c>
    </row>
    <row r="434" spans="2:88" x14ac:dyDescent="0.3">
      <c r="B434" s="6" t="str">
        <f>[1]Emissions!A843</f>
        <v>ems_y_co2_sgla_2</v>
      </c>
      <c r="C434" s="6">
        <f>[1]Emissions!B843</f>
        <v>0</v>
      </c>
      <c r="D434" s="6">
        <f>[1]Emissions!C843</f>
        <v>0</v>
      </c>
      <c r="E434" s="6">
        <f>[1]Emissions!D843</f>
        <v>0</v>
      </c>
      <c r="F434" s="6">
        <f>[1]Emissions!E843</f>
        <v>0</v>
      </c>
      <c r="G434" s="6">
        <f>[1]Emissions!F843</f>
        <v>0</v>
      </c>
      <c r="H434" s="6">
        <f>[1]Emissions!G843</f>
        <v>0</v>
      </c>
      <c r="I434" s="6">
        <f>[1]Emissions!H843</f>
        <v>0</v>
      </c>
      <c r="J434" s="6">
        <f>[1]Emissions!I843</f>
        <v>0</v>
      </c>
      <c r="K434" s="6">
        <f>[1]Emissions!J843</f>
        <v>0</v>
      </c>
      <c r="L434" s="6">
        <f>[1]Emissions!K843</f>
        <v>0</v>
      </c>
      <c r="M434" s="6">
        <f>[1]Emissions!L843</f>
        <v>0</v>
      </c>
      <c r="N434" s="6">
        <f>[1]Emissions!M843</f>
        <v>0</v>
      </c>
      <c r="O434" s="6">
        <f>[1]Emissions!N843</f>
        <v>0</v>
      </c>
      <c r="P434" s="6">
        <f>[1]Emissions!O843</f>
        <v>0</v>
      </c>
      <c r="Q434" s="6">
        <f>[1]Emissions!P843</f>
        <v>0</v>
      </c>
      <c r="R434" s="6">
        <f>[1]Emissions!Q843</f>
        <v>0</v>
      </c>
      <c r="S434" s="6">
        <f>[1]Emissions!R843</f>
        <v>0</v>
      </c>
      <c r="T434" s="6">
        <f>[1]Emissions!S843</f>
        <v>0</v>
      </c>
      <c r="U434" s="6">
        <f>[1]Emissions!T843</f>
        <v>0</v>
      </c>
      <c r="V434" s="6">
        <f>[1]Emissions!U843</f>
        <v>0</v>
      </c>
      <c r="W434" s="6">
        <f>[1]Emissions!V843</f>
        <v>0</v>
      </c>
      <c r="X434" s="6">
        <f>[1]Emissions!W843</f>
        <v>0</v>
      </c>
      <c r="Y434" s="6">
        <f>[1]Emissions!X843</f>
        <v>0</v>
      </c>
      <c r="Z434" s="6">
        <f>[1]Emissions!Y843</f>
        <v>0</v>
      </c>
      <c r="AA434" s="6">
        <f>[1]Emissions!Z843</f>
        <v>0</v>
      </c>
      <c r="AB434" s="6">
        <f>[1]Emissions!AA843</f>
        <v>0</v>
      </c>
      <c r="AC434" s="6">
        <f>[1]Emissions!AB843</f>
        <v>0</v>
      </c>
      <c r="AD434" s="6">
        <f>[1]Emissions!AC843</f>
        <v>0</v>
      </c>
      <c r="AE434" s="6">
        <f>[1]Emissions!AD843</f>
        <v>0</v>
      </c>
      <c r="AF434" s="6">
        <f>[1]Emissions!AE843</f>
        <v>0</v>
      </c>
      <c r="AG434" s="6">
        <f>[1]Emissions!AF843</f>
        <v>0</v>
      </c>
      <c r="AH434" s="6">
        <f>[1]Emissions!AG843</f>
        <v>0</v>
      </c>
      <c r="AI434" s="6">
        <f>[1]Emissions!AH843</f>
        <v>0</v>
      </c>
      <c r="AJ434" s="6">
        <f>[1]Emissions!AI843</f>
        <v>0</v>
      </c>
      <c r="AK434" s="6">
        <f>[1]Emissions!AJ843</f>
        <v>0</v>
      </c>
      <c r="AL434" s="6">
        <f>[1]Emissions!AK843</f>
        <v>0</v>
      </c>
      <c r="AM434" s="6">
        <f>[1]Emissions!AL843</f>
        <v>0</v>
      </c>
      <c r="AN434" s="6">
        <f>[1]Emissions!AM843</f>
        <v>0</v>
      </c>
      <c r="AO434" s="6">
        <f>[1]Emissions!AN843</f>
        <v>0</v>
      </c>
      <c r="AP434" s="6">
        <f>[1]Emissions!AO843</f>
        <v>0</v>
      </c>
      <c r="AQ434" s="6">
        <f>[1]Emissions!AP843</f>
        <v>0</v>
      </c>
      <c r="AR434" s="6">
        <f>[1]Emissions!AQ843</f>
        <v>0</v>
      </c>
      <c r="AS434" s="6">
        <f>[1]Emissions!AR843</f>
        <v>0</v>
      </c>
      <c r="AT434" s="6">
        <f>[1]Emissions!AS843</f>
        <v>0</v>
      </c>
      <c r="AU434" s="6">
        <f>[1]Emissions!AT843</f>
        <v>0</v>
      </c>
      <c r="AV434" s="6">
        <f>[1]Emissions!AU843</f>
        <v>0</v>
      </c>
      <c r="AW434" s="6">
        <f>[1]Emissions!AV843</f>
        <v>0</v>
      </c>
      <c r="AX434" s="6">
        <f>[1]Emissions!AW843</f>
        <v>0</v>
      </c>
      <c r="AY434" s="6">
        <f>[1]Emissions!AX843</f>
        <v>0</v>
      </c>
      <c r="AZ434" s="6">
        <f>[1]Emissions!AY843</f>
        <v>0</v>
      </c>
      <c r="BA434" s="6">
        <f>[1]Emissions!AZ843</f>
        <v>0</v>
      </c>
      <c r="BB434" s="6">
        <f>[1]Emissions!BA843</f>
        <v>0</v>
      </c>
      <c r="BC434" s="6">
        <f>[1]Emissions!BB843</f>
        <v>0</v>
      </c>
      <c r="BD434" s="6">
        <f>[1]Emissions!BC843</f>
        <v>0</v>
      </c>
      <c r="BE434" s="6">
        <f>[1]Emissions!BD843</f>
        <v>0</v>
      </c>
      <c r="BF434" s="6">
        <f>[1]Emissions!BE843</f>
        <v>0</v>
      </c>
      <c r="BG434" s="6">
        <f>[1]Emissions!BF843</f>
        <v>0</v>
      </c>
      <c r="BH434" s="6">
        <f>[1]Emissions!BG843</f>
        <v>0</v>
      </c>
      <c r="BI434" s="6">
        <f>[1]Emissions!BH843</f>
        <v>0</v>
      </c>
      <c r="BJ434" s="6">
        <f>[1]Emissions!BI843</f>
        <v>0</v>
      </c>
      <c r="BK434" s="6">
        <f>[1]Emissions!BJ843</f>
        <v>0</v>
      </c>
      <c r="BL434" s="6">
        <f>[1]Emissions!BK843</f>
        <v>0</v>
      </c>
      <c r="BM434" s="6">
        <f>[1]Emissions!BL843</f>
        <v>0</v>
      </c>
      <c r="BN434" s="6">
        <f>[1]Emissions!BM843</f>
        <v>0</v>
      </c>
      <c r="BO434" s="6">
        <f>[1]Emissions!BN843</f>
        <v>0</v>
      </c>
      <c r="BP434" s="6">
        <f>[1]Emissions!BO843</f>
        <v>0</v>
      </c>
      <c r="BQ434" s="6">
        <f>[1]Emissions!BP843</f>
        <v>0</v>
      </c>
      <c r="BR434" s="6">
        <f>[1]Emissions!BQ843</f>
        <v>0</v>
      </c>
      <c r="BS434" s="6">
        <f>[1]Emissions!BR843</f>
        <v>0</v>
      </c>
      <c r="BT434" s="6">
        <f>[1]Emissions!BS843</f>
        <v>0</v>
      </c>
      <c r="BU434" s="6">
        <f>[1]Emissions!BT843</f>
        <v>0</v>
      </c>
      <c r="BV434" s="6">
        <f>[1]Emissions!BU843</f>
        <v>0</v>
      </c>
      <c r="BW434" s="6">
        <f>[1]Emissions!BV843</f>
        <v>0</v>
      </c>
      <c r="BX434" s="6">
        <f>[1]Emissions!BW843</f>
        <v>0</v>
      </c>
      <c r="BY434" s="6">
        <f>[1]Emissions!BX843</f>
        <v>0</v>
      </c>
      <c r="BZ434" s="6">
        <f>[1]Emissions!BY843</f>
        <v>0</v>
      </c>
      <c r="CA434" s="6">
        <f>[1]Emissions!BZ843</f>
        <v>0</v>
      </c>
      <c r="CB434" s="6">
        <f>[1]Emissions!CA843</f>
        <v>0</v>
      </c>
      <c r="CC434" s="6">
        <f>[1]Emissions!CB843</f>
        <v>0</v>
      </c>
      <c r="CD434" s="6">
        <f>[1]Emissions!CC843</f>
        <v>0</v>
      </c>
      <c r="CE434" s="6">
        <f>[1]Emissions!CD843</f>
        <v>0</v>
      </c>
      <c r="CF434" s="6">
        <f>[1]Emissions!CE843</f>
        <v>0</v>
      </c>
      <c r="CG434" s="6">
        <f>[1]Emissions!CF843</f>
        <v>0</v>
      </c>
      <c r="CH434" s="6">
        <f>[1]Emissions!CG843</f>
        <v>0</v>
      </c>
      <c r="CI434" s="6">
        <f>[1]Emissions!CH843</f>
        <v>0</v>
      </c>
      <c r="CJ434" s="6">
        <f>[1]Emissions!CI843</f>
        <v>0</v>
      </c>
    </row>
    <row r="435" spans="2:88" x14ac:dyDescent="0.3">
      <c r="B435" s="6" t="str">
        <f>[1]Emissions!A844</f>
        <v>ems_mat_co2_sgla_2</v>
      </c>
      <c r="C435" s="6">
        <f>[1]Emissions!B844</f>
        <v>13.493691419999999</v>
      </c>
      <c r="D435" s="6">
        <f>[1]Emissions!C844</f>
        <v>13.861005970000001</v>
      </c>
      <c r="E435" s="6">
        <f>[1]Emissions!D844</f>
        <v>14.33767087</v>
      </c>
      <c r="F435" s="6">
        <f>[1]Emissions!E844</f>
        <v>14.681214110000001</v>
      </c>
      <c r="G435" s="6">
        <f>[1]Emissions!F844</f>
        <v>14.90339897</v>
      </c>
      <c r="H435" s="6">
        <f>[1]Emissions!G844</f>
        <v>15.07259971</v>
      </c>
      <c r="I435" s="6">
        <f>[1]Emissions!H844</f>
        <v>15.22131306</v>
      </c>
      <c r="J435" s="6">
        <f>[1]Emissions!I844</f>
        <v>15.3084825</v>
      </c>
      <c r="K435" s="6">
        <f>[1]Emissions!J844</f>
        <v>15.394485319999999</v>
      </c>
      <c r="L435" s="6">
        <f>[1]Emissions!K844</f>
        <v>15.551427110000001</v>
      </c>
      <c r="M435" s="6">
        <f>[1]Emissions!L844</f>
        <v>15.73265954</v>
      </c>
      <c r="N435" s="6">
        <f>[1]Emissions!M844</f>
        <v>15.914322970000001</v>
      </c>
      <c r="O435" s="6">
        <f>[1]Emissions!N844</f>
        <v>16.07993068</v>
      </c>
      <c r="P435" s="6">
        <f>[1]Emissions!O844</f>
        <v>16.23323808</v>
      </c>
      <c r="Q435" s="6">
        <f>[1]Emissions!P844</f>
        <v>16.385840730000002</v>
      </c>
      <c r="R435" s="6">
        <f>[1]Emissions!Q844</f>
        <v>16.544308109999999</v>
      </c>
      <c r="S435" s="6">
        <f>[1]Emissions!R844</f>
        <v>16.703770030000001</v>
      </c>
      <c r="T435" s="6">
        <f>[1]Emissions!S844</f>
        <v>16.86659435</v>
      </c>
      <c r="U435" s="6">
        <f>[1]Emissions!T844</f>
        <v>17.030515300000001</v>
      </c>
      <c r="V435" s="6">
        <f>[1]Emissions!U844</f>
        <v>17.193235909999999</v>
      </c>
      <c r="W435" s="6">
        <f>[1]Emissions!V844</f>
        <v>17.354155209999998</v>
      </c>
      <c r="X435" s="6">
        <f>[1]Emissions!W844</f>
        <v>17.509529390000001</v>
      </c>
      <c r="Y435" s="6">
        <f>[1]Emissions!X844</f>
        <v>17.66371281</v>
      </c>
      <c r="Z435" s="6">
        <f>[1]Emissions!Y844</f>
        <v>17.818272879999999</v>
      </c>
      <c r="AA435" s="6">
        <f>[1]Emissions!Z844</f>
        <v>17.974107409999998</v>
      </c>
      <c r="AB435" s="6">
        <f>[1]Emissions!AA844</f>
        <v>18.132161440000001</v>
      </c>
      <c r="AC435" s="6">
        <f>[1]Emissions!AB844</f>
        <v>18.289404489999999</v>
      </c>
      <c r="AD435" s="6">
        <f>[1]Emissions!AC844</f>
        <v>18.450439029999998</v>
      </c>
      <c r="AE435" s="6">
        <f>[1]Emissions!AD844</f>
        <v>18.616913109999999</v>
      </c>
      <c r="AF435" s="6">
        <f>[1]Emissions!AE844</f>
        <v>18.789710459999998</v>
      </c>
      <c r="AG435" s="6">
        <f>[1]Emissions!AF844</f>
        <v>18.969696849999998</v>
      </c>
      <c r="AH435" s="6">
        <f>[1]Emissions!AG844</f>
        <v>19.152505770000001</v>
      </c>
      <c r="AI435" s="6">
        <f>[1]Emissions!AH844</f>
        <v>19.341864489999999</v>
      </c>
      <c r="AJ435" s="6">
        <f>[1]Emissions!AI844</f>
        <v>19.538361120000001</v>
      </c>
      <c r="AK435" s="6">
        <f>[1]Emissions!AJ844</f>
        <v>19.741814229999999</v>
      </c>
      <c r="AL435" s="6">
        <f>[1]Emissions!AK844</f>
        <v>19.951975999999998</v>
      </c>
      <c r="AM435" s="6">
        <f>[1]Emissions!AL844</f>
        <v>20.138390749999999</v>
      </c>
      <c r="AN435" s="6">
        <f>[1]Emissions!AM844</f>
        <v>20.327108299999999</v>
      </c>
      <c r="AO435" s="6">
        <f>[1]Emissions!AN844</f>
        <v>20.517129000000001</v>
      </c>
      <c r="AP435" s="6">
        <f>[1]Emissions!AO844</f>
        <v>20.7044782</v>
      </c>
      <c r="AQ435" s="6">
        <f>[1]Emissions!AP844</f>
        <v>20.887641110000001</v>
      </c>
      <c r="AR435" s="6">
        <f>[1]Emissions!AQ844</f>
        <v>21.061355679999998</v>
      </c>
      <c r="AS435" s="6">
        <f>[1]Emissions!AR844</f>
        <v>21.230045530000002</v>
      </c>
      <c r="AT435" s="6">
        <f>[1]Emissions!AS844</f>
        <v>21.395864840000002</v>
      </c>
      <c r="AU435" s="6">
        <f>[1]Emissions!AT844</f>
        <v>21.560167880000002</v>
      </c>
      <c r="AV435" s="6">
        <f>[1]Emissions!AU844</f>
        <v>21.723862570000001</v>
      </c>
      <c r="AW435" s="6">
        <f>[1]Emissions!AV844</f>
        <v>21.885618839999999</v>
      </c>
      <c r="AX435" s="6">
        <f>[1]Emissions!AW844</f>
        <v>22.043952269999998</v>
      </c>
      <c r="AY435" s="6">
        <f>[1]Emissions!AX844</f>
        <v>22.200567169999999</v>
      </c>
      <c r="AZ435" s="6">
        <f>[1]Emissions!AY844</f>
        <v>22.357107070000001</v>
      </c>
      <c r="BA435" s="6">
        <f>[1]Emissions!AZ844</f>
        <v>22.514489309999998</v>
      </c>
      <c r="BB435" s="6">
        <f>[1]Emissions!BA844</f>
        <v>22.487002260000001</v>
      </c>
      <c r="BC435" s="6">
        <f>[1]Emissions!BB844</f>
        <v>22.53716506</v>
      </c>
      <c r="BD435" s="6">
        <f>[1]Emissions!BC844</f>
        <v>22.6477252</v>
      </c>
      <c r="BE435" s="6">
        <f>[1]Emissions!BD844</f>
        <v>22.783757749999999</v>
      </c>
      <c r="BF435" s="6">
        <f>[1]Emissions!BE844</f>
        <v>22.92806362</v>
      </c>
      <c r="BG435" s="6">
        <f>[1]Emissions!BF844</f>
        <v>23.06476335</v>
      </c>
      <c r="BH435" s="6">
        <f>[1]Emissions!BG844</f>
        <v>23.198785520000001</v>
      </c>
      <c r="BI435" s="6">
        <f>[1]Emissions!BH844</f>
        <v>23.33157933</v>
      </c>
      <c r="BJ435" s="6">
        <f>[1]Emissions!BI844</f>
        <v>23.463842629999998</v>
      </c>
      <c r="BK435" s="6">
        <f>[1]Emissions!BJ844</f>
        <v>23.596063619999999</v>
      </c>
      <c r="BL435" s="6">
        <f>[1]Emissions!BK844</f>
        <v>23.728597430000001</v>
      </c>
      <c r="BM435" s="6">
        <f>[1]Emissions!BL844</f>
        <v>23.861686280000001</v>
      </c>
      <c r="BN435" s="6">
        <f>[1]Emissions!BM844</f>
        <v>23.995476879999998</v>
      </c>
      <c r="BO435" s="6">
        <f>[1]Emissions!BN844</f>
        <v>24.130037940000001</v>
      </c>
      <c r="BP435" s="6">
        <f>[1]Emissions!BO844</f>
        <v>24.26537828</v>
      </c>
      <c r="BQ435" s="6">
        <f>[1]Emissions!BP844</f>
        <v>24.394356989999999</v>
      </c>
      <c r="BR435" s="6">
        <f>[1]Emissions!BQ844</f>
        <v>24.521488359999999</v>
      </c>
      <c r="BS435" s="6">
        <f>[1]Emissions!BR844</f>
        <v>24.648346759999999</v>
      </c>
      <c r="BT435" s="6">
        <f>[1]Emissions!BS844</f>
        <v>24.775578249999999</v>
      </c>
      <c r="BU435" s="6">
        <f>[1]Emissions!BT844</f>
        <v>24.9034522</v>
      </c>
      <c r="BV435" s="6">
        <f>[1]Emissions!BU844</f>
        <v>25.032074640000001</v>
      </c>
      <c r="BW435" s="6">
        <f>[1]Emissions!BV844</f>
        <v>25.16148656</v>
      </c>
      <c r="BX435" s="6">
        <f>[1]Emissions!BW844</f>
        <v>25.29170714</v>
      </c>
      <c r="BY435" s="6">
        <f>[1]Emissions!BX844</f>
        <v>25.422748649999999</v>
      </c>
      <c r="BZ435" s="6">
        <f>[1]Emissions!BY844</f>
        <v>25.55461918</v>
      </c>
      <c r="CA435" s="6">
        <f>[1]Emissions!BZ844</f>
        <v>25.68221097</v>
      </c>
      <c r="CB435" s="6">
        <f>[1]Emissions!CA844</f>
        <v>25.808788419999999</v>
      </c>
      <c r="CC435" s="6">
        <f>[1]Emissions!CB844</f>
        <v>25.9355388</v>
      </c>
      <c r="CD435" s="6">
        <f>[1]Emissions!CC844</f>
        <v>26.06297691</v>
      </c>
      <c r="CE435" s="6">
        <f>[1]Emissions!CD844</f>
        <v>26.191336960000001</v>
      </c>
      <c r="CF435" s="6">
        <f>[1]Emissions!CE844</f>
        <v>26.320727470000001</v>
      </c>
      <c r="CG435" s="6">
        <f>[1]Emissions!CF844</f>
        <v>26.451204659999998</v>
      </c>
      <c r="CH435" s="6">
        <f>[1]Emissions!CG844</f>
        <v>26.582806120000001</v>
      </c>
      <c r="CI435" s="6">
        <f>[1]Emissions!CH844</f>
        <v>26.715563700000001</v>
      </c>
      <c r="CJ435" s="6">
        <f>[1]Emissions!CI844</f>
        <v>26.8495068</v>
      </c>
    </row>
    <row r="436" spans="2:88" x14ac:dyDescent="0.3">
      <c r="B436" s="6" t="str">
        <f>[1]Emissions!A845</f>
        <v>ems_ci_co2_spap_2</v>
      </c>
      <c r="C436" s="6">
        <f>[1]Emissions!B845</f>
        <v>2.9339898689999999</v>
      </c>
      <c r="D436" s="6">
        <f>[1]Emissions!C845</f>
        <v>2.9165322890000001</v>
      </c>
      <c r="E436" s="6">
        <f>[1]Emissions!D845</f>
        <v>2.9175598639999998</v>
      </c>
      <c r="F436" s="6">
        <f>[1]Emissions!E845</f>
        <v>2.9296435120000002</v>
      </c>
      <c r="G436" s="6">
        <f>[1]Emissions!F845</f>
        <v>2.9556618569999999</v>
      </c>
      <c r="H436" s="6">
        <f>[1]Emissions!G845</f>
        <v>2.990734336</v>
      </c>
      <c r="I436" s="6">
        <f>[1]Emissions!H845</f>
        <v>3.026919806</v>
      </c>
      <c r="J436" s="6">
        <f>[1]Emissions!I845</f>
        <v>2.9771053109999999</v>
      </c>
      <c r="K436" s="6">
        <f>[1]Emissions!J845</f>
        <v>2.920018888</v>
      </c>
      <c r="L436" s="6">
        <f>[1]Emissions!K845</f>
        <v>2.8748556160000001</v>
      </c>
      <c r="M436" s="6">
        <f>[1]Emissions!L845</f>
        <v>2.8318819460000002</v>
      </c>
      <c r="N436" s="6">
        <f>[1]Emissions!M845</f>
        <v>2.7942051970000001</v>
      </c>
      <c r="O436" s="6">
        <f>[1]Emissions!N845</f>
        <v>2.7599296629999999</v>
      </c>
      <c r="P436" s="6">
        <f>[1]Emissions!O845</f>
        <v>2.7281483130000002</v>
      </c>
      <c r="Q436" s="6">
        <f>[1]Emissions!P845</f>
        <v>2.6986515469999999</v>
      </c>
      <c r="R436" s="6">
        <f>[1]Emissions!Q845</f>
        <v>2.6707024029999999</v>
      </c>
      <c r="S436" s="6">
        <f>[1]Emissions!R845</f>
        <v>2.6394737130000001</v>
      </c>
      <c r="T436" s="6">
        <f>[1]Emissions!S845</f>
        <v>2.6059833139999999</v>
      </c>
      <c r="U436" s="6">
        <f>[1]Emissions!T845</f>
        <v>2.5709542509999999</v>
      </c>
      <c r="V436" s="6">
        <f>[1]Emissions!U845</f>
        <v>2.5349331730000002</v>
      </c>
      <c r="W436" s="6">
        <f>[1]Emissions!V845</f>
        <v>2.498298567</v>
      </c>
      <c r="X436" s="6">
        <f>[1]Emissions!W845</f>
        <v>2.4604620110000002</v>
      </c>
      <c r="Y436" s="6">
        <f>[1]Emissions!X845</f>
        <v>2.422234853</v>
      </c>
      <c r="Z436" s="6">
        <f>[1]Emissions!Y845</f>
        <v>2.3838170299999999</v>
      </c>
      <c r="AA436" s="6">
        <f>[1]Emissions!Z845</f>
        <v>2.3452721419999998</v>
      </c>
      <c r="AB436" s="6">
        <f>[1]Emissions!AA845</f>
        <v>2.3065846219999999</v>
      </c>
      <c r="AC436" s="6">
        <f>[1]Emissions!AB845</f>
        <v>2.267019055</v>
      </c>
      <c r="AD436" s="6">
        <f>[1]Emissions!AC845</f>
        <v>2.2271604740000002</v>
      </c>
      <c r="AE436" s="6">
        <f>[1]Emissions!AD845</f>
        <v>2.1869892659999999</v>
      </c>
      <c r="AF436" s="6">
        <f>[1]Emissions!AE845</f>
        <v>2.146331966</v>
      </c>
      <c r="AG436" s="6">
        <f>[1]Emissions!AF845</f>
        <v>2.1049892570000002</v>
      </c>
      <c r="AH436" s="6">
        <f>[1]Emissions!AG845</f>
        <v>2.062073689</v>
      </c>
      <c r="AI436" s="6">
        <f>[1]Emissions!AH845</f>
        <v>2.0179786050000001</v>
      </c>
      <c r="AJ436" s="6">
        <f>[1]Emissions!AI845</f>
        <v>1.9726156619999999</v>
      </c>
      <c r="AK436" s="6">
        <f>[1]Emissions!AJ845</f>
        <v>1.925790399</v>
      </c>
      <c r="AL436" s="6">
        <f>[1]Emissions!AK845</f>
        <v>1.877279387</v>
      </c>
      <c r="AM436" s="6">
        <f>[1]Emissions!AL845</f>
        <v>1.8940830769999999</v>
      </c>
      <c r="AN436" s="6">
        <f>[1]Emissions!AM845</f>
        <v>1.9099328959999999</v>
      </c>
      <c r="AO436" s="6">
        <f>[1]Emissions!AN845</f>
        <v>1.925141115</v>
      </c>
      <c r="AP436" s="6">
        <f>[1]Emissions!AO845</f>
        <v>1.9399902419999999</v>
      </c>
      <c r="AQ436" s="6">
        <f>[1]Emissions!AP845</f>
        <v>1.954657402</v>
      </c>
      <c r="AR436" s="6">
        <f>[1]Emissions!AQ845</f>
        <v>1.9685986069999999</v>
      </c>
      <c r="AS436" s="6">
        <f>[1]Emissions!AR845</f>
        <v>1.982346814</v>
      </c>
      <c r="AT436" s="6">
        <f>[1]Emissions!AS845</f>
        <v>1.9960644270000001</v>
      </c>
      <c r="AU436" s="6">
        <f>[1]Emissions!AT845</f>
        <v>2.0098306049999999</v>
      </c>
      <c r="AV436" s="6">
        <f>[1]Emissions!AU845</f>
        <v>2.023702407</v>
      </c>
      <c r="AW436" s="6">
        <f>[1]Emissions!AV845</f>
        <v>2.0368745829999999</v>
      </c>
      <c r="AX436" s="6">
        <f>[1]Emissions!AW845</f>
        <v>2.0500774000000002</v>
      </c>
      <c r="AY436" s="6">
        <f>[1]Emissions!AX845</f>
        <v>2.0634852189999999</v>
      </c>
      <c r="AZ436" s="6">
        <f>[1]Emissions!AY845</f>
        <v>2.0771606419999999</v>
      </c>
      <c r="BA436" s="6">
        <f>[1]Emissions!AZ845</f>
        <v>2.091138843</v>
      </c>
      <c r="BB436" s="6">
        <f>[1]Emissions!BA845</f>
        <v>2.1070865269999999</v>
      </c>
      <c r="BC436" s="6">
        <f>[1]Emissions!BB845</f>
        <v>2.1218405389999999</v>
      </c>
      <c r="BD436" s="6">
        <f>[1]Emissions!BC845</f>
        <v>2.135708572</v>
      </c>
      <c r="BE436" s="6">
        <f>[1]Emissions!BD845</f>
        <v>2.1492512760000002</v>
      </c>
      <c r="BF436" s="6">
        <f>[1]Emissions!BE845</f>
        <v>2.1628270010000001</v>
      </c>
      <c r="BG436" s="6">
        <f>[1]Emissions!BF845</f>
        <v>2.175659376</v>
      </c>
      <c r="BH436" s="6">
        <f>[1]Emissions!BG845</f>
        <v>2.1885053170000002</v>
      </c>
      <c r="BI436" s="6">
        <f>[1]Emissions!BH845</f>
        <v>2.2015698810000002</v>
      </c>
      <c r="BJ436" s="6">
        <f>[1]Emissions!BI845</f>
        <v>2.2149203160000002</v>
      </c>
      <c r="BK436" s="6">
        <f>[1]Emissions!BJ845</f>
        <v>2.2285824550000002</v>
      </c>
      <c r="BL436" s="6">
        <f>[1]Emissions!BK845</f>
        <v>2.242566123</v>
      </c>
      <c r="BM436" s="6">
        <f>[1]Emissions!BL845</f>
        <v>2.2568728</v>
      </c>
      <c r="BN436" s="6">
        <f>[1]Emissions!BM845</f>
        <v>2.271498142</v>
      </c>
      <c r="BO436" s="6">
        <f>[1]Emissions!BN845</f>
        <v>2.2864330690000001</v>
      </c>
      <c r="BP436" s="6">
        <f>[1]Emissions!BO845</f>
        <v>2.3016647240000001</v>
      </c>
      <c r="BQ436" s="6">
        <f>[1]Emissions!BP845</f>
        <v>2.3162971309999998</v>
      </c>
      <c r="BR436" s="6">
        <f>[1]Emissions!BQ845</f>
        <v>2.3309588450000001</v>
      </c>
      <c r="BS436" s="6">
        <f>[1]Emissions!BR845</f>
        <v>2.3457990479999999</v>
      </c>
      <c r="BT436" s="6">
        <f>[1]Emissions!BS845</f>
        <v>2.3608600860000002</v>
      </c>
      <c r="BU436" s="6">
        <f>[1]Emissions!BT845</f>
        <v>2.3761552379999999</v>
      </c>
      <c r="BV436" s="6">
        <f>[1]Emissions!BU845</f>
        <v>2.391687224</v>
      </c>
      <c r="BW436" s="6">
        <f>[1]Emissions!BV845</f>
        <v>2.407454252</v>
      </c>
      <c r="BX436" s="6">
        <f>[1]Emissions!BW845</f>
        <v>2.4234524999999998</v>
      </c>
      <c r="BY436" s="6">
        <f>[1]Emissions!BX845</f>
        <v>2.439677085</v>
      </c>
      <c r="BZ436" s="6">
        <f>[1]Emissions!BY845</f>
        <v>2.456122379</v>
      </c>
      <c r="CA436" s="6">
        <f>[1]Emissions!BZ845</f>
        <v>2.4721342449999999</v>
      </c>
      <c r="CB436" s="6">
        <f>[1]Emissions!CA845</f>
        <v>2.4881801440000002</v>
      </c>
      <c r="CC436" s="6">
        <f>[1]Emissions!CB845</f>
        <v>2.5043755320000001</v>
      </c>
      <c r="CD436" s="6">
        <f>[1]Emissions!CC845</f>
        <v>2.5207566130000001</v>
      </c>
      <c r="CE436" s="6">
        <f>[1]Emissions!CD845</f>
        <v>2.5373372710000002</v>
      </c>
      <c r="CF436" s="6">
        <f>[1]Emissions!CE845</f>
        <v>2.5541227609999999</v>
      </c>
      <c r="CG436" s="6">
        <f>[1]Emissions!CF845</f>
        <v>2.5711143409999999</v>
      </c>
      <c r="CH436" s="6">
        <f>[1]Emissions!CG845</f>
        <v>2.5883112970000002</v>
      </c>
      <c r="CI436" s="6">
        <f>[1]Emissions!CH845</f>
        <v>2.6057118560000001</v>
      </c>
      <c r="CJ436" s="6">
        <f>[1]Emissions!CI845</f>
        <v>2.6233135769999998</v>
      </c>
    </row>
    <row r="437" spans="2:88" x14ac:dyDescent="0.3">
      <c r="B437" s="6" t="str">
        <f>[1]Emissions!A846</f>
        <v>ems_y_co2_spap_2</v>
      </c>
      <c r="C437" s="6">
        <f>[1]Emissions!B846</f>
        <v>0</v>
      </c>
      <c r="D437" s="6">
        <f>[1]Emissions!C846</f>
        <v>0</v>
      </c>
      <c r="E437" s="6">
        <f>[1]Emissions!D846</f>
        <v>0</v>
      </c>
      <c r="F437" s="6">
        <f>[1]Emissions!E846</f>
        <v>0</v>
      </c>
      <c r="G437" s="6">
        <f>[1]Emissions!F846</f>
        <v>0</v>
      </c>
      <c r="H437" s="6">
        <f>[1]Emissions!G846</f>
        <v>0</v>
      </c>
      <c r="I437" s="6">
        <f>[1]Emissions!H846</f>
        <v>0</v>
      </c>
      <c r="J437" s="6">
        <f>[1]Emissions!I846</f>
        <v>0</v>
      </c>
      <c r="K437" s="6">
        <f>[1]Emissions!J846</f>
        <v>0</v>
      </c>
      <c r="L437" s="6">
        <f>[1]Emissions!K846</f>
        <v>0</v>
      </c>
      <c r="M437" s="6">
        <f>[1]Emissions!L846</f>
        <v>0</v>
      </c>
      <c r="N437" s="6">
        <f>[1]Emissions!M846</f>
        <v>0</v>
      </c>
      <c r="O437" s="6">
        <f>[1]Emissions!N846</f>
        <v>0</v>
      </c>
      <c r="P437" s="6">
        <f>[1]Emissions!O846</f>
        <v>0</v>
      </c>
      <c r="Q437" s="6">
        <f>[1]Emissions!P846</f>
        <v>0</v>
      </c>
      <c r="R437" s="6">
        <f>[1]Emissions!Q846</f>
        <v>0</v>
      </c>
      <c r="S437" s="6">
        <f>[1]Emissions!R846</f>
        <v>0</v>
      </c>
      <c r="T437" s="6">
        <f>[1]Emissions!S846</f>
        <v>0</v>
      </c>
      <c r="U437" s="6">
        <f>[1]Emissions!T846</f>
        <v>0</v>
      </c>
      <c r="V437" s="6">
        <f>[1]Emissions!U846</f>
        <v>0</v>
      </c>
      <c r="W437" s="6">
        <f>[1]Emissions!V846</f>
        <v>0</v>
      </c>
      <c r="X437" s="6">
        <f>[1]Emissions!W846</f>
        <v>0</v>
      </c>
      <c r="Y437" s="6">
        <f>[1]Emissions!X846</f>
        <v>0</v>
      </c>
      <c r="Z437" s="6">
        <f>[1]Emissions!Y846</f>
        <v>0</v>
      </c>
      <c r="AA437" s="6">
        <f>[1]Emissions!Z846</f>
        <v>0</v>
      </c>
      <c r="AB437" s="6">
        <f>[1]Emissions!AA846</f>
        <v>0</v>
      </c>
      <c r="AC437" s="6">
        <f>[1]Emissions!AB846</f>
        <v>0</v>
      </c>
      <c r="AD437" s="6">
        <f>[1]Emissions!AC846</f>
        <v>0</v>
      </c>
      <c r="AE437" s="6">
        <f>[1]Emissions!AD846</f>
        <v>0</v>
      </c>
      <c r="AF437" s="6">
        <f>[1]Emissions!AE846</f>
        <v>0</v>
      </c>
      <c r="AG437" s="6">
        <f>[1]Emissions!AF846</f>
        <v>0</v>
      </c>
      <c r="AH437" s="6">
        <f>[1]Emissions!AG846</f>
        <v>0</v>
      </c>
      <c r="AI437" s="6">
        <f>[1]Emissions!AH846</f>
        <v>0</v>
      </c>
      <c r="AJ437" s="6">
        <f>[1]Emissions!AI846</f>
        <v>0</v>
      </c>
      <c r="AK437" s="6">
        <f>[1]Emissions!AJ846</f>
        <v>0</v>
      </c>
      <c r="AL437" s="6">
        <f>[1]Emissions!AK846</f>
        <v>0</v>
      </c>
      <c r="AM437" s="6">
        <f>[1]Emissions!AL846</f>
        <v>0</v>
      </c>
      <c r="AN437" s="6">
        <f>[1]Emissions!AM846</f>
        <v>0</v>
      </c>
      <c r="AO437" s="6">
        <f>[1]Emissions!AN846</f>
        <v>0</v>
      </c>
      <c r="AP437" s="6">
        <f>[1]Emissions!AO846</f>
        <v>0</v>
      </c>
      <c r="AQ437" s="6">
        <f>[1]Emissions!AP846</f>
        <v>0</v>
      </c>
      <c r="AR437" s="6">
        <f>[1]Emissions!AQ846</f>
        <v>0</v>
      </c>
      <c r="AS437" s="6">
        <f>[1]Emissions!AR846</f>
        <v>0</v>
      </c>
      <c r="AT437" s="6">
        <f>[1]Emissions!AS846</f>
        <v>0</v>
      </c>
      <c r="AU437" s="6">
        <f>[1]Emissions!AT846</f>
        <v>0</v>
      </c>
      <c r="AV437" s="6">
        <f>[1]Emissions!AU846</f>
        <v>0</v>
      </c>
      <c r="AW437" s="6">
        <f>[1]Emissions!AV846</f>
        <v>0</v>
      </c>
      <c r="AX437" s="6">
        <f>[1]Emissions!AW846</f>
        <v>0</v>
      </c>
      <c r="AY437" s="6">
        <f>[1]Emissions!AX846</f>
        <v>0</v>
      </c>
      <c r="AZ437" s="6">
        <f>[1]Emissions!AY846</f>
        <v>0</v>
      </c>
      <c r="BA437" s="6">
        <f>[1]Emissions!AZ846</f>
        <v>0</v>
      </c>
      <c r="BB437" s="6">
        <f>[1]Emissions!BA846</f>
        <v>0</v>
      </c>
      <c r="BC437" s="6">
        <f>[1]Emissions!BB846</f>
        <v>0</v>
      </c>
      <c r="BD437" s="6">
        <f>[1]Emissions!BC846</f>
        <v>0</v>
      </c>
      <c r="BE437" s="6">
        <f>[1]Emissions!BD846</f>
        <v>0</v>
      </c>
      <c r="BF437" s="6">
        <f>[1]Emissions!BE846</f>
        <v>0</v>
      </c>
      <c r="BG437" s="6">
        <f>[1]Emissions!BF846</f>
        <v>0</v>
      </c>
      <c r="BH437" s="6">
        <f>[1]Emissions!BG846</f>
        <v>0</v>
      </c>
      <c r="BI437" s="6">
        <f>[1]Emissions!BH846</f>
        <v>0</v>
      </c>
      <c r="BJ437" s="6">
        <f>[1]Emissions!BI846</f>
        <v>0</v>
      </c>
      <c r="BK437" s="6">
        <f>[1]Emissions!BJ846</f>
        <v>0</v>
      </c>
      <c r="BL437" s="6">
        <f>[1]Emissions!BK846</f>
        <v>0</v>
      </c>
      <c r="BM437" s="6">
        <f>[1]Emissions!BL846</f>
        <v>0</v>
      </c>
      <c r="BN437" s="6">
        <f>[1]Emissions!BM846</f>
        <v>0</v>
      </c>
      <c r="BO437" s="6">
        <f>[1]Emissions!BN846</f>
        <v>0</v>
      </c>
      <c r="BP437" s="6">
        <f>[1]Emissions!BO846</f>
        <v>0</v>
      </c>
      <c r="BQ437" s="6">
        <f>[1]Emissions!BP846</f>
        <v>0</v>
      </c>
      <c r="BR437" s="6">
        <f>[1]Emissions!BQ846</f>
        <v>0</v>
      </c>
      <c r="BS437" s="6">
        <f>[1]Emissions!BR846</f>
        <v>0</v>
      </c>
      <c r="BT437" s="6">
        <f>[1]Emissions!BS846</f>
        <v>0</v>
      </c>
      <c r="BU437" s="6">
        <f>[1]Emissions!BT846</f>
        <v>0</v>
      </c>
      <c r="BV437" s="6">
        <f>[1]Emissions!BU846</f>
        <v>0</v>
      </c>
      <c r="BW437" s="6">
        <f>[1]Emissions!BV846</f>
        <v>0</v>
      </c>
      <c r="BX437" s="6">
        <f>[1]Emissions!BW846</f>
        <v>0</v>
      </c>
      <c r="BY437" s="6">
        <f>[1]Emissions!BX846</f>
        <v>0</v>
      </c>
      <c r="BZ437" s="6">
        <f>[1]Emissions!BY846</f>
        <v>0</v>
      </c>
      <c r="CA437" s="6">
        <f>[1]Emissions!BZ846</f>
        <v>0</v>
      </c>
      <c r="CB437" s="6">
        <f>[1]Emissions!CA846</f>
        <v>0</v>
      </c>
      <c r="CC437" s="6">
        <f>[1]Emissions!CB846</f>
        <v>0</v>
      </c>
      <c r="CD437" s="6">
        <f>[1]Emissions!CC846</f>
        <v>0</v>
      </c>
      <c r="CE437" s="6">
        <f>[1]Emissions!CD846</f>
        <v>0</v>
      </c>
      <c r="CF437" s="6">
        <f>[1]Emissions!CE846</f>
        <v>0</v>
      </c>
      <c r="CG437" s="6">
        <f>[1]Emissions!CF846</f>
        <v>0</v>
      </c>
      <c r="CH437" s="6">
        <f>[1]Emissions!CG846</f>
        <v>0</v>
      </c>
      <c r="CI437" s="6">
        <f>[1]Emissions!CH846</f>
        <v>0</v>
      </c>
      <c r="CJ437" s="6">
        <f>[1]Emissions!CI846</f>
        <v>0</v>
      </c>
    </row>
    <row r="438" spans="2:88" x14ac:dyDescent="0.3">
      <c r="B438" s="6" t="str">
        <f>[1]Emissions!A847</f>
        <v>ems_mat_co2_spap_2</v>
      </c>
      <c r="C438" s="6">
        <f>[1]Emissions!B847</f>
        <v>0</v>
      </c>
      <c r="D438" s="6">
        <f>[1]Emissions!C847</f>
        <v>0</v>
      </c>
      <c r="E438" s="6">
        <f>[1]Emissions!D847</f>
        <v>0</v>
      </c>
      <c r="F438" s="6">
        <f>[1]Emissions!E847</f>
        <v>0</v>
      </c>
      <c r="G438" s="6">
        <f>[1]Emissions!F847</f>
        <v>0</v>
      </c>
      <c r="H438" s="6">
        <f>[1]Emissions!G847</f>
        <v>0</v>
      </c>
      <c r="I438" s="6">
        <f>[1]Emissions!H847</f>
        <v>0</v>
      </c>
      <c r="J438" s="6">
        <f>[1]Emissions!I847</f>
        <v>0</v>
      </c>
      <c r="K438" s="6">
        <f>[1]Emissions!J847</f>
        <v>0</v>
      </c>
      <c r="L438" s="6">
        <f>[1]Emissions!K847</f>
        <v>0</v>
      </c>
      <c r="M438" s="6">
        <f>[1]Emissions!L847</f>
        <v>0</v>
      </c>
      <c r="N438" s="6">
        <f>[1]Emissions!M847</f>
        <v>0</v>
      </c>
      <c r="O438" s="6">
        <f>[1]Emissions!N847</f>
        <v>0</v>
      </c>
      <c r="P438" s="6">
        <f>[1]Emissions!O847</f>
        <v>0</v>
      </c>
      <c r="Q438" s="6">
        <f>[1]Emissions!P847</f>
        <v>0</v>
      </c>
      <c r="R438" s="6">
        <f>[1]Emissions!Q847</f>
        <v>0</v>
      </c>
      <c r="S438" s="6">
        <f>[1]Emissions!R847</f>
        <v>0</v>
      </c>
      <c r="T438" s="6">
        <f>[1]Emissions!S847</f>
        <v>0</v>
      </c>
      <c r="U438" s="6">
        <f>[1]Emissions!T847</f>
        <v>0</v>
      </c>
      <c r="V438" s="6">
        <f>[1]Emissions!U847</f>
        <v>0</v>
      </c>
      <c r="W438" s="6">
        <f>[1]Emissions!V847</f>
        <v>0</v>
      </c>
      <c r="X438" s="6">
        <f>[1]Emissions!W847</f>
        <v>0</v>
      </c>
      <c r="Y438" s="6">
        <f>[1]Emissions!X847</f>
        <v>0</v>
      </c>
      <c r="Z438" s="6">
        <f>[1]Emissions!Y847</f>
        <v>0</v>
      </c>
      <c r="AA438" s="6">
        <f>[1]Emissions!Z847</f>
        <v>0</v>
      </c>
      <c r="AB438" s="6">
        <f>[1]Emissions!AA847</f>
        <v>0</v>
      </c>
      <c r="AC438" s="6">
        <f>[1]Emissions!AB847</f>
        <v>0</v>
      </c>
      <c r="AD438" s="6">
        <f>[1]Emissions!AC847</f>
        <v>0</v>
      </c>
      <c r="AE438" s="6">
        <f>[1]Emissions!AD847</f>
        <v>0</v>
      </c>
      <c r="AF438" s="6">
        <f>[1]Emissions!AE847</f>
        <v>0</v>
      </c>
      <c r="AG438" s="6">
        <f>[1]Emissions!AF847</f>
        <v>0</v>
      </c>
      <c r="AH438" s="6">
        <f>[1]Emissions!AG847</f>
        <v>0</v>
      </c>
      <c r="AI438" s="6">
        <f>[1]Emissions!AH847</f>
        <v>0</v>
      </c>
      <c r="AJ438" s="6">
        <f>[1]Emissions!AI847</f>
        <v>0</v>
      </c>
      <c r="AK438" s="6">
        <f>[1]Emissions!AJ847</f>
        <v>0</v>
      </c>
      <c r="AL438" s="6">
        <f>[1]Emissions!AK847</f>
        <v>0</v>
      </c>
      <c r="AM438" s="6">
        <f>[1]Emissions!AL847</f>
        <v>0</v>
      </c>
      <c r="AN438" s="6">
        <f>[1]Emissions!AM847</f>
        <v>0</v>
      </c>
      <c r="AO438" s="6">
        <f>[1]Emissions!AN847</f>
        <v>0</v>
      </c>
      <c r="AP438" s="6">
        <f>[1]Emissions!AO847</f>
        <v>0</v>
      </c>
      <c r="AQ438" s="6">
        <f>[1]Emissions!AP847</f>
        <v>0</v>
      </c>
      <c r="AR438" s="6">
        <f>[1]Emissions!AQ847</f>
        <v>0</v>
      </c>
      <c r="AS438" s="6">
        <f>[1]Emissions!AR847</f>
        <v>0</v>
      </c>
      <c r="AT438" s="6">
        <f>[1]Emissions!AS847</f>
        <v>0</v>
      </c>
      <c r="AU438" s="6">
        <f>[1]Emissions!AT847</f>
        <v>0</v>
      </c>
      <c r="AV438" s="6">
        <f>[1]Emissions!AU847</f>
        <v>0</v>
      </c>
      <c r="AW438" s="6">
        <f>[1]Emissions!AV847</f>
        <v>0</v>
      </c>
      <c r="AX438" s="6">
        <f>[1]Emissions!AW847</f>
        <v>0</v>
      </c>
      <c r="AY438" s="6">
        <f>[1]Emissions!AX847</f>
        <v>0</v>
      </c>
      <c r="AZ438" s="6">
        <f>[1]Emissions!AY847</f>
        <v>0</v>
      </c>
      <c r="BA438" s="6">
        <f>[1]Emissions!AZ847</f>
        <v>0</v>
      </c>
      <c r="BB438" s="6">
        <f>[1]Emissions!BA847</f>
        <v>0</v>
      </c>
      <c r="BC438" s="6">
        <f>[1]Emissions!BB847</f>
        <v>0</v>
      </c>
      <c r="BD438" s="6">
        <f>[1]Emissions!BC847</f>
        <v>0</v>
      </c>
      <c r="BE438" s="6">
        <f>[1]Emissions!BD847</f>
        <v>0</v>
      </c>
      <c r="BF438" s="6">
        <f>[1]Emissions!BE847</f>
        <v>0</v>
      </c>
      <c r="BG438" s="6">
        <f>[1]Emissions!BF847</f>
        <v>0</v>
      </c>
      <c r="BH438" s="6">
        <f>[1]Emissions!BG847</f>
        <v>0</v>
      </c>
      <c r="BI438" s="6">
        <f>[1]Emissions!BH847</f>
        <v>0</v>
      </c>
      <c r="BJ438" s="6">
        <f>[1]Emissions!BI847</f>
        <v>0</v>
      </c>
      <c r="BK438" s="6">
        <f>[1]Emissions!BJ847</f>
        <v>0</v>
      </c>
      <c r="BL438" s="6">
        <f>[1]Emissions!BK847</f>
        <v>0</v>
      </c>
      <c r="BM438" s="6">
        <f>[1]Emissions!BL847</f>
        <v>0</v>
      </c>
      <c r="BN438" s="6">
        <f>[1]Emissions!BM847</f>
        <v>0</v>
      </c>
      <c r="BO438" s="6">
        <f>[1]Emissions!BN847</f>
        <v>0</v>
      </c>
      <c r="BP438" s="6">
        <f>[1]Emissions!BO847</f>
        <v>0</v>
      </c>
      <c r="BQ438" s="6">
        <f>[1]Emissions!BP847</f>
        <v>0</v>
      </c>
      <c r="BR438" s="6">
        <f>[1]Emissions!BQ847</f>
        <v>0</v>
      </c>
      <c r="BS438" s="6">
        <f>[1]Emissions!BR847</f>
        <v>0</v>
      </c>
      <c r="BT438" s="6">
        <f>[1]Emissions!BS847</f>
        <v>0</v>
      </c>
      <c r="BU438" s="6">
        <f>[1]Emissions!BT847</f>
        <v>0</v>
      </c>
      <c r="BV438" s="6">
        <f>[1]Emissions!BU847</f>
        <v>0</v>
      </c>
      <c r="BW438" s="6">
        <f>[1]Emissions!BV847</f>
        <v>0</v>
      </c>
      <c r="BX438" s="6">
        <f>[1]Emissions!BW847</f>
        <v>0</v>
      </c>
      <c r="BY438" s="6">
        <f>[1]Emissions!BX847</f>
        <v>0</v>
      </c>
      <c r="BZ438" s="6">
        <f>[1]Emissions!BY847</f>
        <v>0</v>
      </c>
      <c r="CA438" s="6">
        <f>[1]Emissions!BZ847</f>
        <v>0</v>
      </c>
      <c r="CB438" s="6">
        <f>[1]Emissions!CA847</f>
        <v>0</v>
      </c>
      <c r="CC438" s="6">
        <f>[1]Emissions!CB847</f>
        <v>0</v>
      </c>
      <c r="CD438" s="6">
        <f>[1]Emissions!CC847</f>
        <v>0</v>
      </c>
      <c r="CE438" s="6">
        <f>[1]Emissions!CD847</f>
        <v>0</v>
      </c>
      <c r="CF438" s="6">
        <f>[1]Emissions!CE847</f>
        <v>0</v>
      </c>
      <c r="CG438" s="6">
        <f>[1]Emissions!CF847</f>
        <v>0</v>
      </c>
      <c r="CH438" s="6">
        <f>[1]Emissions!CG847</f>
        <v>0</v>
      </c>
      <c r="CI438" s="6">
        <f>[1]Emissions!CH847</f>
        <v>0</v>
      </c>
      <c r="CJ438" s="6">
        <f>[1]Emissions!CI847</f>
        <v>0</v>
      </c>
    </row>
    <row r="439" spans="2:88" x14ac:dyDescent="0.3">
      <c r="B439" s="6" t="str">
        <f>[1]Emissions!A848</f>
        <v>ems_ci_co2_sche_2</v>
      </c>
      <c r="C439" s="6">
        <f>[1]Emissions!B848</f>
        <v>3.6840252850000001</v>
      </c>
      <c r="D439" s="6">
        <f>[1]Emissions!C848</f>
        <v>3.6515837769999999</v>
      </c>
      <c r="E439" s="6">
        <f>[1]Emissions!D848</f>
        <v>3.6441319769999998</v>
      </c>
      <c r="F439" s="6">
        <f>[1]Emissions!E848</f>
        <v>3.6458633640000002</v>
      </c>
      <c r="G439" s="6">
        <f>[1]Emissions!F848</f>
        <v>3.6607629789999998</v>
      </c>
      <c r="H439" s="6">
        <f>[1]Emissions!G848</f>
        <v>3.6865682500000001</v>
      </c>
      <c r="I439" s="6">
        <f>[1]Emissions!H848</f>
        <v>3.7122575100000001</v>
      </c>
      <c r="J439" s="6">
        <f>[1]Emissions!I848</f>
        <v>3.63069826</v>
      </c>
      <c r="K439" s="6">
        <f>[1]Emissions!J848</f>
        <v>3.5505723310000001</v>
      </c>
      <c r="L439" s="6">
        <f>[1]Emissions!K848</f>
        <v>3.5015973539999998</v>
      </c>
      <c r="M439" s="6">
        <f>[1]Emissions!L848</f>
        <v>3.4571169140000002</v>
      </c>
      <c r="N439" s="6">
        <f>[1]Emissions!M848</f>
        <v>3.413261506</v>
      </c>
      <c r="O439" s="6">
        <f>[1]Emissions!N848</f>
        <v>3.3668387260000001</v>
      </c>
      <c r="P439" s="6">
        <f>[1]Emissions!O848</f>
        <v>3.318238606</v>
      </c>
      <c r="Q439" s="6">
        <f>[1]Emissions!P848</f>
        <v>3.2693675870000001</v>
      </c>
      <c r="R439" s="6">
        <f>[1]Emissions!Q848</f>
        <v>3.220429899</v>
      </c>
      <c r="S439" s="6">
        <f>[1]Emissions!R848</f>
        <v>3.1670303450000001</v>
      </c>
      <c r="T439" s="6">
        <f>[1]Emissions!S848</f>
        <v>3.1116826889999998</v>
      </c>
      <c r="U439" s="6">
        <f>[1]Emissions!T848</f>
        <v>3.0551973459999999</v>
      </c>
      <c r="V439" s="6">
        <f>[1]Emissions!U848</f>
        <v>2.9978837380000001</v>
      </c>
      <c r="W439" s="6">
        <f>[1]Emissions!V848</f>
        <v>2.939906723</v>
      </c>
      <c r="X439" s="6">
        <f>[1]Emissions!W848</f>
        <v>2.8798432169999999</v>
      </c>
      <c r="Y439" s="6">
        <f>[1]Emissions!X848</f>
        <v>2.8193189049999998</v>
      </c>
      <c r="Z439" s="6">
        <f>[1]Emissions!Y848</f>
        <v>2.7584002820000002</v>
      </c>
      <c r="AA439" s="6">
        <f>[1]Emissions!Z848</f>
        <v>2.6969577980000001</v>
      </c>
      <c r="AB439" s="6">
        <f>[1]Emissions!AA848</f>
        <v>2.6348229609999998</v>
      </c>
      <c r="AC439" s="6">
        <f>[1]Emissions!AB848</f>
        <v>2.57086339</v>
      </c>
      <c r="AD439" s="6">
        <f>[1]Emissions!AC848</f>
        <v>2.506729194</v>
      </c>
      <c r="AE439" s="6">
        <f>[1]Emissions!AD848</f>
        <v>2.4422415169999998</v>
      </c>
      <c r="AF439" s="6">
        <f>[1]Emissions!AE848</f>
        <v>2.3768557010000002</v>
      </c>
      <c r="AG439" s="6">
        <f>[1]Emissions!AF848</f>
        <v>2.3100608899999999</v>
      </c>
      <c r="AH439" s="6">
        <f>[1]Emissions!AG848</f>
        <v>2.2402840849999999</v>
      </c>
      <c r="AI439" s="6">
        <f>[1]Emissions!AH848</f>
        <v>2.1685866069999999</v>
      </c>
      <c r="AJ439" s="6">
        <f>[1]Emissions!AI848</f>
        <v>2.0947797979999998</v>
      </c>
      <c r="AK439" s="6">
        <f>[1]Emissions!AJ848</f>
        <v>2.0184813830000001</v>
      </c>
      <c r="AL439" s="6">
        <f>[1]Emissions!AK848</f>
        <v>1.9393248999999999</v>
      </c>
      <c r="AM439" s="6">
        <f>[1]Emissions!AL848</f>
        <v>1.9565099079999999</v>
      </c>
      <c r="AN439" s="6">
        <f>[1]Emissions!AM848</f>
        <v>1.9724424780000001</v>
      </c>
      <c r="AO439" s="6">
        <f>[1]Emissions!AN848</f>
        <v>1.9875664289999999</v>
      </c>
      <c r="AP439" s="6">
        <f>[1]Emissions!AO848</f>
        <v>2.002138703</v>
      </c>
      <c r="AQ439" s="6">
        <f>[1]Emissions!AP848</f>
        <v>2.0163296370000001</v>
      </c>
      <c r="AR439" s="6">
        <f>[1]Emissions!AQ848</f>
        <v>2.029125133</v>
      </c>
      <c r="AS439" s="6">
        <f>[1]Emissions!AR848</f>
        <v>2.0415774070000001</v>
      </c>
      <c r="AT439" s="6">
        <f>[1]Emissions!AS848</f>
        <v>2.053917513</v>
      </c>
      <c r="AU439" s="6">
        <f>[1]Emissions!AT848</f>
        <v>2.0662477400000001</v>
      </c>
      <c r="AV439" s="6">
        <f>[1]Emissions!AU848</f>
        <v>2.0786416590000001</v>
      </c>
      <c r="AW439" s="6">
        <f>[1]Emissions!AV848</f>
        <v>2.0897735389999998</v>
      </c>
      <c r="AX439" s="6">
        <f>[1]Emissions!AW848</f>
        <v>2.1008729270000002</v>
      </c>
      <c r="AY439" s="6">
        <f>[1]Emissions!AX848</f>
        <v>2.1121740249999998</v>
      </c>
      <c r="AZ439" s="6">
        <f>[1]Emissions!AY848</f>
        <v>2.1237621949999999</v>
      </c>
      <c r="BA439" s="6">
        <f>[1]Emissions!AZ848</f>
        <v>2.13568604</v>
      </c>
      <c r="BB439" s="6">
        <f>[1]Emissions!BA848</f>
        <v>2.146737125</v>
      </c>
      <c r="BC439" s="6">
        <f>[1]Emissions!BB848</f>
        <v>2.158248253</v>
      </c>
      <c r="BD439" s="6">
        <f>[1]Emissions!BC848</f>
        <v>2.1702353489999999</v>
      </c>
      <c r="BE439" s="6">
        <f>[1]Emissions!BD848</f>
        <v>2.1825671689999999</v>
      </c>
      <c r="BF439" s="6">
        <f>[1]Emissions!BE848</f>
        <v>2.1952072600000001</v>
      </c>
      <c r="BG439" s="6">
        <f>[1]Emissions!BF848</f>
        <v>2.2064431849999999</v>
      </c>
      <c r="BH439" s="6">
        <f>[1]Emissions!BG848</f>
        <v>2.2177459229999998</v>
      </c>
      <c r="BI439" s="6">
        <f>[1]Emissions!BH848</f>
        <v>2.229357115</v>
      </c>
      <c r="BJ439" s="6">
        <f>[1]Emissions!BI848</f>
        <v>2.241328786</v>
      </c>
      <c r="BK439" s="6">
        <f>[1]Emissions!BJ848</f>
        <v>2.2536740380000002</v>
      </c>
      <c r="BL439" s="6">
        <f>[1]Emissions!BK848</f>
        <v>2.2663927500000001</v>
      </c>
      <c r="BM439" s="6">
        <f>[1]Emissions!BL848</f>
        <v>2.2794778189999998</v>
      </c>
      <c r="BN439" s="6">
        <f>[1]Emissions!BM848</f>
        <v>2.292917375</v>
      </c>
      <c r="BO439" s="6">
        <f>[1]Emissions!BN848</f>
        <v>2.3066958780000002</v>
      </c>
      <c r="BP439" s="6">
        <f>[1]Emissions!BO848</f>
        <v>2.3207949729999999</v>
      </c>
      <c r="BQ439" s="6">
        <f>[1]Emissions!BP848</f>
        <v>2.3336369819999998</v>
      </c>
      <c r="BR439" s="6">
        <f>[1]Emissions!BQ848</f>
        <v>2.3465204960000001</v>
      </c>
      <c r="BS439" s="6">
        <f>[1]Emissions!BR848</f>
        <v>2.3596388830000001</v>
      </c>
      <c r="BT439" s="6">
        <f>[1]Emissions!BS848</f>
        <v>2.3730231009999998</v>
      </c>
      <c r="BU439" s="6">
        <f>[1]Emissions!BT848</f>
        <v>2.3866742599999999</v>
      </c>
      <c r="BV439" s="6">
        <f>[1]Emissions!BU848</f>
        <v>2.4005852139999999</v>
      </c>
      <c r="BW439" s="6">
        <f>[1]Emissions!BV848</f>
        <v>2.4147457050000001</v>
      </c>
      <c r="BX439" s="6">
        <f>[1]Emissions!BW848</f>
        <v>2.4291442729999999</v>
      </c>
      <c r="BY439" s="6">
        <f>[1]Emissions!BX848</f>
        <v>2.4437690920000001</v>
      </c>
      <c r="BZ439" s="6">
        <f>[1]Emissions!BY848</f>
        <v>2.458608334</v>
      </c>
      <c r="CA439" s="6">
        <f>[1]Emissions!BZ848</f>
        <v>2.4725028939999998</v>
      </c>
      <c r="CB439" s="6">
        <f>[1]Emissions!CA848</f>
        <v>2.4864143410000001</v>
      </c>
      <c r="CC439" s="6">
        <f>[1]Emissions!CB848</f>
        <v>2.5004899219999999</v>
      </c>
      <c r="CD439" s="6">
        <f>[1]Emissions!CC848</f>
        <v>2.5147571470000001</v>
      </c>
      <c r="CE439" s="6">
        <f>[1]Emissions!CD848</f>
        <v>2.5292212090000001</v>
      </c>
      <c r="CF439" s="6">
        <f>[1]Emissions!CE848</f>
        <v>2.5438807799999998</v>
      </c>
      <c r="CG439" s="6">
        <f>[1]Emissions!CF848</f>
        <v>2.5587318020000001</v>
      </c>
      <c r="CH439" s="6">
        <f>[1]Emissions!CG848</f>
        <v>2.573768936</v>
      </c>
      <c r="CI439" s="6">
        <f>[1]Emissions!CH848</f>
        <v>2.5889862620000001</v>
      </c>
      <c r="CJ439" s="6">
        <f>[1]Emissions!CI848</f>
        <v>2.6043776250000001</v>
      </c>
    </row>
    <row r="440" spans="2:88" x14ac:dyDescent="0.3">
      <c r="B440" s="6" t="str">
        <f>[1]Emissions!A849</f>
        <v>ems_y_co2_sche_2</v>
      </c>
      <c r="C440" s="6">
        <f>[1]Emissions!B849</f>
        <v>0</v>
      </c>
      <c r="D440" s="6">
        <f>[1]Emissions!C849</f>
        <v>0</v>
      </c>
      <c r="E440" s="6">
        <f>[1]Emissions!D849</f>
        <v>0</v>
      </c>
      <c r="F440" s="6">
        <f>[1]Emissions!E849</f>
        <v>0</v>
      </c>
      <c r="G440" s="6">
        <f>[1]Emissions!F849</f>
        <v>0</v>
      </c>
      <c r="H440" s="6">
        <f>[1]Emissions!G849</f>
        <v>0</v>
      </c>
      <c r="I440" s="6">
        <f>[1]Emissions!H849</f>
        <v>0</v>
      </c>
      <c r="J440" s="6">
        <f>[1]Emissions!I849</f>
        <v>0</v>
      </c>
      <c r="K440" s="6">
        <f>[1]Emissions!J849</f>
        <v>0</v>
      </c>
      <c r="L440" s="6">
        <f>[1]Emissions!K849</f>
        <v>0</v>
      </c>
      <c r="M440" s="6">
        <f>[1]Emissions!L849</f>
        <v>0</v>
      </c>
      <c r="N440" s="6">
        <f>[1]Emissions!M849</f>
        <v>0</v>
      </c>
      <c r="O440" s="6">
        <f>[1]Emissions!N849</f>
        <v>0</v>
      </c>
      <c r="P440" s="6">
        <f>[1]Emissions!O849</f>
        <v>0</v>
      </c>
      <c r="Q440" s="6">
        <f>[1]Emissions!P849</f>
        <v>0</v>
      </c>
      <c r="R440" s="6">
        <f>[1]Emissions!Q849</f>
        <v>0</v>
      </c>
      <c r="S440" s="6">
        <f>[1]Emissions!R849</f>
        <v>0</v>
      </c>
      <c r="T440" s="6">
        <f>[1]Emissions!S849</f>
        <v>0</v>
      </c>
      <c r="U440" s="6">
        <f>[1]Emissions!T849</f>
        <v>0</v>
      </c>
      <c r="V440" s="6">
        <f>[1]Emissions!U849</f>
        <v>0</v>
      </c>
      <c r="W440" s="6">
        <f>[1]Emissions!V849</f>
        <v>0</v>
      </c>
      <c r="X440" s="6">
        <f>[1]Emissions!W849</f>
        <v>0</v>
      </c>
      <c r="Y440" s="6">
        <f>[1]Emissions!X849</f>
        <v>0</v>
      </c>
      <c r="Z440" s="6">
        <f>[1]Emissions!Y849</f>
        <v>0</v>
      </c>
      <c r="AA440" s="6">
        <f>[1]Emissions!Z849</f>
        <v>0</v>
      </c>
      <c r="AB440" s="6">
        <f>[1]Emissions!AA849</f>
        <v>0</v>
      </c>
      <c r="AC440" s="6">
        <f>[1]Emissions!AB849</f>
        <v>0</v>
      </c>
      <c r="AD440" s="6">
        <f>[1]Emissions!AC849</f>
        <v>0</v>
      </c>
      <c r="AE440" s="6">
        <f>[1]Emissions!AD849</f>
        <v>0</v>
      </c>
      <c r="AF440" s="6">
        <f>[1]Emissions!AE849</f>
        <v>0</v>
      </c>
      <c r="AG440" s="6">
        <f>[1]Emissions!AF849</f>
        <v>0</v>
      </c>
      <c r="AH440" s="6">
        <f>[1]Emissions!AG849</f>
        <v>0</v>
      </c>
      <c r="AI440" s="6">
        <f>[1]Emissions!AH849</f>
        <v>0</v>
      </c>
      <c r="AJ440" s="6">
        <f>[1]Emissions!AI849</f>
        <v>0</v>
      </c>
      <c r="AK440" s="6">
        <f>[1]Emissions!AJ849</f>
        <v>0</v>
      </c>
      <c r="AL440" s="6">
        <f>[1]Emissions!AK849</f>
        <v>0</v>
      </c>
      <c r="AM440" s="6">
        <f>[1]Emissions!AL849</f>
        <v>0</v>
      </c>
      <c r="AN440" s="6">
        <f>[1]Emissions!AM849</f>
        <v>0</v>
      </c>
      <c r="AO440" s="6">
        <f>[1]Emissions!AN849</f>
        <v>0</v>
      </c>
      <c r="AP440" s="6">
        <f>[1]Emissions!AO849</f>
        <v>0</v>
      </c>
      <c r="AQ440" s="6">
        <f>[1]Emissions!AP849</f>
        <v>0</v>
      </c>
      <c r="AR440" s="6">
        <f>[1]Emissions!AQ849</f>
        <v>0</v>
      </c>
      <c r="AS440" s="6">
        <f>[1]Emissions!AR849</f>
        <v>0</v>
      </c>
      <c r="AT440" s="6">
        <f>[1]Emissions!AS849</f>
        <v>0</v>
      </c>
      <c r="AU440" s="6">
        <f>[1]Emissions!AT849</f>
        <v>0</v>
      </c>
      <c r="AV440" s="6">
        <f>[1]Emissions!AU849</f>
        <v>0</v>
      </c>
      <c r="AW440" s="6">
        <f>[1]Emissions!AV849</f>
        <v>0</v>
      </c>
      <c r="AX440" s="6">
        <f>[1]Emissions!AW849</f>
        <v>0</v>
      </c>
      <c r="AY440" s="6">
        <f>[1]Emissions!AX849</f>
        <v>0</v>
      </c>
      <c r="AZ440" s="6">
        <f>[1]Emissions!AY849</f>
        <v>0</v>
      </c>
      <c r="BA440" s="6">
        <f>[1]Emissions!AZ849</f>
        <v>0</v>
      </c>
      <c r="BB440" s="6">
        <f>[1]Emissions!BA849</f>
        <v>0</v>
      </c>
      <c r="BC440" s="6">
        <f>[1]Emissions!BB849</f>
        <v>0</v>
      </c>
      <c r="BD440" s="6">
        <f>[1]Emissions!BC849</f>
        <v>0</v>
      </c>
      <c r="BE440" s="6">
        <f>[1]Emissions!BD849</f>
        <v>0</v>
      </c>
      <c r="BF440" s="6">
        <f>[1]Emissions!BE849</f>
        <v>0</v>
      </c>
      <c r="BG440" s="6">
        <f>[1]Emissions!BF849</f>
        <v>0</v>
      </c>
      <c r="BH440" s="6">
        <f>[1]Emissions!BG849</f>
        <v>0</v>
      </c>
      <c r="BI440" s="6">
        <f>[1]Emissions!BH849</f>
        <v>0</v>
      </c>
      <c r="BJ440" s="6">
        <f>[1]Emissions!BI849</f>
        <v>0</v>
      </c>
      <c r="BK440" s="6">
        <f>[1]Emissions!BJ849</f>
        <v>0</v>
      </c>
      <c r="BL440" s="6">
        <f>[1]Emissions!BK849</f>
        <v>0</v>
      </c>
      <c r="BM440" s="6">
        <f>[1]Emissions!BL849</f>
        <v>0</v>
      </c>
      <c r="BN440" s="6">
        <f>[1]Emissions!BM849</f>
        <v>0</v>
      </c>
      <c r="BO440" s="6">
        <f>[1]Emissions!BN849</f>
        <v>0</v>
      </c>
      <c r="BP440" s="6">
        <f>[1]Emissions!BO849</f>
        <v>0</v>
      </c>
      <c r="BQ440" s="6">
        <f>[1]Emissions!BP849</f>
        <v>0</v>
      </c>
      <c r="BR440" s="6">
        <f>[1]Emissions!BQ849</f>
        <v>0</v>
      </c>
      <c r="BS440" s="6">
        <f>[1]Emissions!BR849</f>
        <v>0</v>
      </c>
      <c r="BT440" s="6">
        <f>[1]Emissions!BS849</f>
        <v>0</v>
      </c>
      <c r="BU440" s="6">
        <f>[1]Emissions!BT849</f>
        <v>0</v>
      </c>
      <c r="BV440" s="6">
        <f>[1]Emissions!BU849</f>
        <v>0</v>
      </c>
      <c r="BW440" s="6">
        <f>[1]Emissions!BV849</f>
        <v>0</v>
      </c>
      <c r="BX440" s="6">
        <f>[1]Emissions!BW849</f>
        <v>0</v>
      </c>
      <c r="BY440" s="6">
        <f>[1]Emissions!BX849</f>
        <v>0</v>
      </c>
      <c r="BZ440" s="6">
        <f>[1]Emissions!BY849</f>
        <v>0</v>
      </c>
      <c r="CA440" s="6">
        <f>[1]Emissions!BZ849</f>
        <v>0</v>
      </c>
      <c r="CB440" s="6">
        <f>[1]Emissions!CA849</f>
        <v>0</v>
      </c>
      <c r="CC440" s="6">
        <f>[1]Emissions!CB849</f>
        <v>0</v>
      </c>
      <c r="CD440" s="6">
        <f>[1]Emissions!CC849</f>
        <v>0</v>
      </c>
      <c r="CE440" s="6">
        <f>[1]Emissions!CD849</f>
        <v>0</v>
      </c>
      <c r="CF440" s="6">
        <f>[1]Emissions!CE849</f>
        <v>0</v>
      </c>
      <c r="CG440" s="6">
        <f>[1]Emissions!CF849</f>
        <v>0</v>
      </c>
      <c r="CH440" s="6">
        <f>[1]Emissions!CG849</f>
        <v>0</v>
      </c>
      <c r="CI440" s="6">
        <f>[1]Emissions!CH849</f>
        <v>0</v>
      </c>
      <c r="CJ440" s="6">
        <f>[1]Emissions!CI849</f>
        <v>0</v>
      </c>
    </row>
    <row r="441" spans="2:88" x14ac:dyDescent="0.3">
      <c r="B441" s="6" t="str">
        <f>[1]Emissions!A850</f>
        <v>ems_mat_co2_sche_2</v>
      </c>
      <c r="C441" s="6">
        <f>[1]Emissions!B850</f>
        <v>2.4986040090000001</v>
      </c>
      <c r="D441" s="6">
        <f>[1]Emissions!C850</f>
        <v>2.4869849949999998</v>
      </c>
      <c r="E441" s="6">
        <f>[1]Emissions!D850</f>
        <v>2.494841412</v>
      </c>
      <c r="F441" s="6">
        <f>[1]Emissions!E850</f>
        <v>2.5123598820000002</v>
      </c>
      <c r="G441" s="6">
        <f>[1]Emissions!F850</f>
        <v>2.5358984840000001</v>
      </c>
      <c r="H441" s="6">
        <f>[1]Emissions!G850</f>
        <v>2.5643376980000001</v>
      </c>
      <c r="I441" s="6">
        <f>[1]Emissions!H850</f>
        <v>2.5943699759999999</v>
      </c>
      <c r="J441" s="6">
        <f>[1]Emissions!I850</f>
        <v>2.6133957859999999</v>
      </c>
      <c r="K441" s="6">
        <f>[1]Emissions!J850</f>
        <v>2.6370657789999998</v>
      </c>
      <c r="L441" s="6">
        <f>[1]Emissions!K850</f>
        <v>2.6857338340000001</v>
      </c>
      <c r="M441" s="6">
        <f>[1]Emissions!L850</f>
        <v>2.7391707580000002</v>
      </c>
      <c r="N441" s="6">
        <f>[1]Emissions!M850</f>
        <v>2.7891878600000002</v>
      </c>
      <c r="O441" s="6">
        <f>[1]Emissions!N850</f>
        <v>2.8340662910000001</v>
      </c>
      <c r="P441" s="6">
        <f>[1]Emissions!O850</f>
        <v>2.8749777889999999</v>
      </c>
      <c r="Q441" s="6">
        <f>[1]Emissions!P850</f>
        <v>2.914285273</v>
      </c>
      <c r="R441" s="6">
        <f>[1]Emissions!Q850</f>
        <v>2.9528078880000002</v>
      </c>
      <c r="S441" s="6">
        <f>[1]Emissions!R850</f>
        <v>2.9893110549999999</v>
      </c>
      <c r="T441" s="6">
        <f>[1]Emissions!S850</f>
        <v>3.0256126289999998</v>
      </c>
      <c r="U441" s="6">
        <f>[1]Emissions!T850</f>
        <v>3.0621415330000001</v>
      </c>
      <c r="V441" s="6">
        <f>[1]Emissions!U850</f>
        <v>3.099031369</v>
      </c>
      <c r="W441" s="6">
        <f>[1]Emissions!V850</f>
        <v>3.1363987309999999</v>
      </c>
      <c r="X441" s="6">
        <f>[1]Emissions!W850</f>
        <v>3.1727084479999998</v>
      </c>
      <c r="Y441" s="6">
        <f>[1]Emissions!X850</f>
        <v>3.2097524499999999</v>
      </c>
      <c r="Z441" s="6">
        <f>[1]Emissions!Y850</f>
        <v>3.2477790899999999</v>
      </c>
      <c r="AA441" s="6">
        <f>[1]Emissions!Z850</f>
        <v>3.2868370499999999</v>
      </c>
      <c r="AB441" s="6">
        <f>[1]Emissions!AA850</f>
        <v>3.3269430020000001</v>
      </c>
      <c r="AC441" s="6">
        <f>[1]Emissions!AB850</f>
        <v>3.3668307660000001</v>
      </c>
      <c r="AD441" s="6">
        <f>[1]Emissions!AC850</f>
        <v>3.4088579000000001</v>
      </c>
      <c r="AE441" s="6">
        <f>[1]Emissions!AD850</f>
        <v>3.45325003</v>
      </c>
      <c r="AF441" s="6">
        <f>[1]Emissions!AE850</f>
        <v>3.4997314070000001</v>
      </c>
      <c r="AG441" s="6">
        <f>[1]Emissions!AF850</f>
        <v>3.5480033629999999</v>
      </c>
      <c r="AH441" s="6">
        <f>[1]Emissions!AG850</f>
        <v>3.595987531</v>
      </c>
      <c r="AI441" s="6">
        <f>[1]Emissions!AH850</f>
        <v>3.6456529010000001</v>
      </c>
      <c r="AJ441" s="6">
        <f>[1]Emissions!AI850</f>
        <v>3.6972048979999999</v>
      </c>
      <c r="AK441" s="6">
        <f>[1]Emissions!AJ850</f>
        <v>3.7505596410000002</v>
      </c>
      <c r="AL441" s="6">
        <f>[1]Emissions!AK850</f>
        <v>3.8056662779999999</v>
      </c>
      <c r="AM441" s="6">
        <f>[1]Emissions!AL850</f>
        <v>3.8587402499999999</v>
      </c>
      <c r="AN441" s="6">
        <f>[1]Emissions!AM850</f>
        <v>3.9111891829999998</v>
      </c>
      <c r="AO441" s="6">
        <f>[1]Emissions!AN850</f>
        <v>3.9633393809999999</v>
      </c>
      <c r="AP441" s="6">
        <f>[1]Emissions!AO850</f>
        <v>4.0152251699999999</v>
      </c>
      <c r="AQ441" s="6">
        <f>[1]Emissions!AP850</f>
        <v>4.0668287679999997</v>
      </c>
      <c r="AR441" s="6">
        <f>[1]Emissions!AQ850</f>
        <v>4.1158529340000003</v>
      </c>
      <c r="AS441" s="6">
        <f>[1]Emissions!AR850</f>
        <v>4.1642492080000002</v>
      </c>
      <c r="AT441" s="6">
        <f>[1]Emissions!AS850</f>
        <v>4.2123787070000001</v>
      </c>
      <c r="AU441" s="6">
        <f>[1]Emissions!AT850</f>
        <v>4.2603802369999997</v>
      </c>
      <c r="AV441" s="6">
        <f>[1]Emissions!AU850</f>
        <v>4.3083607400000004</v>
      </c>
      <c r="AW441" s="6">
        <f>[1]Emissions!AV850</f>
        <v>4.3535487570000004</v>
      </c>
      <c r="AX441" s="6">
        <f>[1]Emissions!AW850</f>
        <v>4.3984812450000002</v>
      </c>
      <c r="AY441" s="6">
        <f>[1]Emissions!AX850</f>
        <v>4.443638204</v>
      </c>
      <c r="AZ441" s="6">
        <f>[1]Emissions!AY850</f>
        <v>4.4891904199999999</v>
      </c>
      <c r="BA441" s="6">
        <f>[1]Emissions!AZ850</f>
        <v>4.5352355680000001</v>
      </c>
      <c r="BB441" s="6">
        <f>[1]Emissions!BA850</f>
        <v>4.5792401519999997</v>
      </c>
      <c r="BC441" s="6">
        <f>[1]Emissions!BB850</f>
        <v>4.6238552940000002</v>
      </c>
      <c r="BD441" s="6">
        <f>[1]Emissions!BC850</f>
        <v>4.6692002390000003</v>
      </c>
      <c r="BE441" s="6">
        <f>[1]Emissions!BD850</f>
        <v>4.7150775889999998</v>
      </c>
      <c r="BF441" s="6">
        <f>[1]Emissions!BE850</f>
        <v>4.7614534409999996</v>
      </c>
      <c r="BG441" s="6">
        <f>[1]Emissions!BF850</f>
        <v>4.804637788</v>
      </c>
      <c r="BH441" s="6">
        <f>[1]Emissions!BG850</f>
        <v>4.8478267820000003</v>
      </c>
      <c r="BI441" s="6">
        <f>[1]Emissions!BH850</f>
        <v>4.8915499929999999</v>
      </c>
      <c r="BJ441" s="6">
        <f>[1]Emissions!BI850</f>
        <v>4.9359205480000004</v>
      </c>
      <c r="BK441" s="6">
        <f>[1]Emissions!BJ850</f>
        <v>4.9809675110000002</v>
      </c>
      <c r="BL441" s="6">
        <f>[1]Emissions!BK850</f>
        <v>5.0266941850000002</v>
      </c>
      <c r="BM441" s="6">
        <f>[1]Emissions!BL850</f>
        <v>5.0730917370000004</v>
      </c>
      <c r="BN441" s="6">
        <f>[1]Emissions!BM850</f>
        <v>5.1201431900000003</v>
      </c>
      <c r="BO441" s="6">
        <f>[1]Emissions!BN850</f>
        <v>5.1678249660000004</v>
      </c>
      <c r="BP441" s="6">
        <f>[1]Emissions!BO850</f>
        <v>5.2161081730000003</v>
      </c>
      <c r="BQ441" s="6">
        <f>[1]Emissions!BP850</f>
        <v>5.2614704540000004</v>
      </c>
      <c r="BR441" s="6">
        <f>[1]Emissions!BQ850</f>
        <v>5.3068484839999996</v>
      </c>
      <c r="BS441" s="6">
        <f>[1]Emissions!BR850</f>
        <v>5.3526890250000001</v>
      </c>
      <c r="BT441" s="6">
        <f>[1]Emissions!BS850</f>
        <v>5.3990646470000003</v>
      </c>
      <c r="BU441" s="6">
        <f>[1]Emissions!BT850</f>
        <v>5.4459779470000003</v>
      </c>
      <c r="BV441" s="6">
        <f>[1]Emissions!BU850</f>
        <v>5.4934141099999998</v>
      </c>
      <c r="BW441" s="6">
        <f>[1]Emissions!BV850</f>
        <v>5.5413537929999999</v>
      </c>
      <c r="BX441" s="6">
        <f>[1]Emissions!BW850</f>
        <v>5.589777132</v>
      </c>
      <c r="BY441" s="6">
        <f>[1]Emissions!BX850</f>
        <v>5.6386647630000004</v>
      </c>
      <c r="BZ441" s="6">
        <f>[1]Emissions!BY850</f>
        <v>5.6879978309999997</v>
      </c>
      <c r="CA441" s="6">
        <f>[1]Emissions!BZ850</f>
        <v>5.7351126829999997</v>
      </c>
      <c r="CB441" s="6">
        <f>[1]Emissions!CA850</f>
        <v>5.7822468049999998</v>
      </c>
      <c r="CC441" s="6">
        <f>[1]Emissions!CB850</f>
        <v>5.829747126</v>
      </c>
      <c r="CD441" s="6">
        <f>[1]Emissions!CC850</f>
        <v>5.877676331</v>
      </c>
      <c r="CE441" s="6">
        <f>[1]Emissions!CD850</f>
        <v>5.9260434130000004</v>
      </c>
      <c r="CF441" s="6">
        <f>[1]Emissions!CE850</f>
        <v>5.974843463</v>
      </c>
      <c r="CG441" s="6">
        <f>[1]Emissions!CF850</f>
        <v>6.0240675140000004</v>
      </c>
      <c r="CH441" s="6">
        <f>[1]Emissions!CG850</f>
        <v>6.0737057200000004</v>
      </c>
      <c r="CI441" s="6">
        <f>[1]Emissions!CH850</f>
        <v>6.1237482820000002</v>
      </c>
      <c r="CJ441" s="6">
        <f>[1]Emissions!CI850</f>
        <v>6.1741855980000002</v>
      </c>
    </row>
    <row r="442" spans="2:88" x14ac:dyDescent="0.3">
      <c r="B442" s="6" t="str">
        <f>[1]Emissions!A851</f>
        <v>ems_ci_co2_spla_2</v>
      </c>
      <c r="C442" s="6">
        <f>[1]Emissions!B851</f>
        <v>1.208916393</v>
      </c>
      <c r="D442" s="6">
        <f>[1]Emissions!C851</f>
        <v>1.1522832519999999</v>
      </c>
      <c r="E442" s="6">
        <f>[1]Emissions!D851</f>
        <v>1.102582602</v>
      </c>
      <c r="F442" s="6">
        <f>[1]Emissions!E851</f>
        <v>1.0483529220000001</v>
      </c>
      <c r="G442" s="6">
        <f>[1]Emissions!F851</f>
        <v>1.014013193</v>
      </c>
      <c r="H442" s="6">
        <f>[1]Emissions!G851</f>
        <v>0.99552809170000001</v>
      </c>
      <c r="I442" s="6">
        <f>[1]Emissions!H851</f>
        <v>0.98662478899999995</v>
      </c>
      <c r="J442" s="6">
        <f>[1]Emissions!I851</f>
        <v>0.90535893710000004</v>
      </c>
      <c r="K442" s="6">
        <f>[1]Emissions!J851</f>
        <v>0.82093792789999998</v>
      </c>
      <c r="L442" s="6">
        <f>[1]Emissions!K851</f>
        <v>0.74934233620000001</v>
      </c>
      <c r="M442" s="6">
        <f>[1]Emissions!L851</f>
        <v>0.68724272009999998</v>
      </c>
      <c r="N442" s="6">
        <f>[1]Emissions!M851</f>
        <v>0.63975222740000004</v>
      </c>
      <c r="O442" s="6">
        <f>[1]Emissions!N851</f>
        <v>0.60245422940000004</v>
      </c>
      <c r="P442" s="6">
        <f>[1]Emissions!O851</f>
        <v>0.57221648719999996</v>
      </c>
      <c r="Q442" s="6">
        <f>[1]Emissions!P851</f>
        <v>0.54720316170000005</v>
      </c>
      <c r="R442" s="6">
        <f>[1]Emissions!Q851</f>
        <v>0.52602761470000003</v>
      </c>
      <c r="S442" s="6">
        <f>[1]Emissions!R851</f>
        <v>0.50474981429999999</v>
      </c>
      <c r="T442" s="6">
        <f>[1]Emissions!S851</f>
        <v>0.4839348336</v>
      </c>
      <c r="U442" s="6">
        <f>[1]Emissions!T851</f>
        <v>0.46403661340000002</v>
      </c>
      <c r="V442" s="6">
        <f>[1]Emissions!U851</f>
        <v>0.44528159160000003</v>
      </c>
      <c r="W442" s="6">
        <f>[1]Emissions!V851</f>
        <v>0.42775411629999999</v>
      </c>
      <c r="X442" s="6">
        <f>[1]Emissions!W851</f>
        <v>0.41124804079999999</v>
      </c>
      <c r="Y442" s="6">
        <f>[1]Emissions!X851</f>
        <v>0.39589970050000001</v>
      </c>
      <c r="Z442" s="6">
        <f>[1]Emissions!Y851</f>
        <v>0.38164449030000003</v>
      </c>
      <c r="AA442" s="6">
        <f>[1]Emissions!Z851</f>
        <v>0.36839385619999998</v>
      </c>
      <c r="AB442" s="6">
        <f>[1]Emissions!AA851</f>
        <v>0.35605114469999999</v>
      </c>
      <c r="AC442" s="6">
        <f>[1]Emissions!AB851</f>
        <v>0.3443776891</v>
      </c>
      <c r="AD442" s="6">
        <f>[1]Emissions!AC851</f>
        <v>0.33344560760000003</v>
      </c>
      <c r="AE442" s="6">
        <f>[1]Emissions!AD851</f>
        <v>0.32314226540000002</v>
      </c>
      <c r="AF442" s="6">
        <f>[1]Emissions!AE851</f>
        <v>0.31332633250000003</v>
      </c>
      <c r="AG442" s="6">
        <f>[1]Emissions!AF851</f>
        <v>0.30387410259999997</v>
      </c>
      <c r="AH442" s="6">
        <f>[1]Emissions!AG851</f>
        <v>0.29453248609999999</v>
      </c>
      <c r="AI442" s="6">
        <f>[1]Emissions!AH851</f>
        <v>0.28534469089999998</v>
      </c>
      <c r="AJ442" s="6">
        <f>[1]Emissions!AI851</f>
        <v>0.2762197079</v>
      </c>
      <c r="AK442" s="6">
        <f>[1]Emissions!AJ851</f>
        <v>0.2670371352</v>
      </c>
      <c r="AL442" s="6">
        <f>[1]Emissions!AK851</f>
        <v>0.25765527970000002</v>
      </c>
      <c r="AM442" s="6">
        <f>[1]Emissions!AL851</f>
        <v>0.25968088090000002</v>
      </c>
      <c r="AN442" s="6">
        <f>[1]Emissions!AM851</f>
        <v>0.2603956838</v>
      </c>
      <c r="AO442" s="6">
        <f>[1]Emissions!AN851</f>
        <v>0.26018731989999999</v>
      </c>
      <c r="AP442" s="6">
        <f>[1]Emissions!AO851</f>
        <v>0.25935390110000001</v>
      </c>
      <c r="AQ442" s="6">
        <f>[1]Emissions!AP851</f>
        <v>0.25811344289999999</v>
      </c>
      <c r="AR442" s="6">
        <f>[1]Emissions!AQ851</f>
        <v>0.25649097399999998</v>
      </c>
      <c r="AS442" s="6">
        <f>[1]Emissions!AR851</f>
        <v>0.2547013649</v>
      </c>
      <c r="AT442" s="6">
        <f>[1]Emissions!AS851</f>
        <v>0.2528420938</v>
      </c>
      <c r="AU442" s="6">
        <f>[1]Emissions!AT851</f>
        <v>0.25097275990000001</v>
      </c>
      <c r="AV442" s="6">
        <f>[1]Emissions!AU851</f>
        <v>0.24913360239999999</v>
      </c>
      <c r="AW442" s="6">
        <f>[1]Emissions!AV851</f>
        <v>0.24720896949999999</v>
      </c>
      <c r="AX442" s="6">
        <f>[1]Emissions!AW851</f>
        <v>0.24532927709999999</v>
      </c>
      <c r="AY442" s="6">
        <f>[1]Emissions!AX851</f>
        <v>0.24353160909999999</v>
      </c>
      <c r="AZ442" s="6">
        <f>[1]Emissions!AY851</f>
        <v>0.24183354330000001</v>
      </c>
      <c r="BA442" s="6">
        <f>[1]Emissions!AZ851</f>
        <v>0.24024483499999999</v>
      </c>
      <c r="BB442" s="6">
        <f>[1]Emissions!BA851</f>
        <v>0.23841071050000001</v>
      </c>
      <c r="BC442" s="6">
        <f>[1]Emissions!BB851</f>
        <v>0.236820368</v>
      </c>
      <c r="BD442" s="6">
        <f>[1]Emissions!BC851</f>
        <v>0.2354322254</v>
      </c>
      <c r="BE442" s="6">
        <f>[1]Emissions!BD851</f>
        <v>0.2341747924</v>
      </c>
      <c r="BF442" s="6">
        <f>[1]Emissions!BE851</f>
        <v>0.23301645069999999</v>
      </c>
      <c r="BG442" s="6">
        <f>[1]Emissions!BF851</f>
        <v>0.23178107049999999</v>
      </c>
      <c r="BH442" s="6">
        <f>[1]Emissions!BG851</f>
        <v>0.23060020880000001</v>
      </c>
      <c r="BI442" s="6">
        <f>[1]Emissions!BH851</f>
        <v>0.22949874279999999</v>
      </c>
      <c r="BJ442" s="6">
        <f>[1]Emissions!BI851</f>
        <v>0.22848234100000001</v>
      </c>
      <c r="BK442" s="6">
        <f>[1]Emissions!BJ851</f>
        <v>0.22755205479999999</v>
      </c>
      <c r="BL442" s="6">
        <f>[1]Emissions!BK851</f>
        <v>0.2267068129</v>
      </c>
      <c r="BM442" s="6">
        <f>[1]Emissions!BL851</f>
        <v>0.22594410749999999</v>
      </c>
      <c r="BN442" s="6">
        <f>[1]Emissions!BM851</f>
        <v>0.22526038679999999</v>
      </c>
      <c r="BO442" s="6">
        <f>[1]Emissions!BN851</f>
        <v>0.2246513483</v>
      </c>
      <c r="BP442" s="6">
        <f>[1]Emissions!BO851</f>
        <v>0.2241121754</v>
      </c>
      <c r="BQ442" s="6">
        <f>[1]Emissions!BP851</f>
        <v>0.22350158549999999</v>
      </c>
      <c r="BR442" s="6">
        <f>[1]Emissions!BQ851</f>
        <v>0.2229224011</v>
      </c>
      <c r="BS442" s="6">
        <f>[1]Emissions!BR851</f>
        <v>0.22239153289999999</v>
      </c>
      <c r="BT442" s="6">
        <f>[1]Emissions!BS851</f>
        <v>0.22191155009999999</v>
      </c>
      <c r="BU442" s="6">
        <f>[1]Emissions!BT851</f>
        <v>0.22148221160000001</v>
      </c>
      <c r="BV442" s="6">
        <f>[1]Emissions!BU851</f>
        <v>0.22110222330000001</v>
      </c>
      <c r="BW442" s="6">
        <f>[1]Emissions!BV851</f>
        <v>0.2207696197</v>
      </c>
      <c r="BX442" s="6">
        <f>[1]Emissions!BW851</f>
        <v>0.22048200000000001</v>
      </c>
      <c r="BY442" s="6">
        <f>[1]Emissions!BX851</f>
        <v>0.2202367304</v>
      </c>
      <c r="BZ442" s="6">
        <f>[1]Emissions!BY851</f>
        <v>0.2200310962</v>
      </c>
      <c r="CA442" s="6">
        <f>[1]Emissions!BZ851</f>
        <v>0.2197692363</v>
      </c>
      <c r="CB442" s="6">
        <f>[1]Emissions!CA851</f>
        <v>0.21952222690000001</v>
      </c>
      <c r="CC442" s="6">
        <f>[1]Emissions!CB851</f>
        <v>0.2193027008</v>
      </c>
      <c r="CD442" s="6">
        <f>[1]Emissions!CC851</f>
        <v>0.2191135115</v>
      </c>
      <c r="CE442" s="6">
        <f>[1]Emissions!CD851</f>
        <v>0.2189555212</v>
      </c>
      <c r="CF442" s="6">
        <f>[1]Emissions!CE851</f>
        <v>0.21882875979999999</v>
      </c>
      <c r="CG442" s="6">
        <f>[1]Emissions!CF851</f>
        <v>0.21873267339999999</v>
      </c>
      <c r="CH442" s="6">
        <f>[1]Emissions!CG851</f>
        <v>0.21866629300000001</v>
      </c>
      <c r="CI442" s="6">
        <f>[1]Emissions!CH851</f>
        <v>0.21862838949999999</v>
      </c>
      <c r="CJ442" s="6">
        <f>[1]Emissions!CI851</f>
        <v>0.21861759859999999</v>
      </c>
    </row>
    <row r="443" spans="2:88" x14ac:dyDescent="0.3">
      <c r="B443" s="6" t="str">
        <f>[1]Emissions!A852</f>
        <v>ems_y_co2_spla_2</v>
      </c>
      <c r="C443" s="6">
        <f>[1]Emissions!B852</f>
        <v>0</v>
      </c>
      <c r="D443" s="6">
        <f>[1]Emissions!C852</f>
        <v>0</v>
      </c>
      <c r="E443" s="6">
        <f>[1]Emissions!D852</f>
        <v>0</v>
      </c>
      <c r="F443" s="6">
        <f>[1]Emissions!E852</f>
        <v>0</v>
      </c>
      <c r="G443" s="6">
        <f>[1]Emissions!F852</f>
        <v>0</v>
      </c>
      <c r="H443" s="6">
        <f>[1]Emissions!G852</f>
        <v>0</v>
      </c>
      <c r="I443" s="6">
        <f>[1]Emissions!H852</f>
        <v>0</v>
      </c>
      <c r="J443" s="6">
        <f>[1]Emissions!I852</f>
        <v>0</v>
      </c>
      <c r="K443" s="6">
        <f>[1]Emissions!J852</f>
        <v>0</v>
      </c>
      <c r="L443" s="6">
        <f>[1]Emissions!K852</f>
        <v>0</v>
      </c>
      <c r="M443" s="6">
        <f>[1]Emissions!L852</f>
        <v>0</v>
      </c>
      <c r="N443" s="6">
        <f>[1]Emissions!M852</f>
        <v>0</v>
      </c>
      <c r="O443" s="6">
        <f>[1]Emissions!N852</f>
        <v>0</v>
      </c>
      <c r="P443" s="6">
        <f>[1]Emissions!O852</f>
        <v>0</v>
      </c>
      <c r="Q443" s="6">
        <f>[1]Emissions!P852</f>
        <v>0</v>
      </c>
      <c r="R443" s="6">
        <f>[1]Emissions!Q852</f>
        <v>0</v>
      </c>
      <c r="S443" s="6">
        <f>[1]Emissions!R852</f>
        <v>0</v>
      </c>
      <c r="T443" s="6">
        <f>[1]Emissions!S852</f>
        <v>0</v>
      </c>
      <c r="U443" s="6">
        <f>[1]Emissions!T852</f>
        <v>0</v>
      </c>
      <c r="V443" s="6">
        <f>[1]Emissions!U852</f>
        <v>0</v>
      </c>
      <c r="W443" s="6">
        <f>[1]Emissions!V852</f>
        <v>0</v>
      </c>
      <c r="X443" s="6">
        <f>[1]Emissions!W852</f>
        <v>0</v>
      </c>
      <c r="Y443" s="6">
        <f>[1]Emissions!X852</f>
        <v>0</v>
      </c>
      <c r="Z443" s="6">
        <f>[1]Emissions!Y852</f>
        <v>0</v>
      </c>
      <c r="AA443" s="6">
        <f>[1]Emissions!Z852</f>
        <v>0</v>
      </c>
      <c r="AB443" s="6">
        <f>[1]Emissions!AA852</f>
        <v>0</v>
      </c>
      <c r="AC443" s="6">
        <f>[1]Emissions!AB852</f>
        <v>0</v>
      </c>
      <c r="AD443" s="6">
        <f>[1]Emissions!AC852</f>
        <v>0</v>
      </c>
      <c r="AE443" s="6">
        <f>[1]Emissions!AD852</f>
        <v>0</v>
      </c>
      <c r="AF443" s="6">
        <f>[1]Emissions!AE852</f>
        <v>0</v>
      </c>
      <c r="AG443" s="6">
        <f>[1]Emissions!AF852</f>
        <v>0</v>
      </c>
      <c r="AH443" s="6">
        <f>[1]Emissions!AG852</f>
        <v>0</v>
      </c>
      <c r="AI443" s="6">
        <f>[1]Emissions!AH852</f>
        <v>0</v>
      </c>
      <c r="AJ443" s="6">
        <f>[1]Emissions!AI852</f>
        <v>0</v>
      </c>
      <c r="AK443" s="6">
        <f>[1]Emissions!AJ852</f>
        <v>0</v>
      </c>
      <c r="AL443" s="6">
        <f>[1]Emissions!AK852</f>
        <v>0</v>
      </c>
      <c r="AM443" s="6">
        <f>[1]Emissions!AL852</f>
        <v>0</v>
      </c>
      <c r="AN443" s="6">
        <f>[1]Emissions!AM852</f>
        <v>0</v>
      </c>
      <c r="AO443" s="6">
        <f>[1]Emissions!AN852</f>
        <v>0</v>
      </c>
      <c r="AP443" s="6">
        <f>[1]Emissions!AO852</f>
        <v>0</v>
      </c>
      <c r="AQ443" s="6">
        <f>[1]Emissions!AP852</f>
        <v>0</v>
      </c>
      <c r="AR443" s="6">
        <f>[1]Emissions!AQ852</f>
        <v>0</v>
      </c>
      <c r="AS443" s="6">
        <f>[1]Emissions!AR852</f>
        <v>0</v>
      </c>
      <c r="AT443" s="6">
        <f>[1]Emissions!AS852</f>
        <v>0</v>
      </c>
      <c r="AU443" s="6">
        <f>[1]Emissions!AT852</f>
        <v>0</v>
      </c>
      <c r="AV443" s="6">
        <f>[1]Emissions!AU852</f>
        <v>0</v>
      </c>
      <c r="AW443" s="6">
        <f>[1]Emissions!AV852</f>
        <v>0</v>
      </c>
      <c r="AX443" s="6">
        <f>[1]Emissions!AW852</f>
        <v>0</v>
      </c>
      <c r="AY443" s="6">
        <f>[1]Emissions!AX852</f>
        <v>0</v>
      </c>
      <c r="AZ443" s="6">
        <f>[1]Emissions!AY852</f>
        <v>0</v>
      </c>
      <c r="BA443" s="6">
        <f>[1]Emissions!AZ852</f>
        <v>0</v>
      </c>
      <c r="BB443" s="6">
        <f>[1]Emissions!BA852</f>
        <v>0</v>
      </c>
      <c r="BC443" s="6">
        <f>[1]Emissions!BB852</f>
        <v>0</v>
      </c>
      <c r="BD443" s="6">
        <f>[1]Emissions!BC852</f>
        <v>0</v>
      </c>
      <c r="BE443" s="6">
        <f>[1]Emissions!BD852</f>
        <v>0</v>
      </c>
      <c r="BF443" s="6">
        <f>[1]Emissions!BE852</f>
        <v>0</v>
      </c>
      <c r="BG443" s="6">
        <f>[1]Emissions!BF852</f>
        <v>0</v>
      </c>
      <c r="BH443" s="6">
        <f>[1]Emissions!BG852</f>
        <v>0</v>
      </c>
      <c r="BI443" s="6">
        <f>[1]Emissions!BH852</f>
        <v>0</v>
      </c>
      <c r="BJ443" s="6">
        <f>[1]Emissions!BI852</f>
        <v>0</v>
      </c>
      <c r="BK443" s="6">
        <f>[1]Emissions!BJ852</f>
        <v>0</v>
      </c>
      <c r="BL443" s="6">
        <f>[1]Emissions!BK852</f>
        <v>0</v>
      </c>
      <c r="BM443" s="6">
        <f>[1]Emissions!BL852</f>
        <v>0</v>
      </c>
      <c r="BN443" s="6">
        <f>[1]Emissions!BM852</f>
        <v>0</v>
      </c>
      <c r="BO443" s="6">
        <f>[1]Emissions!BN852</f>
        <v>0</v>
      </c>
      <c r="BP443" s="6">
        <f>[1]Emissions!BO852</f>
        <v>0</v>
      </c>
      <c r="BQ443" s="6">
        <f>[1]Emissions!BP852</f>
        <v>0</v>
      </c>
      <c r="BR443" s="6">
        <f>[1]Emissions!BQ852</f>
        <v>0</v>
      </c>
      <c r="BS443" s="6">
        <f>[1]Emissions!BR852</f>
        <v>0</v>
      </c>
      <c r="BT443" s="6">
        <f>[1]Emissions!BS852</f>
        <v>0</v>
      </c>
      <c r="BU443" s="6">
        <f>[1]Emissions!BT852</f>
        <v>0</v>
      </c>
      <c r="BV443" s="6">
        <f>[1]Emissions!BU852</f>
        <v>0</v>
      </c>
      <c r="BW443" s="6">
        <f>[1]Emissions!BV852</f>
        <v>0</v>
      </c>
      <c r="BX443" s="6">
        <f>[1]Emissions!BW852</f>
        <v>0</v>
      </c>
      <c r="BY443" s="6">
        <f>[1]Emissions!BX852</f>
        <v>0</v>
      </c>
      <c r="BZ443" s="6">
        <f>[1]Emissions!BY852</f>
        <v>0</v>
      </c>
      <c r="CA443" s="6">
        <f>[1]Emissions!BZ852</f>
        <v>0</v>
      </c>
      <c r="CB443" s="6">
        <f>[1]Emissions!CA852</f>
        <v>0</v>
      </c>
      <c r="CC443" s="6">
        <f>[1]Emissions!CB852</f>
        <v>0</v>
      </c>
      <c r="CD443" s="6">
        <f>[1]Emissions!CC852</f>
        <v>0</v>
      </c>
      <c r="CE443" s="6">
        <f>[1]Emissions!CD852</f>
        <v>0</v>
      </c>
      <c r="CF443" s="6">
        <f>[1]Emissions!CE852</f>
        <v>0</v>
      </c>
      <c r="CG443" s="6">
        <f>[1]Emissions!CF852</f>
        <v>0</v>
      </c>
      <c r="CH443" s="6">
        <f>[1]Emissions!CG852</f>
        <v>0</v>
      </c>
      <c r="CI443" s="6">
        <f>[1]Emissions!CH852</f>
        <v>0</v>
      </c>
      <c r="CJ443" s="6">
        <f>[1]Emissions!CI852</f>
        <v>0</v>
      </c>
    </row>
    <row r="444" spans="2:88" x14ac:dyDescent="0.3">
      <c r="B444" s="6" t="str">
        <f>[1]Emissions!A853</f>
        <v>ems_mat_co2_spla_2</v>
      </c>
      <c r="C444" s="6">
        <f>[1]Emissions!B853</f>
        <v>0</v>
      </c>
      <c r="D444" s="6">
        <f>[1]Emissions!C853</f>
        <v>0</v>
      </c>
      <c r="E444" s="6">
        <f>[1]Emissions!D853</f>
        <v>0</v>
      </c>
      <c r="F444" s="6">
        <f>[1]Emissions!E853</f>
        <v>0</v>
      </c>
      <c r="G444" s="6">
        <f>[1]Emissions!F853</f>
        <v>0</v>
      </c>
      <c r="H444" s="6">
        <f>[1]Emissions!G853</f>
        <v>0</v>
      </c>
      <c r="I444" s="6">
        <f>[1]Emissions!H853</f>
        <v>0</v>
      </c>
      <c r="J444" s="6">
        <f>[1]Emissions!I853</f>
        <v>0</v>
      </c>
      <c r="K444" s="6">
        <f>[1]Emissions!J853</f>
        <v>0</v>
      </c>
      <c r="L444" s="6">
        <f>[1]Emissions!K853</f>
        <v>0</v>
      </c>
      <c r="M444" s="6">
        <f>[1]Emissions!L853</f>
        <v>0</v>
      </c>
      <c r="N444" s="6">
        <f>[1]Emissions!M853</f>
        <v>0</v>
      </c>
      <c r="O444" s="6">
        <f>[1]Emissions!N853</f>
        <v>0</v>
      </c>
      <c r="P444" s="6">
        <f>[1]Emissions!O853</f>
        <v>0</v>
      </c>
      <c r="Q444" s="6">
        <f>[1]Emissions!P853</f>
        <v>0</v>
      </c>
      <c r="R444" s="6">
        <f>[1]Emissions!Q853</f>
        <v>0</v>
      </c>
      <c r="S444" s="6">
        <f>[1]Emissions!R853</f>
        <v>0</v>
      </c>
      <c r="T444" s="6">
        <f>[1]Emissions!S853</f>
        <v>0</v>
      </c>
      <c r="U444" s="6">
        <f>[1]Emissions!T853</f>
        <v>0</v>
      </c>
      <c r="V444" s="6">
        <f>[1]Emissions!U853</f>
        <v>0</v>
      </c>
      <c r="W444" s="6">
        <f>[1]Emissions!V853</f>
        <v>0</v>
      </c>
      <c r="X444" s="6">
        <f>[1]Emissions!W853</f>
        <v>0</v>
      </c>
      <c r="Y444" s="6">
        <f>[1]Emissions!X853</f>
        <v>0</v>
      </c>
      <c r="Z444" s="6">
        <f>[1]Emissions!Y853</f>
        <v>0</v>
      </c>
      <c r="AA444" s="6">
        <f>[1]Emissions!Z853</f>
        <v>0</v>
      </c>
      <c r="AB444" s="6">
        <f>[1]Emissions!AA853</f>
        <v>0</v>
      </c>
      <c r="AC444" s="6">
        <f>[1]Emissions!AB853</f>
        <v>0</v>
      </c>
      <c r="AD444" s="6">
        <f>[1]Emissions!AC853</f>
        <v>0</v>
      </c>
      <c r="AE444" s="6">
        <f>[1]Emissions!AD853</f>
        <v>0</v>
      </c>
      <c r="AF444" s="6">
        <f>[1]Emissions!AE853</f>
        <v>0</v>
      </c>
      <c r="AG444" s="6">
        <f>[1]Emissions!AF853</f>
        <v>0</v>
      </c>
      <c r="AH444" s="6">
        <f>[1]Emissions!AG853</f>
        <v>0</v>
      </c>
      <c r="AI444" s="6">
        <f>[1]Emissions!AH853</f>
        <v>0</v>
      </c>
      <c r="AJ444" s="6">
        <f>[1]Emissions!AI853</f>
        <v>0</v>
      </c>
      <c r="AK444" s="6">
        <f>[1]Emissions!AJ853</f>
        <v>0</v>
      </c>
      <c r="AL444" s="6">
        <f>[1]Emissions!AK853</f>
        <v>0</v>
      </c>
      <c r="AM444" s="6">
        <f>[1]Emissions!AL853</f>
        <v>0</v>
      </c>
      <c r="AN444" s="6">
        <f>[1]Emissions!AM853</f>
        <v>0</v>
      </c>
      <c r="AO444" s="6">
        <f>[1]Emissions!AN853</f>
        <v>0</v>
      </c>
      <c r="AP444" s="6">
        <f>[1]Emissions!AO853</f>
        <v>0</v>
      </c>
      <c r="AQ444" s="6">
        <f>[1]Emissions!AP853</f>
        <v>0</v>
      </c>
      <c r="AR444" s="6">
        <f>[1]Emissions!AQ853</f>
        <v>0</v>
      </c>
      <c r="AS444" s="6">
        <f>[1]Emissions!AR853</f>
        <v>0</v>
      </c>
      <c r="AT444" s="6">
        <f>[1]Emissions!AS853</f>
        <v>0</v>
      </c>
      <c r="AU444" s="6">
        <f>[1]Emissions!AT853</f>
        <v>0</v>
      </c>
      <c r="AV444" s="6">
        <f>[1]Emissions!AU853</f>
        <v>0</v>
      </c>
      <c r="AW444" s="6">
        <f>[1]Emissions!AV853</f>
        <v>0</v>
      </c>
      <c r="AX444" s="6">
        <f>[1]Emissions!AW853</f>
        <v>0</v>
      </c>
      <c r="AY444" s="6">
        <f>[1]Emissions!AX853</f>
        <v>0</v>
      </c>
      <c r="AZ444" s="6">
        <f>[1]Emissions!AY853</f>
        <v>0</v>
      </c>
      <c r="BA444" s="6">
        <f>[1]Emissions!AZ853</f>
        <v>0</v>
      </c>
      <c r="BB444" s="6">
        <f>[1]Emissions!BA853</f>
        <v>0</v>
      </c>
      <c r="BC444" s="6">
        <f>[1]Emissions!BB853</f>
        <v>0</v>
      </c>
      <c r="BD444" s="6">
        <f>[1]Emissions!BC853</f>
        <v>0</v>
      </c>
      <c r="BE444" s="6">
        <f>[1]Emissions!BD853</f>
        <v>0</v>
      </c>
      <c r="BF444" s="6">
        <f>[1]Emissions!BE853</f>
        <v>0</v>
      </c>
      <c r="BG444" s="6">
        <f>[1]Emissions!BF853</f>
        <v>0</v>
      </c>
      <c r="BH444" s="6">
        <f>[1]Emissions!BG853</f>
        <v>0</v>
      </c>
      <c r="BI444" s="6">
        <f>[1]Emissions!BH853</f>
        <v>0</v>
      </c>
      <c r="BJ444" s="6">
        <f>[1]Emissions!BI853</f>
        <v>0</v>
      </c>
      <c r="BK444" s="6">
        <f>[1]Emissions!BJ853</f>
        <v>0</v>
      </c>
      <c r="BL444" s="6">
        <f>[1]Emissions!BK853</f>
        <v>0</v>
      </c>
      <c r="BM444" s="6">
        <f>[1]Emissions!BL853</f>
        <v>0</v>
      </c>
      <c r="BN444" s="6">
        <f>[1]Emissions!BM853</f>
        <v>0</v>
      </c>
      <c r="BO444" s="6">
        <f>[1]Emissions!BN853</f>
        <v>0</v>
      </c>
      <c r="BP444" s="6">
        <f>[1]Emissions!BO853</f>
        <v>0</v>
      </c>
      <c r="BQ444" s="6">
        <f>[1]Emissions!BP853</f>
        <v>0</v>
      </c>
      <c r="BR444" s="6">
        <f>[1]Emissions!BQ853</f>
        <v>0</v>
      </c>
      <c r="BS444" s="6">
        <f>[1]Emissions!BR853</f>
        <v>0</v>
      </c>
      <c r="BT444" s="6">
        <f>[1]Emissions!BS853</f>
        <v>0</v>
      </c>
      <c r="BU444" s="6">
        <f>[1]Emissions!BT853</f>
        <v>0</v>
      </c>
      <c r="BV444" s="6">
        <f>[1]Emissions!BU853</f>
        <v>0</v>
      </c>
      <c r="BW444" s="6">
        <f>[1]Emissions!BV853</f>
        <v>0</v>
      </c>
      <c r="BX444" s="6">
        <f>[1]Emissions!BW853</f>
        <v>0</v>
      </c>
      <c r="BY444" s="6">
        <f>[1]Emissions!BX853</f>
        <v>0</v>
      </c>
      <c r="BZ444" s="6">
        <f>[1]Emissions!BY853</f>
        <v>0</v>
      </c>
      <c r="CA444" s="6">
        <f>[1]Emissions!BZ853</f>
        <v>0</v>
      </c>
      <c r="CB444" s="6">
        <f>[1]Emissions!CA853</f>
        <v>0</v>
      </c>
      <c r="CC444" s="6">
        <f>[1]Emissions!CB853</f>
        <v>0</v>
      </c>
      <c r="CD444" s="6">
        <f>[1]Emissions!CC853</f>
        <v>0</v>
      </c>
      <c r="CE444" s="6">
        <f>[1]Emissions!CD853</f>
        <v>0</v>
      </c>
      <c r="CF444" s="6">
        <f>[1]Emissions!CE853</f>
        <v>0</v>
      </c>
      <c r="CG444" s="6">
        <f>[1]Emissions!CF853</f>
        <v>0</v>
      </c>
      <c r="CH444" s="6">
        <f>[1]Emissions!CG853</f>
        <v>0</v>
      </c>
      <c r="CI444" s="6">
        <f>[1]Emissions!CH853</f>
        <v>0</v>
      </c>
      <c r="CJ444" s="6">
        <f>[1]Emissions!CI853</f>
        <v>0</v>
      </c>
    </row>
    <row r="445" spans="2:88" x14ac:dyDescent="0.3">
      <c r="B445" s="6" t="str">
        <f>[1]Emissions!A854</f>
        <v>ems_ci_co2_smet_2</v>
      </c>
      <c r="C445" s="6">
        <f>[1]Emissions!B854</f>
        <v>7.1709515250000004</v>
      </c>
      <c r="D445" s="6">
        <f>[1]Emissions!C854</f>
        <v>7.1760653339999996</v>
      </c>
      <c r="E445" s="6">
        <f>[1]Emissions!D854</f>
        <v>7.2154655009999997</v>
      </c>
      <c r="F445" s="6">
        <f>[1]Emissions!E854</f>
        <v>7.2293870560000002</v>
      </c>
      <c r="G445" s="6">
        <f>[1]Emissions!F854</f>
        <v>7.2553029499999999</v>
      </c>
      <c r="H445" s="6">
        <f>[1]Emissions!G854</f>
        <v>7.2966575459999996</v>
      </c>
      <c r="I445" s="6">
        <f>[1]Emissions!H854</f>
        <v>7.3274601290000003</v>
      </c>
      <c r="J445" s="6">
        <f>[1]Emissions!I854</f>
        <v>7.1660631869999998</v>
      </c>
      <c r="K445" s="6">
        <f>[1]Emissions!J854</f>
        <v>6.977983687</v>
      </c>
      <c r="L445" s="6">
        <f>[1]Emissions!K854</f>
        <v>6.8450236899999997</v>
      </c>
      <c r="M445" s="6">
        <f>[1]Emissions!L854</f>
        <v>6.7108806879999996</v>
      </c>
      <c r="N445" s="6">
        <f>[1]Emissions!M854</f>
        <v>6.5892049479999999</v>
      </c>
      <c r="O445" s="6">
        <f>[1]Emissions!N854</f>
        <v>6.476196785</v>
      </c>
      <c r="P445" s="6">
        <f>[1]Emissions!O854</f>
        <v>6.3729206060000001</v>
      </c>
      <c r="Q445" s="6">
        <f>[1]Emissions!P854</f>
        <v>6.2823694039999998</v>
      </c>
      <c r="R445" s="6">
        <f>[1]Emissions!Q854</f>
        <v>6.2031528150000002</v>
      </c>
      <c r="S445" s="6">
        <f>[1]Emissions!R854</f>
        <v>6.1174404710000001</v>
      </c>
      <c r="T445" s="6">
        <f>[1]Emissions!S854</f>
        <v>6.0287574409999998</v>
      </c>
      <c r="U445" s="6">
        <f>[1]Emissions!T854</f>
        <v>5.9387482829999998</v>
      </c>
      <c r="V445" s="6">
        <f>[1]Emissions!U854</f>
        <v>5.8487900550000003</v>
      </c>
      <c r="W445" s="6">
        <f>[1]Emissions!V854</f>
        <v>5.7601799180000004</v>
      </c>
      <c r="X445" s="6">
        <f>[1]Emissions!W854</f>
        <v>5.6702880210000002</v>
      </c>
      <c r="Y445" s="6">
        <f>[1]Emissions!X854</f>
        <v>5.5835627619999997</v>
      </c>
      <c r="Z445" s="6">
        <f>[1]Emissions!Y854</f>
        <v>5.5008071860000003</v>
      </c>
      <c r="AA445" s="6">
        <f>[1]Emissions!Z854</f>
        <v>5.4222842790000003</v>
      </c>
      <c r="AB445" s="6">
        <f>[1]Emissions!AA854</f>
        <v>5.3480553549999996</v>
      </c>
      <c r="AC445" s="6">
        <f>[1]Emissions!AB854</f>
        <v>5.2753187580000001</v>
      </c>
      <c r="AD445" s="6">
        <f>[1]Emissions!AC854</f>
        <v>5.207969801</v>
      </c>
      <c r="AE445" s="6">
        <f>[1]Emissions!AD854</f>
        <v>5.1458649379999999</v>
      </c>
      <c r="AF445" s="6">
        <f>[1]Emissions!AE854</f>
        <v>5.0880069729999997</v>
      </c>
      <c r="AG445" s="6">
        <f>[1]Emissions!AF854</f>
        <v>5.0335046989999999</v>
      </c>
      <c r="AH445" s="6">
        <f>[1]Emissions!AG854</f>
        <v>4.9784659040000001</v>
      </c>
      <c r="AI445" s="6">
        <f>[1]Emissions!AH854</f>
        <v>4.9259119680000003</v>
      </c>
      <c r="AJ445" s="6">
        <f>[1]Emissions!AI854</f>
        <v>4.875823327</v>
      </c>
      <c r="AK445" s="6">
        <f>[1]Emissions!AJ854</f>
        <v>4.8277146279999998</v>
      </c>
      <c r="AL445" s="6">
        <f>[1]Emissions!AK854</f>
        <v>4.7810905090000002</v>
      </c>
      <c r="AM445" s="6">
        <f>[1]Emissions!AL854</f>
        <v>4.7700482610000003</v>
      </c>
      <c r="AN445" s="6">
        <f>[1]Emissions!AM854</f>
        <v>4.7525531540000001</v>
      </c>
      <c r="AO445" s="6">
        <f>[1]Emissions!AN854</f>
        <v>4.7302933139999999</v>
      </c>
      <c r="AP445" s="6">
        <f>[1]Emissions!AO854</f>
        <v>4.7047660340000004</v>
      </c>
      <c r="AQ445" s="6">
        <f>[1]Emissions!AP854</f>
        <v>4.67730011</v>
      </c>
      <c r="AR445" s="6">
        <f>[1]Emissions!AQ854</f>
        <v>4.6458139200000002</v>
      </c>
      <c r="AS445" s="6">
        <f>[1]Emissions!AR854</f>
        <v>4.6138404199999998</v>
      </c>
      <c r="AT445" s="6">
        <f>[1]Emissions!AS854</f>
        <v>4.5823669020000004</v>
      </c>
      <c r="AU445" s="6">
        <f>[1]Emissions!AT854</f>
        <v>4.5518423749999997</v>
      </c>
      <c r="AV445" s="6">
        <f>[1]Emissions!AU854</f>
        <v>4.5225259070000003</v>
      </c>
      <c r="AW445" s="6">
        <f>[1]Emissions!AV854</f>
        <v>4.4910593319999998</v>
      </c>
      <c r="AX445" s="6">
        <f>[1]Emissions!AW854</f>
        <v>4.4605512730000001</v>
      </c>
      <c r="AY445" s="6">
        <f>[1]Emissions!AX854</f>
        <v>4.4315793020000003</v>
      </c>
      <c r="AZ445" s="6">
        <f>[1]Emissions!AY854</f>
        <v>4.4042995630000004</v>
      </c>
      <c r="BA445" s="6">
        <f>[1]Emissions!AZ854</f>
        <v>4.378757835</v>
      </c>
      <c r="BB445" s="6">
        <f>[1]Emissions!BA854</f>
        <v>4.3490121940000002</v>
      </c>
      <c r="BC445" s="6">
        <f>[1]Emissions!BB854</f>
        <v>4.3233564769999999</v>
      </c>
      <c r="BD445" s="6">
        <f>[1]Emissions!BC854</f>
        <v>4.3010800419999997</v>
      </c>
      <c r="BE445" s="6">
        <f>[1]Emissions!BD854</f>
        <v>4.280960372</v>
      </c>
      <c r="BF445" s="6">
        <f>[1]Emissions!BE854</f>
        <v>4.2624099380000002</v>
      </c>
      <c r="BG445" s="6">
        <f>[1]Emissions!BF854</f>
        <v>4.2411935669999998</v>
      </c>
      <c r="BH445" s="6">
        <f>[1]Emissions!BG854</f>
        <v>4.2207500629999997</v>
      </c>
      <c r="BI445" s="6">
        <f>[1]Emissions!BH854</f>
        <v>4.2016029369999996</v>
      </c>
      <c r="BJ445" s="6">
        <f>[1]Emissions!BI854</f>
        <v>4.1838166619999999</v>
      </c>
      <c r="BK445" s="6">
        <f>[1]Emissions!BJ854</f>
        <v>4.1673704899999997</v>
      </c>
      <c r="BL445" s="6">
        <f>[1]Emissions!BK854</f>
        <v>4.152218639</v>
      </c>
      <c r="BM445" s="6">
        <f>[1]Emissions!BL854</f>
        <v>4.1383029179999999</v>
      </c>
      <c r="BN445" s="6">
        <f>[1]Emissions!BM854</f>
        <v>4.1255571560000002</v>
      </c>
      <c r="BO445" s="6">
        <f>[1]Emissions!BN854</f>
        <v>4.1139096899999998</v>
      </c>
      <c r="BP445" s="6">
        <f>[1]Emissions!BO854</f>
        <v>4.1032853420000004</v>
      </c>
      <c r="BQ445" s="6">
        <f>[1]Emissions!BP854</f>
        <v>4.0903143139999996</v>
      </c>
      <c r="BR445" s="6">
        <f>[1]Emissions!BQ854</f>
        <v>4.0777802320000003</v>
      </c>
      <c r="BS445" s="6">
        <f>[1]Emissions!BR854</f>
        <v>4.0660879139999997</v>
      </c>
      <c r="BT445" s="6">
        <f>[1]Emissions!BS854</f>
        <v>4.0552729850000002</v>
      </c>
      <c r="BU445" s="6">
        <f>[1]Emissions!BT854</f>
        <v>4.045306997</v>
      </c>
      <c r="BV445" s="6">
        <f>[1]Emissions!BU854</f>
        <v>4.036146596</v>
      </c>
      <c r="BW445" s="6">
        <f>[1]Emissions!BV854</f>
        <v>4.0277436709999996</v>
      </c>
      <c r="BX445" s="6">
        <f>[1]Emissions!BW854</f>
        <v>4.0200488669999999</v>
      </c>
      <c r="BY445" s="6">
        <f>[1]Emissions!BX854</f>
        <v>4.0130133929999996</v>
      </c>
      <c r="BZ445" s="6">
        <f>[1]Emissions!BY854</f>
        <v>4.0065900350000003</v>
      </c>
      <c r="CA445" s="6">
        <f>[1]Emissions!BZ854</f>
        <v>3.9984955050000002</v>
      </c>
      <c r="CB445" s="6">
        <f>[1]Emissions!CA854</f>
        <v>3.9906258989999999</v>
      </c>
      <c r="CC445" s="6">
        <f>[1]Emissions!CB854</f>
        <v>3.9832683270000002</v>
      </c>
      <c r="CD445" s="6">
        <f>[1]Emissions!CC854</f>
        <v>3.9764590700000002</v>
      </c>
      <c r="CE445" s="6">
        <f>[1]Emissions!CD854</f>
        <v>3.9701897740000001</v>
      </c>
      <c r="CF445" s="6">
        <f>[1]Emissions!CE854</f>
        <v>3.9644405329999999</v>
      </c>
      <c r="CG445" s="6">
        <f>[1]Emissions!CF854</f>
        <v>3.9591867829999998</v>
      </c>
      <c r="CH445" s="6">
        <f>[1]Emissions!CG854</f>
        <v>3.9544018460000001</v>
      </c>
      <c r="CI445" s="6">
        <f>[1]Emissions!CH854</f>
        <v>3.9500583890000001</v>
      </c>
      <c r="CJ445" s="6">
        <f>[1]Emissions!CI854</f>
        <v>3.946129343</v>
      </c>
    </row>
    <row r="446" spans="2:88" x14ac:dyDescent="0.3">
      <c r="B446" s="6" t="str">
        <f>[1]Emissions!A855</f>
        <v>ems_y_co2_smet_2</v>
      </c>
      <c r="C446" s="6">
        <f>[1]Emissions!B855</f>
        <v>0</v>
      </c>
      <c r="D446" s="6">
        <f>[1]Emissions!C855</f>
        <v>0</v>
      </c>
      <c r="E446" s="6">
        <f>[1]Emissions!D855</f>
        <v>0</v>
      </c>
      <c r="F446" s="6">
        <f>[1]Emissions!E855</f>
        <v>0</v>
      </c>
      <c r="G446" s="6">
        <f>[1]Emissions!F855</f>
        <v>0</v>
      </c>
      <c r="H446" s="6">
        <f>[1]Emissions!G855</f>
        <v>0</v>
      </c>
      <c r="I446" s="6">
        <f>[1]Emissions!H855</f>
        <v>0</v>
      </c>
      <c r="J446" s="6">
        <f>[1]Emissions!I855</f>
        <v>0</v>
      </c>
      <c r="K446" s="6">
        <f>[1]Emissions!J855</f>
        <v>0</v>
      </c>
      <c r="L446" s="6">
        <f>[1]Emissions!K855</f>
        <v>0</v>
      </c>
      <c r="M446" s="6">
        <f>[1]Emissions!L855</f>
        <v>0</v>
      </c>
      <c r="N446" s="6">
        <f>[1]Emissions!M855</f>
        <v>0</v>
      </c>
      <c r="O446" s="6">
        <f>[1]Emissions!N855</f>
        <v>0</v>
      </c>
      <c r="P446" s="6">
        <f>[1]Emissions!O855</f>
        <v>0</v>
      </c>
      <c r="Q446" s="6">
        <f>[1]Emissions!P855</f>
        <v>0</v>
      </c>
      <c r="R446" s="6">
        <f>[1]Emissions!Q855</f>
        <v>0</v>
      </c>
      <c r="S446" s="6">
        <f>[1]Emissions!R855</f>
        <v>0</v>
      </c>
      <c r="T446" s="6">
        <f>[1]Emissions!S855</f>
        <v>0</v>
      </c>
      <c r="U446" s="6">
        <f>[1]Emissions!T855</f>
        <v>0</v>
      </c>
      <c r="V446" s="6">
        <f>[1]Emissions!U855</f>
        <v>0</v>
      </c>
      <c r="W446" s="6">
        <f>[1]Emissions!V855</f>
        <v>0</v>
      </c>
      <c r="X446" s="6">
        <f>[1]Emissions!W855</f>
        <v>0</v>
      </c>
      <c r="Y446" s="6">
        <f>[1]Emissions!X855</f>
        <v>0</v>
      </c>
      <c r="Z446" s="6">
        <f>[1]Emissions!Y855</f>
        <v>0</v>
      </c>
      <c r="AA446" s="6">
        <f>[1]Emissions!Z855</f>
        <v>0</v>
      </c>
      <c r="AB446" s="6">
        <f>[1]Emissions!AA855</f>
        <v>0</v>
      </c>
      <c r="AC446" s="6">
        <f>[1]Emissions!AB855</f>
        <v>0</v>
      </c>
      <c r="AD446" s="6">
        <f>[1]Emissions!AC855</f>
        <v>0</v>
      </c>
      <c r="AE446" s="6">
        <f>[1]Emissions!AD855</f>
        <v>0</v>
      </c>
      <c r="AF446" s="6">
        <f>[1]Emissions!AE855</f>
        <v>0</v>
      </c>
      <c r="AG446" s="6">
        <f>[1]Emissions!AF855</f>
        <v>0</v>
      </c>
      <c r="AH446" s="6">
        <f>[1]Emissions!AG855</f>
        <v>0</v>
      </c>
      <c r="AI446" s="6">
        <f>[1]Emissions!AH855</f>
        <v>0</v>
      </c>
      <c r="AJ446" s="6">
        <f>[1]Emissions!AI855</f>
        <v>0</v>
      </c>
      <c r="AK446" s="6">
        <f>[1]Emissions!AJ855</f>
        <v>0</v>
      </c>
      <c r="AL446" s="6">
        <f>[1]Emissions!AK855</f>
        <v>0</v>
      </c>
      <c r="AM446" s="6">
        <f>[1]Emissions!AL855</f>
        <v>0</v>
      </c>
      <c r="AN446" s="6">
        <f>[1]Emissions!AM855</f>
        <v>0</v>
      </c>
      <c r="AO446" s="6">
        <f>[1]Emissions!AN855</f>
        <v>0</v>
      </c>
      <c r="AP446" s="6">
        <f>[1]Emissions!AO855</f>
        <v>0</v>
      </c>
      <c r="AQ446" s="6">
        <f>[1]Emissions!AP855</f>
        <v>0</v>
      </c>
      <c r="AR446" s="6">
        <f>[1]Emissions!AQ855</f>
        <v>0</v>
      </c>
      <c r="AS446" s="6">
        <f>[1]Emissions!AR855</f>
        <v>0</v>
      </c>
      <c r="AT446" s="6">
        <f>[1]Emissions!AS855</f>
        <v>0</v>
      </c>
      <c r="AU446" s="6">
        <f>[1]Emissions!AT855</f>
        <v>0</v>
      </c>
      <c r="AV446" s="6">
        <f>[1]Emissions!AU855</f>
        <v>0</v>
      </c>
      <c r="AW446" s="6">
        <f>[1]Emissions!AV855</f>
        <v>0</v>
      </c>
      <c r="AX446" s="6">
        <f>[1]Emissions!AW855</f>
        <v>0</v>
      </c>
      <c r="AY446" s="6">
        <f>[1]Emissions!AX855</f>
        <v>0</v>
      </c>
      <c r="AZ446" s="6">
        <f>[1]Emissions!AY855</f>
        <v>0</v>
      </c>
      <c r="BA446" s="6">
        <f>[1]Emissions!AZ855</f>
        <v>0</v>
      </c>
      <c r="BB446" s="6">
        <f>[1]Emissions!BA855</f>
        <v>0</v>
      </c>
      <c r="BC446" s="6">
        <f>[1]Emissions!BB855</f>
        <v>0</v>
      </c>
      <c r="BD446" s="6">
        <f>[1]Emissions!BC855</f>
        <v>0</v>
      </c>
      <c r="BE446" s="6">
        <f>[1]Emissions!BD855</f>
        <v>0</v>
      </c>
      <c r="BF446" s="6">
        <f>[1]Emissions!BE855</f>
        <v>0</v>
      </c>
      <c r="BG446" s="6">
        <f>[1]Emissions!BF855</f>
        <v>0</v>
      </c>
      <c r="BH446" s="6">
        <f>[1]Emissions!BG855</f>
        <v>0</v>
      </c>
      <c r="BI446" s="6">
        <f>[1]Emissions!BH855</f>
        <v>0</v>
      </c>
      <c r="BJ446" s="6">
        <f>[1]Emissions!BI855</f>
        <v>0</v>
      </c>
      <c r="BK446" s="6">
        <f>[1]Emissions!BJ855</f>
        <v>0</v>
      </c>
      <c r="BL446" s="6">
        <f>[1]Emissions!BK855</f>
        <v>0</v>
      </c>
      <c r="BM446" s="6">
        <f>[1]Emissions!BL855</f>
        <v>0</v>
      </c>
      <c r="BN446" s="6">
        <f>[1]Emissions!BM855</f>
        <v>0</v>
      </c>
      <c r="BO446" s="6">
        <f>[1]Emissions!BN855</f>
        <v>0</v>
      </c>
      <c r="BP446" s="6">
        <f>[1]Emissions!BO855</f>
        <v>0</v>
      </c>
      <c r="BQ446" s="6">
        <f>[1]Emissions!BP855</f>
        <v>0</v>
      </c>
      <c r="BR446" s="6">
        <f>[1]Emissions!BQ855</f>
        <v>0</v>
      </c>
      <c r="BS446" s="6">
        <f>[1]Emissions!BR855</f>
        <v>0</v>
      </c>
      <c r="BT446" s="6">
        <f>[1]Emissions!BS855</f>
        <v>0</v>
      </c>
      <c r="BU446" s="6">
        <f>[1]Emissions!BT855</f>
        <v>0</v>
      </c>
      <c r="BV446" s="6">
        <f>[1]Emissions!BU855</f>
        <v>0</v>
      </c>
      <c r="BW446" s="6">
        <f>[1]Emissions!BV855</f>
        <v>0</v>
      </c>
      <c r="BX446" s="6">
        <f>[1]Emissions!BW855</f>
        <v>0</v>
      </c>
      <c r="BY446" s="6">
        <f>[1]Emissions!BX855</f>
        <v>0</v>
      </c>
      <c r="BZ446" s="6">
        <f>[1]Emissions!BY855</f>
        <v>0</v>
      </c>
      <c r="CA446" s="6">
        <f>[1]Emissions!BZ855</f>
        <v>0</v>
      </c>
      <c r="CB446" s="6">
        <f>[1]Emissions!CA855</f>
        <v>0</v>
      </c>
      <c r="CC446" s="6">
        <f>[1]Emissions!CB855</f>
        <v>0</v>
      </c>
      <c r="CD446" s="6">
        <f>[1]Emissions!CC855</f>
        <v>0</v>
      </c>
      <c r="CE446" s="6">
        <f>[1]Emissions!CD855</f>
        <v>0</v>
      </c>
      <c r="CF446" s="6">
        <f>[1]Emissions!CE855</f>
        <v>0</v>
      </c>
      <c r="CG446" s="6">
        <f>[1]Emissions!CF855</f>
        <v>0</v>
      </c>
      <c r="CH446" s="6">
        <f>[1]Emissions!CG855</f>
        <v>0</v>
      </c>
      <c r="CI446" s="6">
        <f>[1]Emissions!CH855</f>
        <v>0</v>
      </c>
      <c r="CJ446" s="6">
        <f>[1]Emissions!CI855</f>
        <v>0</v>
      </c>
    </row>
    <row r="447" spans="2:88" x14ac:dyDescent="0.3">
      <c r="B447" s="6" t="str">
        <f>[1]Emissions!A856</f>
        <v>ems_mat_co2_smet_2</v>
      </c>
      <c r="C447" s="6">
        <f>[1]Emissions!B856</f>
        <v>12.205173670000001</v>
      </c>
      <c r="D447" s="6">
        <f>[1]Emissions!C856</f>
        <v>12.29720118</v>
      </c>
      <c r="E447" s="6">
        <f>[1]Emissions!D856</f>
        <v>12.473122099999999</v>
      </c>
      <c r="F447" s="6">
        <f>[1]Emissions!E856</f>
        <v>12.6413894</v>
      </c>
      <c r="G447" s="6">
        <f>[1]Emissions!F856</f>
        <v>12.80615364</v>
      </c>
      <c r="H447" s="6">
        <f>[1]Emissions!G856</f>
        <v>12.979741219999999</v>
      </c>
      <c r="I447" s="6">
        <f>[1]Emissions!H856</f>
        <v>13.14930423</v>
      </c>
      <c r="J447" s="6">
        <f>[1]Emissions!I856</f>
        <v>13.186194070000001</v>
      </c>
      <c r="K447" s="6">
        <f>[1]Emissions!J856</f>
        <v>13.19750855</v>
      </c>
      <c r="L447" s="6">
        <f>[1]Emissions!K856</f>
        <v>13.31672773</v>
      </c>
      <c r="M447" s="6">
        <f>[1]Emissions!L856</f>
        <v>13.428187080000001</v>
      </c>
      <c r="N447" s="6">
        <f>[1]Emissions!M856</f>
        <v>13.51054697</v>
      </c>
      <c r="O447" s="6">
        <f>[1]Emissions!N856</f>
        <v>13.569511139999999</v>
      </c>
      <c r="P447" s="6">
        <f>[1]Emissions!O856</f>
        <v>13.61832106</v>
      </c>
      <c r="Q447" s="6">
        <f>[1]Emissions!P856</f>
        <v>13.671692569999999</v>
      </c>
      <c r="R447" s="6">
        <f>[1]Emissions!Q856</f>
        <v>13.732951659999999</v>
      </c>
      <c r="S447" s="6">
        <f>[1]Emissions!R856</f>
        <v>13.782605200000001</v>
      </c>
      <c r="T447" s="6">
        <f>[1]Emissions!S856</f>
        <v>13.825130529999999</v>
      </c>
      <c r="U447" s="6">
        <f>[1]Emissions!T856</f>
        <v>13.86195376</v>
      </c>
      <c r="V447" s="6">
        <f>[1]Emissions!U856</f>
        <v>13.894925669999999</v>
      </c>
      <c r="W447" s="6">
        <f>[1]Emissions!V856</f>
        <v>13.92649493</v>
      </c>
      <c r="X447" s="6">
        <f>[1]Emissions!W856</f>
        <v>13.95006233</v>
      </c>
      <c r="Y447" s="6">
        <f>[1]Emissions!X856</f>
        <v>13.97655344</v>
      </c>
      <c r="Z447" s="6">
        <f>[1]Emissions!Y856</f>
        <v>14.00853435</v>
      </c>
      <c r="AA447" s="6">
        <f>[1]Emissions!Z856</f>
        <v>14.04732037</v>
      </c>
      <c r="AB447" s="6">
        <f>[1]Emissions!AA856</f>
        <v>14.09377409</v>
      </c>
      <c r="AC447" s="6">
        <f>[1]Emissions!AB856</f>
        <v>14.141003019999999</v>
      </c>
      <c r="AD447" s="6">
        <f>[1]Emissions!AC856</f>
        <v>14.19995881</v>
      </c>
      <c r="AE447" s="6">
        <f>[1]Emissions!AD856</f>
        <v>14.27132527</v>
      </c>
      <c r="AF447" s="6">
        <f>[1]Emissions!AE856</f>
        <v>14.353270759999999</v>
      </c>
      <c r="AG447" s="6">
        <f>[1]Emissions!AF856</f>
        <v>14.443964129999999</v>
      </c>
      <c r="AH447" s="6">
        <f>[1]Emissions!AG856</f>
        <v>14.53257224</v>
      </c>
      <c r="AI447" s="6">
        <f>[1]Emissions!AH856</f>
        <v>14.62800522</v>
      </c>
      <c r="AJ447" s="6">
        <f>[1]Emissions!AI856</f>
        <v>14.730682639999999</v>
      </c>
      <c r="AK447" s="6">
        <f>[1]Emissions!AJ856</f>
        <v>14.839556610000001</v>
      </c>
      <c r="AL447" s="6">
        <f>[1]Emissions!AK856</f>
        <v>14.95341371</v>
      </c>
      <c r="AM447" s="6">
        <f>[1]Emissions!AL856</f>
        <v>15.0524097</v>
      </c>
      <c r="AN447" s="6">
        <f>[1]Emissions!AM856</f>
        <v>15.140382969999999</v>
      </c>
      <c r="AO447" s="6">
        <f>[1]Emissions!AN856</f>
        <v>15.21760856</v>
      </c>
      <c r="AP447" s="6">
        <f>[1]Emissions!AO856</f>
        <v>15.285218560000001</v>
      </c>
      <c r="AQ447" s="6">
        <f>[1]Emissions!AP856</f>
        <v>15.34502543</v>
      </c>
      <c r="AR447" s="6">
        <f>[1]Emissions!AQ856</f>
        <v>15.38856856</v>
      </c>
      <c r="AS447" s="6">
        <f>[1]Emissions!AR856</f>
        <v>15.42645684</v>
      </c>
      <c r="AT447" s="6">
        <f>[1]Emissions!AS856</f>
        <v>15.4614995</v>
      </c>
      <c r="AU447" s="6">
        <f>[1]Emissions!AT856</f>
        <v>15.49503649</v>
      </c>
      <c r="AV447" s="6">
        <f>[1]Emissions!AU856</f>
        <v>15.527966989999999</v>
      </c>
      <c r="AW447" s="6">
        <f>[1]Emissions!AV856</f>
        <v>15.54887473</v>
      </c>
      <c r="AX447" s="6">
        <f>[1]Emissions!AW856</f>
        <v>15.56858156</v>
      </c>
      <c r="AY447" s="6">
        <f>[1]Emissions!AX856</f>
        <v>15.58930988</v>
      </c>
      <c r="AZ447" s="6">
        <f>[1]Emissions!AY856</f>
        <v>15.61184401</v>
      </c>
      <c r="BA447" s="6">
        <f>[1]Emissions!AZ856</f>
        <v>15.636588679999999</v>
      </c>
      <c r="BB447" s="6">
        <f>[1]Emissions!BA856</f>
        <v>15.642464179999999</v>
      </c>
      <c r="BC447" s="6">
        <f>[1]Emissions!BB856</f>
        <v>15.658772369999999</v>
      </c>
      <c r="BD447" s="6">
        <f>[1]Emissions!BC856</f>
        <v>15.68370519</v>
      </c>
      <c r="BE447" s="6">
        <f>[1]Emissions!BD856</f>
        <v>15.71332735</v>
      </c>
      <c r="BF447" s="6">
        <f>[1]Emissions!BE856</f>
        <v>15.74578653</v>
      </c>
      <c r="BG447" s="6">
        <f>[1]Emissions!BF856</f>
        <v>15.76563178</v>
      </c>
      <c r="BH447" s="6">
        <f>[1]Emissions!BG856</f>
        <v>15.785669390000001</v>
      </c>
      <c r="BI447" s="6">
        <f>[1]Emissions!BH856</f>
        <v>15.8079888</v>
      </c>
      <c r="BJ447" s="6">
        <f>[1]Emissions!BI856</f>
        <v>15.832965590000001</v>
      </c>
      <c r="BK447" s="6">
        <f>[1]Emissions!BJ856</f>
        <v>15.860649309999999</v>
      </c>
      <c r="BL447" s="6">
        <f>[1]Emissions!BK856</f>
        <v>15.890991059999999</v>
      </c>
      <c r="BM447" s="6">
        <f>[1]Emissions!BL856</f>
        <v>15.92389127</v>
      </c>
      <c r="BN447" s="6">
        <f>[1]Emissions!BM856</f>
        <v>15.959215739999999</v>
      </c>
      <c r="BO447" s="6">
        <f>[1]Emissions!BN856</f>
        <v>15.99680461</v>
      </c>
      <c r="BP447" s="6">
        <f>[1]Emissions!BO856</f>
        <v>16.036479610000001</v>
      </c>
      <c r="BQ447" s="6">
        <f>[1]Emissions!BP856</f>
        <v>16.065196149999998</v>
      </c>
      <c r="BR447" s="6">
        <f>[1]Emissions!BQ856</f>
        <v>16.09391157</v>
      </c>
      <c r="BS447" s="6">
        <f>[1]Emissions!BR856</f>
        <v>16.124305830000001</v>
      </c>
      <c r="BT447" s="6">
        <f>[1]Emissions!BS856</f>
        <v>16.156597399999999</v>
      </c>
      <c r="BU447" s="6">
        <f>[1]Emissions!BT856</f>
        <v>16.190745010000001</v>
      </c>
      <c r="BV447" s="6">
        <f>[1]Emissions!BU856</f>
        <v>16.22664632</v>
      </c>
      <c r="BW447" s="6">
        <f>[1]Emissions!BV856</f>
        <v>16.264179210000002</v>
      </c>
      <c r="BX447" s="6">
        <f>[1]Emissions!BW856</f>
        <v>16.303215000000002</v>
      </c>
      <c r="BY447" s="6">
        <f>[1]Emissions!BX856</f>
        <v>16.343624670000001</v>
      </c>
      <c r="BZ447" s="6">
        <f>[1]Emissions!BY856</f>
        <v>16.385282180000001</v>
      </c>
      <c r="CA447" s="6">
        <f>[1]Emissions!BZ856</f>
        <v>16.418931300000001</v>
      </c>
      <c r="CB447" s="6">
        <f>[1]Emissions!CA856</f>
        <v>16.452374240000001</v>
      </c>
      <c r="CC447" s="6">
        <f>[1]Emissions!CB856</f>
        <v>16.486837609999998</v>
      </c>
      <c r="CD447" s="6">
        <f>[1]Emissions!CC856</f>
        <v>16.522509960000001</v>
      </c>
      <c r="CE447" s="6">
        <f>[1]Emissions!CD856</f>
        <v>16.559392750000001</v>
      </c>
      <c r="CF447" s="6">
        <f>[1]Emissions!CE856</f>
        <v>16.597440349999999</v>
      </c>
      <c r="CG447" s="6">
        <f>[1]Emissions!CF856</f>
        <v>16.636589229999998</v>
      </c>
      <c r="CH447" s="6">
        <f>[1]Emissions!CG856</f>
        <v>16.67676784</v>
      </c>
      <c r="CI447" s="6">
        <f>[1]Emissions!CH856</f>
        <v>16.71790163</v>
      </c>
      <c r="CJ447" s="6">
        <f>[1]Emissions!CI856</f>
        <v>16.759916199999999</v>
      </c>
    </row>
    <row r="448" spans="2:88" x14ac:dyDescent="0.3">
      <c r="B448" s="6" t="str">
        <f>[1]Emissions!A857</f>
        <v>ems_ci_co2_sigo_2</v>
      </c>
      <c r="C448" s="6">
        <f>[1]Emissions!B857</f>
        <v>2.8890917059999999</v>
      </c>
      <c r="D448" s="6">
        <f>[1]Emissions!C857</f>
        <v>2.8525270979999999</v>
      </c>
      <c r="E448" s="6">
        <f>[1]Emissions!D857</f>
        <v>2.8323535249999998</v>
      </c>
      <c r="F448" s="6">
        <f>[1]Emissions!E857</f>
        <v>2.8143485250000002</v>
      </c>
      <c r="G448" s="6">
        <f>[1]Emissions!F857</f>
        <v>2.8101922020000001</v>
      </c>
      <c r="H448" s="6">
        <f>[1]Emissions!G857</f>
        <v>2.8181144730000001</v>
      </c>
      <c r="I448" s="6">
        <f>[1]Emissions!H857</f>
        <v>2.826285586</v>
      </c>
      <c r="J448" s="6">
        <f>[1]Emissions!I857</f>
        <v>2.726012216</v>
      </c>
      <c r="K448" s="6">
        <f>[1]Emissions!J857</f>
        <v>2.623628729</v>
      </c>
      <c r="L448" s="6">
        <f>[1]Emissions!K857</f>
        <v>2.5429166699999999</v>
      </c>
      <c r="M448" s="6">
        <f>[1]Emissions!L857</f>
        <v>2.4677020110000001</v>
      </c>
      <c r="N448" s="6">
        <f>[1]Emissions!M857</f>
        <v>2.4014495839999999</v>
      </c>
      <c r="O448" s="6">
        <f>[1]Emissions!N857</f>
        <v>2.3395106939999999</v>
      </c>
      <c r="P448" s="6">
        <f>[1]Emissions!O857</f>
        <v>2.2804453420000002</v>
      </c>
      <c r="Q448" s="6">
        <f>[1]Emissions!P857</f>
        <v>2.2244436040000002</v>
      </c>
      <c r="R448" s="6">
        <f>[1]Emissions!Q857</f>
        <v>2.170965872</v>
      </c>
      <c r="S448" s="6">
        <f>[1]Emissions!R857</f>
        <v>2.1141496640000002</v>
      </c>
      <c r="T448" s="6">
        <f>[1]Emissions!S857</f>
        <v>2.0563115519999999</v>
      </c>
      <c r="U448" s="6">
        <f>[1]Emissions!T857</f>
        <v>1.9984967789999999</v>
      </c>
      <c r="V448" s="6">
        <f>[1]Emissions!U857</f>
        <v>1.9412203050000001</v>
      </c>
      <c r="W448" s="6">
        <f>[1]Emissions!V857</f>
        <v>1.884758878</v>
      </c>
      <c r="X448" s="6">
        <f>[1]Emissions!W857</f>
        <v>1.828369812</v>
      </c>
      <c r="Y448" s="6">
        <f>[1]Emissions!X857</f>
        <v>1.7729923249999999</v>
      </c>
      <c r="Z448" s="6">
        <f>[1]Emissions!Y857</f>
        <v>1.71856494</v>
      </c>
      <c r="AA448" s="6">
        <f>[1]Emissions!Z857</f>
        <v>1.6648861779999999</v>
      </c>
      <c r="AB448" s="6">
        <f>[1]Emissions!AA857</f>
        <v>1.6117177389999999</v>
      </c>
      <c r="AC448" s="6">
        <f>[1]Emissions!AB857</f>
        <v>1.5583769220000001</v>
      </c>
      <c r="AD448" s="6">
        <f>[1]Emissions!AC857</f>
        <v>1.505694868</v>
      </c>
      <c r="AE448" s="6">
        <f>[1]Emissions!AD857</f>
        <v>1.4533318799999999</v>
      </c>
      <c r="AF448" s="6">
        <f>[1]Emissions!AE857</f>
        <v>1.400718439</v>
      </c>
      <c r="AG448" s="6">
        <f>[1]Emissions!AF857</f>
        <v>1.3473396740000001</v>
      </c>
      <c r="AH448" s="6">
        <f>[1]Emissions!AG857</f>
        <v>1.292174462</v>
      </c>
      <c r="AI448" s="6">
        <f>[1]Emissions!AH857</f>
        <v>1.2356087630000001</v>
      </c>
      <c r="AJ448" s="6">
        <f>[1]Emissions!AI857</f>
        <v>1.1773067429999999</v>
      </c>
      <c r="AK448" s="6">
        <f>[1]Emissions!AJ857</f>
        <v>1.1167822519999999</v>
      </c>
      <c r="AL448" s="6">
        <f>[1]Emissions!AK857</f>
        <v>1.053490925</v>
      </c>
      <c r="AM448" s="6">
        <f>[1]Emissions!AL857</f>
        <v>1.065403664</v>
      </c>
      <c r="AN448" s="6">
        <f>[1]Emissions!AM857</f>
        <v>1.0751467809999999</v>
      </c>
      <c r="AO448" s="6">
        <f>[1]Emissions!AN857</f>
        <v>1.0833515339999999</v>
      </c>
      <c r="AP448" s="6">
        <f>[1]Emissions!AO857</f>
        <v>1.090392107</v>
      </c>
      <c r="AQ448" s="6">
        <f>[1]Emissions!AP857</f>
        <v>1.0965156730000001</v>
      </c>
      <c r="AR448" s="6">
        <f>[1]Emissions!AQ857</f>
        <v>1.101329196</v>
      </c>
      <c r="AS448" s="6">
        <f>[1]Emissions!AR857</f>
        <v>1.1054438790000001</v>
      </c>
      <c r="AT448" s="6">
        <f>[1]Emissions!AS857</f>
        <v>1.109069404</v>
      </c>
      <c r="AU448" s="6">
        <f>[1]Emissions!AT857</f>
        <v>1.1123389050000001</v>
      </c>
      <c r="AV448" s="6">
        <f>[1]Emissions!AU857</f>
        <v>1.1153594689999999</v>
      </c>
      <c r="AW448" s="6">
        <f>[1]Emissions!AV857</f>
        <v>1.1175370099999999</v>
      </c>
      <c r="AX448" s="6">
        <f>[1]Emissions!AW857</f>
        <v>1.1194964350000001</v>
      </c>
      <c r="AY448" s="6">
        <f>[1]Emissions!AX857</f>
        <v>1.121403621</v>
      </c>
      <c r="AZ448" s="6">
        <f>[1]Emissions!AY857</f>
        <v>1.1233447009999999</v>
      </c>
      <c r="BA448" s="6">
        <f>[1]Emissions!AZ857</f>
        <v>1.1253782109999999</v>
      </c>
      <c r="BB448" s="6">
        <f>[1]Emissions!BA857</f>
        <v>1.1265493070000001</v>
      </c>
      <c r="BC448" s="6">
        <f>[1]Emissions!BB857</f>
        <v>1.1281102240000001</v>
      </c>
      <c r="BD448" s="6">
        <f>[1]Emissions!BC857</f>
        <v>1.130022343</v>
      </c>
      <c r="BE448" s="6">
        <f>[1]Emissions!BD857</f>
        <v>1.1321291440000001</v>
      </c>
      <c r="BF448" s="6">
        <f>[1]Emissions!BE857</f>
        <v>1.1343729259999999</v>
      </c>
      <c r="BG448" s="6">
        <f>[1]Emissions!BF857</f>
        <v>1.1359195209999999</v>
      </c>
      <c r="BH448" s="6">
        <f>[1]Emissions!BG857</f>
        <v>1.1374590760000001</v>
      </c>
      <c r="BI448" s="6">
        <f>[1]Emissions!BH857</f>
        <v>1.139125787</v>
      </c>
      <c r="BJ448" s="6">
        <f>[1]Emissions!BI857</f>
        <v>1.140959593</v>
      </c>
      <c r="BK448" s="6">
        <f>[1]Emissions!BJ857</f>
        <v>1.1429773519999999</v>
      </c>
      <c r="BL448" s="6">
        <f>[1]Emissions!BK857</f>
        <v>1.145185608</v>
      </c>
      <c r="BM448" s="6">
        <f>[1]Emissions!BL857</f>
        <v>1.147584374</v>
      </c>
      <c r="BN448" s="6">
        <f>[1]Emissions!BM857</f>
        <v>1.15016908</v>
      </c>
      <c r="BO448" s="6">
        <f>[1]Emissions!BN857</f>
        <v>1.152931825</v>
      </c>
      <c r="BP448" s="6">
        <f>[1]Emissions!BO857</f>
        <v>1.1558622810000001</v>
      </c>
      <c r="BQ448" s="6">
        <f>[1]Emissions!BP857</f>
        <v>1.158223198</v>
      </c>
      <c r="BR448" s="6">
        <f>[1]Emissions!BQ857</f>
        <v>1.160589659</v>
      </c>
      <c r="BS448" s="6">
        <f>[1]Emissions!BR857</f>
        <v>1.1630574410000001</v>
      </c>
      <c r="BT448" s="6">
        <f>[1]Emissions!BS857</f>
        <v>1.165647538</v>
      </c>
      <c r="BU448" s="6">
        <f>[1]Emissions!BT857</f>
        <v>1.1683657860000001</v>
      </c>
      <c r="BV448" s="6">
        <f>[1]Emissions!BU857</f>
        <v>1.1712122659999999</v>
      </c>
      <c r="BW448" s="6">
        <f>[1]Emissions!BV857</f>
        <v>1.1741836480000001</v>
      </c>
      <c r="BX448" s="6">
        <f>[1]Emissions!BW857</f>
        <v>1.177274511</v>
      </c>
      <c r="BY448" s="6">
        <f>[1]Emissions!BX857</f>
        <v>1.1804783190000001</v>
      </c>
      <c r="BZ448" s="6">
        <f>[1]Emissions!BY857</f>
        <v>1.183788074</v>
      </c>
      <c r="CA448" s="6">
        <f>[1]Emissions!BZ857</f>
        <v>1.1866792660000001</v>
      </c>
      <c r="CB448" s="6">
        <f>[1]Emissions!CA857</f>
        <v>1.18956456</v>
      </c>
      <c r="CC448" s="6">
        <f>[1]Emissions!CB857</f>
        <v>1.192515269</v>
      </c>
      <c r="CD448" s="6">
        <f>[1]Emissions!CC857</f>
        <v>1.195549543</v>
      </c>
      <c r="CE448" s="6">
        <f>[1]Emissions!CD857</f>
        <v>1.1986745750000001</v>
      </c>
      <c r="CF448" s="6">
        <f>[1]Emissions!CE857</f>
        <v>1.201893149</v>
      </c>
      <c r="CG448" s="6">
        <f>[1]Emissions!CF857</f>
        <v>1.2052052499999999</v>
      </c>
      <c r="CH448" s="6">
        <f>[1]Emissions!CG857</f>
        <v>1.2086090220000001</v>
      </c>
      <c r="CI448" s="6">
        <f>[1]Emissions!CH857</f>
        <v>1.2121015129999999</v>
      </c>
      <c r="CJ448" s="6">
        <f>[1]Emissions!CI857</f>
        <v>1.2156792059999999</v>
      </c>
    </row>
    <row r="449" spans="2:88" x14ac:dyDescent="0.3">
      <c r="B449" s="6" t="str">
        <f>[1]Emissions!A858</f>
        <v>ems_y_co2_sigo_2</v>
      </c>
      <c r="C449" s="6">
        <f>[1]Emissions!B858</f>
        <v>0</v>
      </c>
      <c r="D449" s="6">
        <f>[1]Emissions!C858</f>
        <v>0</v>
      </c>
      <c r="E449" s="6">
        <f>[1]Emissions!D858</f>
        <v>0</v>
      </c>
      <c r="F449" s="6">
        <f>[1]Emissions!E858</f>
        <v>0</v>
      </c>
      <c r="G449" s="6">
        <f>[1]Emissions!F858</f>
        <v>0</v>
      </c>
      <c r="H449" s="6">
        <f>[1]Emissions!G858</f>
        <v>0</v>
      </c>
      <c r="I449" s="6">
        <f>[1]Emissions!H858</f>
        <v>0</v>
      </c>
      <c r="J449" s="6">
        <f>[1]Emissions!I858</f>
        <v>0</v>
      </c>
      <c r="K449" s="6">
        <f>[1]Emissions!J858</f>
        <v>0</v>
      </c>
      <c r="L449" s="6">
        <f>[1]Emissions!K858</f>
        <v>0</v>
      </c>
      <c r="M449" s="6">
        <f>[1]Emissions!L858</f>
        <v>0</v>
      </c>
      <c r="N449" s="6">
        <f>[1]Emissions!M858</f>
        <v>0</v>
      </c>
      <c r="O449" s="6">
        <f>[1]Emissions!N858</f>
        <v>0</v>
      </c>
      <c r="P449" s="6">
        <f>[1]Emissions!O858</f>
        <v>0</v>
      </c>
      <c r="Q449" s="6">
        <f>[1]Emissions!P858</f>
        <v>0</v>
      </c>
      <c r="R449" s="6">
        <f>[1]Emissions!Q858</f>
        <v>0</v>
      </c>
      <c r="S449" s="6">
        <f>[1]Emissions!R858</f>
        <v>0</v>
      </c>
      <c r="T449" s="6">
        <f>[1]Emissions!S858</f>
        <v>0</v>
      </c>
      <c r="U449" s="6">
        <f>[1]Emissions!T858</f>
        <v>0</v>
      </c>
      <c r="V449" s="6">
        <f>[1]Emissions!U858</f>
        <v>0</v>
      </c>
      <c r="W449" s="6">
        <f>[1]Emissions!V858</f>
        <v>0</v>
      </c>
      <c r="X449" s="6">
        <f>[1]Emissions!W858</f>
        <v>0</v>
      </c>
      <c r="Y449" s="6">
        <f>[1]Emissions!X858</f>
        <v>0</v>
      </c>
      <c r="Z449" s="6">
        <f>[1]Emissions!Y858</f>
        <v>0</v>
      </c>
      <c r="AA449" s="6">
        <f>[1]Emissions!Z858</f>
        <v>0</v>
      </c>
      <c r="AB449" s="6">
        <f>[1]Emissions!AA858</f>
        <v>0</v>
      </c>
      <c r="AC449" s="6">
        <f>[1]Emissions!AB858</f>
        <v>0</v>
      </c>
      <c r="AD449" s="6">
        <f>[1]Emissions!AC858</f>
        <v>0</v>
      </c>
      <c r="AE449" s="6">
        <f>[1]Emissions!AD858</f>
        <v>0</v>
      </c>
      <c r="AF449" s="6">
        <f>[1]Emissions!AE858</f>
        <v>0</v>
      </c>
      <c r="AG449" s="6">
        <f>[1]Emissions!AF858</f>
        <v>0</v>
      </c>
      <c r="AH449" s="6">
        <f>[1]Emissions!AG858</f>
        <v>0</v>
      </c>
      <c r="AI449" s="6">
        <f>[1]Emissions!AH858</f>
        <v>0</v>
      </c>
      <c r="AJ449" s="6">
        <f>[1]Emissions!AI858</f>
        <v>0</v>
      </c>
      <c r="AK449" s="6">
        <f>[1]Emissions!AJ858</f>
        <v>0</v>
      </c>
      <c r="AL449" s="6">
        <f>[1]Emissions!AK858</f>
        <v>0</v>
      </c>
      <c r="AM449" s="6">
        <f>[1]Emissions!AL858</f>
        <v>0</v>
      </c>
      <c r="AN449" s="6">
        <f>[1]Emissions!AM858</f>
        <v>0</v>
      </c>
      <c r="AO449" s="6">
        <f>[1]Emissions!AN858</f>
        <v>0</v>
      </c>
      <c r="AP449" s="6">
        <f>[1]Emissions!AO858</f>
        <v>0</v>
      </c>
      <c r="AQ449" s="6">
        <f>[1]Emissions!AP858</f>
        <v>0</v>
      </c>
      <c r="AR449" s="6">
        <f>[1]Emissions!AQ858</f>
        <v>0</v>
      </c>
      <c r="AS449" s="6">
        <f>[1]Emissions!AR858</f>
        <v>0</v>
      </c>
      <c r="AT449" s="6">
        <f>[1]Emissions!AS858</f>
        <v>0</v>
      </c>
      <c r="AU449" s="6">
        <f>[1]Emissions!AT858</f>
        <v>0</v>
      </c>
      <c r="AV449" s="6">
        <f>[1]Emissions!AU858</f>
        <v>0</v>
      </c>
      <c r="AW449" s="6">
        <f>[1]Emissions!AV858</f>
        <v>0</v>
      </c>
      <c r="AX449" s="6">
        <f>[1]Emissions!AW858</f>
        <v>0</v>
      </c>
      <c r="AY449" s="6">
        <f>[1]Emissions!AX858</f>
        <v>0</v>
      </c>
      <c r="AZ449" s="6">
        <f>[1]Emissions!AY858</f>
        <v>0</v>
      </c>
      <c r="BA449" s="6">
        <f>[1]Emissions!AZ858</f>
        <v>0</v>
      </c>
      <c r="BB449" s="6">
        <f>[1]Emissions!BA858</f>
        <v>0</v>
      </c>
      <c r="BC449" s="6">
        <f>[1]Emissions!BB858</f>
        <v>0</v>
      </c>
      <c r="BD449" s="6">
        <f>[1]Emissions!BC858</f>
        <v>0</v>
      </c>
      <c r="BE449" s="6">
        <f>[1]Emissions!BD858</f>
        <v>0</v>
      </c>
      <c r="BF449" s="6">
        <f>[1]Emissions!BE858</f>
        <v>0</v>
      </c>
      <c r="BG449" s="6">
        <f>[1]Emissions!BF858</f>
        <v>0</v>
      </c>
      <c r="BH449" s="6">
        <f>[1]Emissions!BG858</f>
        <v>0</v>
      </c>
      <c r="BI449" s="6">
        <f>[1]Emissions!BH858</f>
        <v>0</v>
      </c>
      <c r="BJ449" s="6">
        <f>[1]Emissions!BI858</f>
        <v>0</v>
      </c>
      <c r="BK449" s="6">
        <f>[1]Emissions!BJ858</f>
        <v>0</v>
      </c>
      <c r="BL449" s="6">
        <f>[1]Emissions!BK858</f>
        <v>0</v>
      </c>
      <c r="BM449" s="6">
        <f>[1]Emissions!BL858</f>
        <v>0</v>
      </c>
      <c r="BN449" s="6">
        <f>[1]Emissions!BM858</f>
        <v>0</v>
      </c>
      <c r="BO449" s="6">
        <f>[1]Emissions!BN858</f>
        <v>0</v>
      </c>
      <c r="BP449" s="6">
        <f>[1]Emissions!BO858</f>
        <v>0</v>
      </c>
      <c r="BQ449" s="6">
        <f>[1]Emissions!BP858</f>
        <v>0</v>
      </c>
      <c r="BR449" s="6">
        <f>[1]Emissions!BQ858</f>
        <v>0</v>
      </c>
      <c r="BS449" s="6">
        <f>[1]Emissions!BR858</f>
        <v>0</v>
      </c>
      <c r="BT449" s="6">
        <f>[1]Emissions!BS858</f>
        <v>0</v>
      </c>
      <c r="BU449" s="6">
        <f>[1]Emissions!BT858</f>
        <v>0</v>
      </c>
      <c r="BV449" s="6">
        <f>[1]Emissions!BU858</f>
        <v>0</v>
      </c>
      <c r="BW449" s="6">
        <f>[1]Emissions!BV858</f>
        <v>0</v>
      </c>
      <c r="BX449" s="6">
        <f>[1]Emissions!BW858</f>
        <v>0</v>
      </c>
      <c r="BY449" s="6">
        <f>[1]Emissions!BX858</f>
        <v>0</v>
      </c>
      <c r="BZ449" s="6">
        <f>[1]Emissions!BY858</f>
        <v>0</v>
      </c>
      <c r="CA449" s="6">
        <f>[1]Emissions!BZ858</f>
        <v>0</v>
      </c>
      <c r="CB449" s="6">
        <f>[1]Emissions!CA858</f>
        <v>0</v>
      </c>
      <c r="CC449" s="6">
        <f>[1]Emissions!CB858</f>
        <v>0</v>
      </c>
      <c r="CD449" s="6">
        <f>[1]Emissions!CC858</f>
        <v>0</v>
      </c>
      <c r="CE449" s="6">
        <f>[1]Emissions!CD858</f>
        <v>0</v>
      </c>
      <c r="CF449" s="6">
        <f>[1]Emissions!CE858</f>
        <v>0</v>
      </c>
      <c r="CG449" s="6">
        <f>[1]Emissions!CF858</f>
        <v>0</v>
      </c>
      <c r="CH449" s="6">
        <f>[1]Emissions!CG858</f>
        <v>0</v>
      </c>
      <c r="CI449" s="6">
        <f>[1]Emissions!CH858</f>
        <v>0</v>
      </c>
      <c r="CJ449" s="6">
        <f>[1]Emissions!CI858</f>
        <v>0</v>
      </c>
    </row>
    <row r="450" spans="2:88" x14ac:dyDescent="0.3">
      <c r="B450" s="6" t="str">
        <f>[1]Emissions!A859</f>
        <v>ems_mat_co2_sigo_2</v>
      </c>
      <c r="C450" s="6">
        <f>[1]Emissions!B859</f>
        <v>0.45694669589999998</v>
      </c>
      <c r="D450" s="6">
        <f>[1]Emissions!C859</f>
        <v>0.45572374100000002</v>
      </c>
      <c r="E450" s="6">
        <f>[1]Emissions!D859</f>
        <v>0.45806178260000002</v>
      </c>
      <c r="F450" s="6">
        <f>[1]Emissions!E859</f>
        <v>0.46190745709999997</v>
      </c>
      <c r="G450" s="6">
        <f>[1]Emissions!F859</f>
        <v>0.46661453600000002</v>
      </c>
      <c r="H450" s="6">
        <f>[1]Emissions!G859</f>
        <v>0.47206177620000001</v>
      </c>
      <c r="I450" s="6">
        <f>[1]Emissions!H859</f>
        <v>0.4777178252</v>
      </c>
      <c r="J450" s="6">
        <f>[1]Emissions!I859</f>
        <v>0.48168601519999998</v>
      </c>
      <c r="K450" s="6">
        <f>[1]Emissions!J859</f>
        <v>0.48657396310000001</v>
      </c>
      <c r="L450" s="6">
        <f>[1]Emissions!K859</f>
        <v>0.49586298909999998</v>
      </c>
      <c r="M450" s="6">
        <f>[1]Emissions!L859</f>
        <v>0.50618904269999998</v>
      </c>
      <c r="N450" s="6">
        <f>[1]Emissions!M859</f>
        <v>0.51601864890000004</v>
      </c>
      <c r="O450" s="6">
        <f>[1]Emissions!N859</f>
        <v>0.52490251919999997</v>
      </c>
      <c r="P450" s="6">
        <f>[1]Emissions!O859</f>
        <v>0.53299028159999995</v>
      </c>
      <c r="Q450" s="6">
        <f>[1]Emissions!P859</f>
        <v>0.54068896180000003</v>
      </c>
      <c r="R450" s="6">
        <f>[1]Emissions!Q859</f>
        <v>0.54816016570000003</v>
      </c>
      <c r="S450" s="6">
        <f>[1]Emissions!R859</f>
        <v>0.55525404430000003</v>
      </c>
      <c r="T450" s="6">
        <f>[1]Emissions!S859</f>
        <v>0.56231437039999999</v>
      </c>
      <c r="U450" s="6">
        <f>[1]Emissions!T859</f>
        <v>0.56942156420000001</v>
      </c>
      <c r="V450" s="6">
        <f>[1]Emissions!U859</f>
        <v>0.57659412840000002</v>
      </c>
      <c r="W450" s="6">
        <f>[1]Emissions!V859</f>
        <v>0.58384684929999997</v>
      </c>
      <c r="X450" s="6">
        <f>[1]Emissions!W859</f>
        <v>0.59091787070000001</v>
      </c>
      <c r="Y450" s="6">
        <f>[1]Emissions!X859</f>
        <v>0.59811005650000004</v>
      </c>
      <c r="Z450" s="6">
        <f>[1]Emissions!Y859</f>
        <v>0.60546414169999996</v>
      </c>
      <c r="AA450" s="6">
        <f>[1]Emissions!Z859</f>
        <v>0.6129824049</v>
      </c>
      <c r="AB450" s="6">
        <f>[1]Emissions!AA859</f>
        <v>0.620661986</v>
      </c>
      <c r="AC450" s="6">
        <f>[1]Emissions!AB859</f>
        <v>0.62830239700000001</v>
      </c>
      <c r="AD450" s="6">
        <f>[1]Emissions!AC859</f>
        <v>0.6363281798</v>
      </c>
      <c r="AE450" s="6">
        <f>[1]Emissions!AD859</f>
        <v>0.6447869048</v>
      </c>
      <c r="AF450" s="6">
        <f>[1]Emissions!AE859</f>
        <v>0.65363043639999996</v>
      </c>
      <c r="AG450" s="6">
        <f>[1]Emissions!AF859</f>
        <v>0.66280496870000005</v>
      </c>
      <c r="AH450" s="6">
        <f>[1]Emissions!AG859</f>
        <v>0.67195932739999997</v>
      </c>
      <c r="AI450" s="6">
        <f>[1]Emissions!AH859</f>
        <v>0.68143763719999995</v>
      </c>
      <c r="AJ450" s="6">
        <f>[1]Emissions!AI859</f>
        <v>0.6912849579</v>
      </c>
      <c r="AK450" s="6">
        <f>[1]Emissions!AJ859</f>
        <v>0.70149319359999995</v>
      </c>
      <c r="AL450" s="6">
        <f>[1]Emissions!AK859</f>
        <v>0.71206526960000005</v>
      </c>
      <c r="AM450" s="6">
        <f>[1]Emissions!AL859</f>
        <v>0.72214313060000002</v>
      </c>
      <c r="AN450" s="6">
        <f>[1]Emissions!AM859</f>
        <v>0.7320502606</v>
      </c>
      <c r="AO450" s="6">
        <f>[1]Emissions!AN859</f>
        <v>0.74188260159999997</v>
      </c>
      <c r="AP450" s="6">
        <f>[1]Emissions!AO859</f>
        <v>0.75165534270000001</v>
      </c>
      <c r="AQ450" s="6">
        <f>[1]Emissions!AP859</f>
        <v>0.76136651430000002</v>
      </c>
      <c r="AR450" s="6">
        <f>[1]Emissions!AQ859</f>
        <v>0.77061835059999995</v>
      </c>
      <c r="AS450" s="6">
        <f>[1]Emissions!AR859</f>
        <v>0.77973959179999996</v>
      </c>
      <c r="AT450" s="6">
        <f>[1]Emissions!AS859</f>
        <v>0.78879875499999996</v>
      </c>
      <c r="AU450" s="6">
        <f>[1]Emissions!AT859</f>
        <v>0.7978240432</v>
      </c>
      <c r="AV450" s="6">
        <f>[1]Emissions!AU859</f>
        <v>0.80683714630000003</v>
      </c>
      <c r="AW450" s="6">
        <f>[1]Emissions!AV859</f>
        <v>0.81536768260000003</v>
      </c>
      <c r="AX450" s="6">
        <f>[1]Emissions!AW859</f>
        <v>0.82383750759999996</v>
      </c>
      <c r="AY450" s="6">
        <f>[1]Emissions!AX859</f>
        <v>0.83233805989999998</v>
      </c>
      <c r="AZ450" s="6">
        <f>[1]Emissions!AY859</f>
        <v>0.84090519880000003</v>
      </c>
      <c r="BA450" s="6">
        <f>[1]Emissions!AZ859</f>
        <v>0.84955967139999999</v>
      </c>
      <c r="BB450" s="6">
        <f>[1]Emissions!BA859</f>
        <v>0.85758791290000003</v>
      </c>
      <c r="BC450" s="6">
        <f>[1]Emissions!BB859</f>
        <v>0.86581982069999996</v>
      </c>
      <c r="BD450" s="6">
        <f>[1]Emissions!BC859</f>
        <v>0.87425530890000003</v>
      </c>
      <c r="BE450" s="6">
        <f>[1]Emissions!BD859</f>
        <v>0.88281327379999996</v>
      </c>
      <c r="BF450" s="6">
        <f>[1]Emissions!BE859</f>
        <v>0.89146707609999998</v>
      </c>
      <c r="BG450" s="6">
        <f>[1]Emissions!BF859</f>
        <v>0.8995688852</v>
      </c>
      <c r="BH450" s="6">
        <f>[1]Emissions!BG859</f>
        <v>0.90765941809999995</v>
      </c>
      <c r="BI450" s="6">
        <f>[1]Emissions!BH859</f>
        <v>0.91583931439999999</v>
      </c>
      <c r="BJ450" s="6">
        <f>[1]Emissions!BI859</f>
        <v>0.92413300769999995</v>
      </c>
      <c r="BK450" s="6">
        <f>[1]Emissions!BJ859</f>
        <v>0.93254818939999995</v>
      </c>
      <c r="BL450" s="6">
        <f>[1]Emissions!BK859</f>
        <v>0.94108715629999995</v>
      </c>
      <c r="BM450" s="6">
        <f>[1]Emissions!BL859</f>
        <v>0.94974957179999997</v>
      </c>
      <c r="BN450" s="6">
        <f>[1]Emissions!BM859</f>
        <v>0.9585332701</v>
      </c>
      <c r="BO450" s="6">
        <f>[1]Emissions!BN859</f>
        <v>0.9674345714</v>
      </c>
      <c r="BP450" s="6">
        <f>[1]Emissions!BO859</f>
        <v>0.97644856189999996</v>
      </c>
      <c r="BQ450" s="6">
        <f>[1]Emissions!BP859</f>
        <v>0.98496390489999996</v>
      </c>
      <c r="BR450" s="6">
        <f>[1]Emissions!BQ859</f>
        <v>0.99347604970000003</v>
      </c>
      <c r="BS450" s="6">
        <f>[1]Emissions!BR859</f>
        <v>1.0020696579999999</v>
      </c>
      <c r="BT450" s="6">
        <f>[1]Emissions!BS859</f>
        <v>1.010760731</v>
      </c>
      <c r="BU450" s="6">
        <f>[1]Emissions!BT859</f>
        <v>1.0195510839999999</v>
      </c>
      <c r="BV450" s="6">
        <f>[1]Emissions!BU859</f>
        <v>1.028438813</v>
      </c>
      <c r="BW450" s="6">
        <f>[1]Emissions!BV859</f>
        <v>1.0374210269999999</v>
      </c>
      <c r="BX450" s="6">
        <f>[1]Emissions!BW859</f>
        <v>1.046494687</v>
      </c>
      <c r="BY450" s="6">
        <f>[1]Emissions!BX859</f>
        <v>1.055656792</v>
      </c>
      <c r="BZ450" s="6">
        <f>[1]Emissions!BY859</f>
        <v>1.0649043600000001</v>
      </c>
      <c r="CA450" s="6">
        <f>[1]Emissions!BZ859</f>
        <v>1.0737748709999999</v>
      </c>
      <c r="CB450" s="6">
        <f>[1]Emissions!CA859</f>
        <v>1.0826467420000001</v>
      </c>
      <c r="CC450" s="6">
        <f>[1]Emissions!CB859</f>
        <v>1.0915859429999999</v>
      </c>
      <c r="CD450" s="6">
        <f>[1]Emissions!CC859</f>
        <v>1.100606199</v>
      </c>
      <c r="CE450" s="6">
        <f>[1]Emissions!CD859</f>
        <v>1.1097103180000001</v>
      </c>
      <c r="CF450" s="6">
        <f>[1]Emissions!CE859</f>
        <v>1.118898127</v>
      </c>
      <c r="CG450" s="6">
        <f>[1]Emissions!CF859</f>
        <v>1.1281685690000001</v>
      </c>
      <c r="CH450" s="6">
        <f>[1]Emissions!CG859</f>
        <v>1.137520372</v>
      </c>
      <c r="CI450" s="6">
        <f>[1]Emissions!CH859</f>
        <v>1.146952229</v>
      </c>
      <c r="CJ450" s="6">
        <f>[1]Emissions!CI859</f>
        <v>1.1564628189999999</v>
      </c>
    </row>
    <row r="451" spans="2:88" x14ac:dyDescent="0.3">
      <c r="B451" s="6" t="str">
        <f>[1]Emissions!A860</f>
        <v>ems_ci_co2_scgo_2</v>
      </c>
      <c r="C451" s="6">
        <f>[1]Emissions!B860</f>
        <v>0.67365467609999996</v>
      </c>
      <c r="D451" s="6">
        <f>[1]Emissions!C860</f>
        <v>0.64787577380000005</v>
      </c>
      <c r="E451" s="6">
        <f>[1]Emissions!D860</f>
        <v>0.62760475049999997</v>
      </c>
      <c r="F451" s="6">
        <f>[1]Emissions!E860</f>
        <v>0.61245808390000001</v>
      </c>
      <c r="G451" s="6">
        <f>[1]Emissions!F860</f>
        <v>0.6045720188</v>
      </c>
      <c r="H451" s="6">
        <f>[1]Emissions!G860</f>
        <v>0.60172660720000004</v>
      </c>
      <c r="I451" s="6">
        <f>[1]Emissions!H860</f>
        <v>0.60072376149999995</v>
      </c>
      <c r="J451" s="6">
        <f>[1]Emissions!I860</f>
        <v>0.57121891209999998</v>
      </c>
      <c r="K451" s="6">
        <f>[1]Emissions!J860</f>
        <v>0.54137601260000001</v>
      </c>
      <c r="L451" s="6">
        <f>[1]Emissions!K860</f>
        <v>0.51584357960000005</v>
      </c>
      <c r="M451" s="6">
        <f>[1]Emissions!L860</f>
        <v>0.49242399050000002</v>
      </c>
      <c r="N451" s="6">
        <f>[1]Emissions!M860</f>
        <v>0.47265403900000003</v>
      </c>
      <c r="O451" s="6">
        <f>[1]Emissions!N860</f>
        <v>0.45560255509999997</v>
      </c>
      <c r="P451" s="6">
        <f>[1]Emissions!O860</f>
        <v>0.44049782069999999</v>
      </c>
      <c r="Q451" s="6">
        <f>[1]Emissions!P860</f>
        <v>0.4268350373</v>
      </c>
      <c r="R451" s="6">
        <f>[1]Emissions!Q860</f>
        <v>0.41414471180000001</v>
      </c>
      <c r="S451" s="6">
        <f>[1]Emissions!R860</f>
        <v>0.40096278810000002</v>
      </c>
      <c r="T451" s="6">
        <f>[1]Emissions!S860</f>
        <v>0.38752725999999998</v>
      </c>
      <c r="U451" s="6">
        <f>[1]Emissions!T860</f>
        <v>0.37401820860000001</v>
      </c>
      <c r="V451" s="6">
        <f>[1]Emissions!U860</f>
        <v>0.36054903700000002</v>
      </c>
      <c r="W451" s="6">
        <f>[1]Emissions!V860</f>
        <v>0.34717255079999998</v>
      </c>
      <c r="X451" s="6">
        <f>[1]Emissions!W860</f>
        <v>0.33376542040000001</v>
      </c>
      <c r="Y451" s="6">
        <f>[1]Emissions!X860</f>
        <v>0.32042724789999999</v>
      </c>
      <c r="Z451" s="6">
        <f>[1]Emissions!Y860</f>
        <v>0.30714201969999999</v>
      </c>
      <c r="AA451" s="6">
        <f>[1]Emissions!Z860</f>
        <v>0.29387184929999999</v>
      </c>
      <c r="AB451" s="6">
        <f>[1]Emissions!AA860</f>
        <v>0.2805640855</v>
      </c>
      <c r="AC451" s="6">
        <f>[1]Emissions!AB860</f>
        <v>0.26705892730000003</v>
      </c>
      <c r="AD451" s="6">
        <f>[1]Emissions!AC860</f>
        <v>0.25338369350000001</v>
      </c>
      <c r="AE451" s="6">
        <f>[1]Emissions!AD860</f>
        <v>0.23946827339999999</v>
      </c>
      <c r="AF451" s="6">
        <f>[1]Emissions!AE860</f>
        <v>0.2252210516</v>
      </c>
      <c r="AG451" s="6">
        <f>[1]Emissions!AF860</f>
        <v>0.21053962670000001</v>
      </c>
      <c r="AH451" s="6">
        <f>[1]Emissions!AG860</f>
        <v>0.19523440249999999</v>
      </c>
      <c r="AI451" s="6">
        <f>[1]Emissions!AH860</f>
        <v>0.17925512839999999</v>
      </c>
      <c r="AJ451" s="6">
        <f>[1]Emissions!AI860</f>
        <v>0.1624683569</v>
      </c>
      <c r="AK451" s="6">
        <f>[1]Emissions!AJ860</f>
        <v>0.14470504849999999</v>
      </c>
      <c r="AL451" s="6">
        <f>[1]Emissions!AK860</f>
        <v>0.12575576190000001</v>
      </c>
      <c r="AM451" s="6">
        <f>[1]Emissions!AL860</f>
        <v>0.12810097240000001</v>
      </c>
      <c r="AN451" s="6">
        <f>[1]Emissions!AM860</f>
        <v>0.1300966576</v>
      </c>
      <c r="AO451" s="6">
        <f>[1]Emissions!AN860</f>
        <v>0.13184040590000001</v>
      </c>
      <c r="AP451" s="6">
        <f>[1]Emissions!AO860</f>
        <v>0.1334071909</v>
      </c>
      <c r="AQ451" s="6">
        <f>[1]Emissions!AP860</f>
        <v>0.13484671819999999</v>
      </c>
      <c r="AR451" s="6">
        <f>[1]Emissions!AQ860</f>
        <v>0.1361408342</v>
      </c>
      <c r="AS451" s="6">
        <f>[1]Emissions!AR860</f>
        <v>0.13735159050000001</v>
      </c>
      <c r="AT451" s="6">
        <f>[1]Emissions!AS860</f>
        <v>0.13850356110000001</v>
      </c>
      <c r="AU451" s="6">
        <f>[1]Emissions!AT860</f>
        <v>0.13961332949999999</v>
      </c>
      <c r="AV451" s="6">
        <f>[1]Emissions!AU860</f>
        <v>0.14069403790000001</v>
      </c>
      <c r="AW451" s="6">
        <f>[1]Emissions!AV860</f>
        <v>0.1416830375</v>
      </c>
      <c r="AX451" s="6">
        <f>[1]Emissions!AW860</f>
        <v>0.14265252610000001</v>
      </c>
      <c r="AY451" s="6">
        <f>[1]Emissions!AX860</f>
        <v>0.1436161739</v>
      </c>
      <c r="AZ451" s="6">
        <f>[1]Emissions!AY860</f>
        <v>0.14458074200000001</v>
      </c>
      <c r="BA451" s="6">
        <f>[1]Emissions!AZ860</f>
        <v>0.14555164179999999</v>
      </c>
      <c r="BB451" s="6">
        <f>[1]Emissions!BA860</f>
        <v>0.1468444018</v>
      </c>
      <c r="BC451" s="6">
        <f>[1]Emissions!BB860</f>
        <v>0.1479453241</v>
      </c>
      <c r="BD451" s="6">
        <f>[1]Emissions!BC860</f>
        <v>0.14892533020000001</v>
      </c>
      <c r="BE451" s="6">
        <f>[1]Emissions!BD860</f>
        <v>0.1498564943</v>
      </c>
      <c r="BF451" s="6">
        <f>[1]Emissions!BE860</f>
        <v>0.15077758320000001</v>
      </c>
      <c r="BG451" s="6">
        <f>[1]Emissions!BF860</f>
        <v>0.15163193250000001</v>
      </c>
      <c r="BH451" s="6">
        <f>[1]Emissions!BG860</f>
        <v>0.15248128929999999</v>
      </c>
      <c r="BI451" s="6">
        <f>[1]Emissions!BH860</f>
        <v>0.1533395917</v>
      </c>
      <c r="BJ451" s="6">
        <f>[1]Emissions!BI860</f>
        <v>0.15421219950000001</v>
      </c>
      <c r="BK451" s="6">
        <f>[1]Emissions!BJ860</f>
        <v>0.15510208519999999</v>
      </c>
      <c r="BL451" s="6">
        <f>[1]Emissions!BK860</f>
        <v>0.1560110801</v>
      </c>
      <c r="BM451" s="6">
        <f>[1]Emissions!BL860</f>
        <v>0.1569402543</v>
      </c>
      <c r="BN451" s="6">
        <f>[1]Emissions!BM860</f>
        <v>0.1578900899</v>
      </c>
      <c r="BO451" s="6">
        <f>[1]Emissions!BN860</f>
        <v>0.15886059280000001</v>
      </c>
      <c r="BP451" s="6">
        <f>[1]Emissions!BO860</f>
        <v>0.15985138979999999</v>
      </c>
      <c r="BQ451" s="6">
        <f>[1]Emissions!BP860</f>
        <v>0.16079192349999999</v>
      </c>
      <c r="BR451" s="6">
        <f>[1]Emissions!BQ860</f>
        <v>0.16173385200000001</v>
      </c>
      <c r="BS451" s="6">
        <f>[1]Emissions!BR860</f>
        <v>0.16268582000000001</v>
      </c>
      <c r="BT451" s="6">
        <f>[1]Emissions!BS860</f>
        <v>0.1636506003</v>
      </c>
      <c r="BU451" s="6">
        <f>[1]Emissions!BT860</f>
        <v>0.16462977449999999</v>
      </c>
      <c r="BV451" s="6">
        <f>[1]Emissions!BU860</f>
        <v>0.16562431829999999</v>
      </c>
      <c r="BW451" s="6">
        <f>[1]Emissions!BV860</f>
        <v>0.16663475089999999</v>
      </c>
      <c r="BX451" s="6">
        <f>[1]Emissions!BW860</f>
        <v>0.1676612458</v>
      </c>
      <c r="BY451" s="6">
        <f>[1]Emissions!BX860</f>
        <v>0.168703725</v>
      </c>
      <c r="BZ451" s="6">
        <f>[1]Emissions!BY860</f>
        <v>0.1697619319</v>
      </c>
      <c r="CA451" s="6">
        <f>[1]Emissions!BZ860</f>
        <v>0.1707843493</v>
      </c>
      <c r="CB451" s="6">
        <f>[1]Emissions!CA860</f>
        <v>0.17180888129999999</v>
      </c>
      <c r="CC451" s="6">
        <f>[1]Emissions!CB860</f>
        <v>0.17284207709999999</v>
      </c>
      <c r="CD451" s="6">
        <f>[1]Emissions!CC860</f>
        <v>0.17388620290000001</v>
      </c>
      <c r="CE451" s="6">
        <f>[1]Emissions!CD860</f>
        <v>0.17494264239999999</v>
      </c>
      <c r="CF451" s="6">
        <f>[1]Emissions!CE860</f>
        <v>0.17601231919999999</v>
      </c>
      <c r="CG451" s="6">
        <f>[1]Emissions!CF860</f>
        <v>0.1770958037</v>
      </c>
      <c r="CH451" s="6">
        <f>[1]Emissions!CG860</f>
        <v>0.17819339540000001</v>
      </c>
      <c r="CI451" s="6">
        <f>[1]Emissions!CH860</f>
        <v>0.17930519349999999</v>
      </c>
      <c r="CJ451" s="6">
        <f>[1]Emissions!CI860</f>
        <v>0.18043115330000001</v>
      </c>
    </row>
    <row r="452" spans="2:88" x14ac:dyDescent="0.3">
      <c r="B452" s="6" t="str">
        <f>[1]Emissions!A861</f>
        <v>ems_y_co2_scgo_2</v>
      </c>
      <c r="C452" s="6">
        <f>[1]Emissions!B861</f>
        <v>0</v>
      </c>
      <c r="D452" s="6">
        <f>[1]Emissions!C861</f>
        <v>0</v>
      </c>
      <c r="E452" s="6">
        <f>[1]Emissions!D861</f>
        <v>0</v>
      </c>
      <c r="F452" s="6">
        <f>[1]Emissions!E861</f>
        <v>0</v>
      </c>
      <c r="G452" s="6">
        <f>[1]Emissions!F861</f>
        <v>0</v>
      </c>
      <c r="H452" s="6">
        <f>[1]Emissions!G861</f>
        <v>0</v>
      </c>
      <c r="I452" s="6">
        <f>[1]Emissions!H861</f>
        <v>0</v>
      </c>
      <c r="J452" s="6">
        <f>[1]Emissions!I861</f>
        <v>0</v>
      </c>
      <c r="K452" s="6">
        <f>[1]Emissions!J861</f>
        <v>0</v>
      </c>
      <c r="L452" s="6">
        <f>[1]Emissions!K861</f>
        <v>0</v>
      </c>
      <c r="M452" s="6">
        <f>[1]Emissions!L861</f>
        <v>0</v>
      </c>
      <c r="N452" s="6">
        <f>[1]Emissions!M861</f>
        <v>0</v>
      </c>
      <c r="O452" s="6">
        <f>[1]Emissions!N861</f>
        <v>0</v>
      </c>
      <c r="P452" s="6">
        <f>[1]Emissions!O861</f>
        <v>0</v>
      </c>
      <c r="Q452" s="6">
        <f>[1]Emissions!P861</f>
        <v>0</v>
      </c>
      <c r="R452" s="6">
        <f>[1]Emissions!Q861</f>
        <v>0</v>
      </c>
      <c r="S452" s="6">
        <f>[1]Emissions!R861</f>
        <v>0</v>
      </c>
      <c r="T452" s="6">
        <f>[1]Emissions!S861</f>
        <v>0</v>
      </c>
      <c r="U452" s="6">
        <f>[1]Emissions!T861</f>
        <v>0</v>
      </c>
      <c r="V452" s="6">
        <f>[1]Emissions!U861</f>
        <v>0</v>
      </c>
      <c r="W452" s="6">
        <f>[1]Emissions!V861</f>
        <v>0</v>
      </c>
      <c r="X452" s="6">
        <f>[1]Emissions!W861</f>
        <v>0</v>
      </c>
      <c r="Y452" s="6">
        <f>[1]Emissions!X861</f>
        <v>0</v>
      </c>
      <c r="Z452" s="6">
        <f>[1]Emissions!Y861</f>
        <v>0</v>
      </c>
      <c r="AA452" s="6">
        <f>[1]Emissions!Z861</f>
        <v>0</v>
      </c>
      <c r="AB452" s="6">
        <f>[1]Emissions!AA861</f>
        <v>0</v>
      </c>
      <c r="AC452" s="6">
        <f>[1]Emissions!AB861</f>
        <v>0</v>
      </c>
      <c r="AD452" s="6">
        <f>[1]Emissions!AC861</f>
        <v>0</v>
      </c>
      <c r="AE452" s="6">
        <f>[1]Emissions!AD861</f>
        <v>0</v>
      </c>
      <c r="AF452" s="6">
        <f>[1]Emissions!AE861</f>
        <v>0</v>
      </c>
      <c r="AG452" s="6">
        <f>[1]Emissions!AF861</f>
        <v>0</v>
      </c>
      <c r="AH452" s="6">
        <f>[1]Emissions!AG861</f>
        <v>0</v>
      </c>
      <c r="AI452" s="6">
        <f>[1]Emissions!AH861</f>
        <v>0</v>
      </c>
      <c r="AJ452" s="6">
        <f>[1]Emissions!AI861</f>
        <v>0</v>
      </c>
      <c r="AK452" s="6">
        <f>[1]Emissions!AJ861</f>
        <v>0</v>
      </c>
      <c r="AL452" s="6">
        <f>[1]Emissions!AK861</f>
        <v>0</v>
      </c>
      <c r="AM452" s="6">
        <f>[1]Emissions!AL861</f>
        <v>0</v>
      </c>
      <c r="AN452" s="6">
        <f>[1]Emissions!AM861</f>
        <v>0</v>
      </c>
      <c r="AO452" s="6">
        <f>[1]Emissions!AN861</f>
        <v>0</v>
      </c>
      <c r="AP452" s="6">
        <f>[1]Emissions!AO861</f>
        <v>0</v>
      </c>
      <c r="AQ452" s="6">
        <f>[1]Emissions!AP861</f>
        <v>0</v>
      </c>
      <c r="AR452" s="6">
        <f>[1]Emissions!AQ861</f>
        <v>0</v>
      </c>
      <c r="AS452" s="6">
        <f>[1]Emissions!AR861</f>
        <v>0</v>
      </c>
      <c r="AT452" s="6">
        <f>[1]Emissions!AS861</f>
        <v>0</v>
      </c>
      <c r="AU452" s="6">
        <f>[1]Emissions!AT861</f>
        <v>0</v>
      </c>
      <c r="AV452" s="6">
        <f>[1]Emissions!AU861</f>
        <v>0</v>
      </c>
      <c r="AW452" s="6">
        <f>[1]Emissions!AV861</f>
        <v>0</v>
      </c>
      <c r="AX452" s="6">
        <f>[1]Emissions!AW861</f>
        <v>0</v>
      </c>
      <c r="AY452" s="6">
        <f>[1]Emissions!AX861</f>
        <v>0</v>
      </c>
      <c r="AZ452" s="6">
        <f>[1]Emissions!AY861</f>
        <v>0</v>
      </c>
      <c r="BA452" s="6">
        <f>[1]Emissions!AZ861</f>
        <v>0</v>
      </c>
      <c r="BB452" s="6">
        <f>[1]Emissions!BA861</f>
        <v>0</v>
      </c>
      <c r="BC452" s="6">
        <f>[1]Emissions!BB861</f>
        <v>0</v>
      </c>
      <c r="BD452" s="6">
        <f>[1]Emissions!BC861</f>
        <v>0</v>
      </c>
      <c r="BE452" s="6">
        <f>[1]Emissions!BD861</f>
        <v>0</v>
      </c>
      <c r="BF452" s="6">
        <f>[1]Emissions!BE861</f>
        <v>0</v>
      </c>
      <c r="BG452" s="6">
        <f>[1]Emissions!BF861</f>
        <v>0</v>
      </c>
      <c r="BH452" s="6">
        <f>[1]Emissions!BG861</f>
        <v>0</v>
      </c>
      <c r="BI452" s="6">
        <f>[1]Emissions!BH861</f>
        <v>0</v>
      </c>
      <c r="BJ452" s="6">
        <f>[1]Emissions!BI861</f>
        <v>0</v>
      </c>
      <c r="BK452" s="6">
        <f>[1]Emissions!BJ861</f>
        <v>0</v>
      </c>
      <c r="BL452" s="6">
        <f>[1]Emissions!BK861</f>
        <v>0</v>
      </c>
      <c r="BM452" s="6">
        <f>[1]Emissions!BL861</f>
        <v>0</v>
      </c>
      <c r="BN452" s="6">
        <f>[1]Emissions!BM861</f>
        <v>0</v>
      </c>
      <c r="BO452" s="6">
        <f>[1]Emissions!BN861</f>
        <v>0</v>
      </c>
      <c r="BP452" s="6">
        <f>[1]Emissions!BO861</f>
        <v>0</v>
      </c>
      <c r="BQ452" s="6">
        <f>[1]Emissions!BP861</f>
        <v>0</v>
      </c>
      <c r="BR452" s="6">
        <f>[1]Emissions!BQ861</f>
        <v>0</v>
      </c>
      <c r="BS452" s="6">
        <f>[1]Emissions!BR861</f>
        <v>0</v>
      </c>
      <c r="BT452" s="6">
        <f>[1]Emissions!BS861</f>
        <v>0</v>
      </c>
      <c r="BU452" s="6">
        <f>[1]Emissions!BT861</f>
        <v>0</v>
      </c>
      <c r="BV452" s="6">
        <f>[1]Emissions!BU861</f>
        <v>0</v>
      </c>
      <c r="BW452" s="6">
        <f>[1]Emissions!BV861</f>
        <v>0</v>
      </c>
      <c r="BX452" s="6">
        <f>[1]Emissions!BW861</f>
        <v>0</v>
      </c>
      <c r="BY452" s="6">
        <f>[1]Emissions!BX861</f>
        <v>0</v>
      </c>
      <c r="BZ452" s="6">
        <f>[1]Emissions!BY861</f>
        <v>0</v>
      </c>
      <c r="CA452" s="6">
        <f>[1]Emissions!BZ861</f>
        <v>0</v>
      </c>
      <c r="CB452" s="6">
        <f>[1]Emissions!CA861</f>
        <v>0</v>
      </c>
      <c r="CC452" s="6">
        <f>[1]Emissions!CB861</f>
        <v>0</v>
      </c>
      <c r="CD452" s="6">
        <f>[1]Emissions!CC861</f>
        <v>0</v>
      </c>
      <c r="CE452" s="6">
        <f>[1]Emissions!CD861</f>
        <v>0</v>
      </c>
      <c r="CF452" s="6">
        <f>[1]Emissions!CE861</f>
        <v>0</v>
      </c>
      <c r="CG452" s="6">
        <f>[1]Emissions!CF861</f>
        <v>0</v>
      </c>
      <c r="CH452" s="6">
        <f>[1]Emissions!CG861</f>
        <v>0</v>
      </c>
      <c r="CI452" s="6">
        <f>[1]Emissions!CH861</f>
        <v>0</v>
      </c>
      <c r="CJ452" s="6">
        <f>[1]Emissions!CI861</f>
        <v>0</v>
      </c>
    </row>
    <row r="453" spans="2:88" x14ac:dyDescent="0.3">
      <c r="B453" s="6" t="str">
        <f>[1]Emissions!A862</f>
        <v>ems_mat_co2_scgo_2</v>
      </c>
      <c r="C453" s="6">
        <f>[1]Emissions!B862</f>
        <v>0</v>
      </c>
      <c r="D453" s="6">
        <f>[1]Emissions!C862</f>
        <v>0</v>
      </c>
      <c r="E453" s="6">
        <f>[1]Emissions!D862</f>
        <v>0</v>
      </c>
      <c r="F453" s="6">
        <f>[1]Emissions!E862</f>
        <v>0</v>
      </c>
      <c r="G453" s="6">
        <f>[1]Emissions!F862</f>
        <v>0</v>
      </c>
      <c r="H453" s="6">
        <f>[1]Emissions!G862</f>
        <v>0</v>
      </c>
      <c r="I453" s="6">
        <f>[1]Emissions!H862</f>
        <v>0</v>
      </c>
      <c r="J453" s="6">
        <f>[1]Emissions!I862</f>
        <v>0</v>
      </c>
      <c r="K453" s="6">
        <f>[1]Emissions!J862</f>
        <v>0</v>
      </c>
      <c r="L453" s="6">
        <f>[1]Emissions!K862</f>
        <v>0</v>
      </c>
      <c r="M453" s="6">
        <f>[1]Emissions!L862</f>
        <v>0</v>
      </c>
      <c r="N453" s="6">
        <f>[1]Emissions!M862</f>
        <v>0</v>
      </c>
      <c r="O453" s="6">
        <f>[1]Emissions!N862</f>
        <v>0</v>
      </c>
      <c r="P453" s="6">
        <f>[1]Emissions!O862</f>
        <v>0</v>
      </c>
      <c r="Q453" s="6">
        <f>[1]Emissions!P862</f>
        <v>0</v>
      </c>
      <c r="R453" s="6">
        <f>[1]Emissions!Q862</f>
        <v>0</v>
      </c>
      <c r="S453" s="6">
        <f>[1]Emissions!R862</f>
        <v>0</v>
      </c>
      <c r="T453" s="6">
        <f>[1]Emissions!S862</f>
        <v>0</v>
      </c>
      <c r="U453" s="6">
        <f>[1]Emissions!T862</f>
        <v>0</v>
      </c>
      <c r="V453" s="6">
        <f>[1]Emissions!U862</f>
        <v>0</v>
      </c>
      <c r="W453" s="6">
        <f>[1]Emissions!V862</f>
        <v>0</v>
      </c>
      <c r="X453" s="6">
        <f>[1]Emissions!W862</f>
        <v>0</v>
      </c>
      <c r="Y453" s="6">
        <f>[1]Emissions!X862</f>
        <v>0</v>
      </c>
      <c r="Z453" s="6">
        <f>[1]Emissions!Y862</f>
        <v>0</v>
      </c>
      <c r="AA453" s="6">
        <f>[1]Emissions!Z862</f>
        <v>0</v>
      </c>
      <c r="AB453" s="6">
        <f>[1]Emissions!AA862</f>
        <v>0</v>
      </c>
      <c r="AC453" s="6">
        <f>[1]Emissions!AB862</f>
        <v>0</v>
      </c>
      <c r="AD453" s="6">
        <f>[1]Emissions!AC862</f>
        <v>0</v>
      </c>
      <c r="AE453" s="6">
        <f>[1]Emissions!AD862</f>
        <v>0</v>
      </c>
      <c r="AF453" s="6">
        <f>[1]Emissions!AE862</f>
        <v>0</v>
      </c>
      <c r="AG453" s="6">
        <f>[1]Emissions!AF862</f>
        <v>0</v>
      </c>
      <c r="AH453" s="6">
        <f>[1]Emissions!AG862</f>
        <v>0</v>
      </c>
      <c r="AI453" s="6">
        <f>[1]Emissions!AH862</f>
        <v>0</v>
      </c>
      <c r="AJ453" s="6">
        <f>[1]Emissions!AI862</f>
        <v>0</v>
      </c>
      <c r="AK453" s="6">
        <f>[1]Emissions!AJ862</f>
        <v>0</v>
      </c>
      <c r="AL453" s="6">
        <f>[1]Emissions!AK862</f>
        <v>0</v>
      </c>
      <c r="AM453" s="6">
        <f>[1]Emissions!AL862</f>
        <v>0</v>
      </c>
      <c r="AN453" s="6">
        <f>[1]Emissions!AM862</f>
        <v>0</v>
      </c>
      <c r="AO453" s="6">
        <f>[1]Emissions!AN862</f>
        <v>0</v>
      </c>
      <c r="AP453" s="6">
        <f>[1]Emissions!AO862</f>
        <v>0</v>
      </c>
      <c r="AQ453" s="6">
        <f>[1]Emissions!AP862</f>
        <v>0</v>
      </c>
      <c r="AR453" s="6">
        <f>[1]Emissions!AQ862</f>
        <v>0</v>
      </c>
      <c r="AS453" s="6">
        <f>[1]Emissions!AR862</f>
        <v>0</v>
      </c>
      <c r="AT453" s="6">
        <f>[1]Emissions!AS862</f>
        <v>0</v>
      </c>
      <c r="AU453" s="6">
        <f>[1]Emissions!AT862</f>
        <v>0</v>
      </c>
      <c r="AV453" s="6">
        <f>[1]Emissions!AU862</f>
        <v>0</v>
      </c>
      <c r="AW453" s="6">
        <f>[1]Emissions!AV862</f>
        <v>0</v>
      </c>
      <c r="AX453" s="6">
        <f>[1]Emissions!AW862</f>
        <v>0</v>
      </c>
      <c r="AY453" s="6">
        <f>[1]Emissions!AX862</f>
        <v>0</v>
      </c>
      <c r="AZ453" s="6">
        <f>[1]Emissions!AY862</f>
        <v>0</v>
      </c>
      <c r="BA453" s="6">
        <f>[1]Emissions!AZ862</f>
        <v>0</v>
      </c>
      <c r="BB453" s="6">
        <f>[1]Emissions!BA862</f>
        <v>0</v>
      </c>
      <c r="BC453" s="6">
        <f>[1]Emissions!BB862</f>
        <v>0</v>
      </c>
      <c r="BD453" s="6">
        <f>[1]Emissions!BC862</f>
        <v>0</v>
      </c>
      <c r="BE453" s="6">
        <f>[1]Emissions!BD862</f>
        <v>0</v>
      </c>
      <c r="BF453" s="6">
        <f>[1]Emissions!BE862</f>
        <v>0</v>
      </c>
      <c r="BG453" s="6">
        <f>[1]Emissions!BF862</f>
        <v>0</v>
      </c>
      <c r="BH453" s="6">
        <f>[1]Emissions!BG862</f>
        <v>0</v>
      </c>
      <c r="BI453" s="6">
        <f>[1]Emissions!BH862</f>
        <v>0</v>
      </c>
      <c r="BJ453" s="6">
        <f>[1]Emissions!BI862</f>
        <v>0</v>
      </c>
      <c r="BK453" s="6">
        <f>[1]Emissions!BJ862</f>
        <v>0</v>
      </c>
      <c r="BL453" s="6">
        <f>[1]Emissions!BK862</f>
        <v>0</v>
      </c>
      <c r="BM453" s="6">
        <f>[1]Emissions!BL862</f>
        <v>0</v>
      </c>
      <c r="BN453" s="6">
        <f>[1]Emissions!BM862</f>
        <v>0</v>
      </c>
      <c r="BO453" s="6">
        <f>[1]Emissions!BN862</f>
        <v>0</v>
      </c>
      <c r="BP453" s="6">
        <f>[1]Emissions!BO862</f>
        <v>0</v>
      </c>
      <c r="BQ453" s="6">
        <f>[1]Emissions!BP862</f>
        <v>0</v>
      </c>
      <c r="BR453" s="6">
        <f>[1]Emissions!BQ862</f>
        <v>0</v>
      </c>
      <c r="BS453" s="6">
        <f>[1]Emissions!BR862</f>
        <v>0</v>
      </c>
      <c r="BT453" s="6">
        <f>[1]Emissions!BS862</f>
        <v>0</v>
      </c>
      <c r="BU453" s="6">
        <f>[1]Emissions!BT862</f>
        <v>0</v>
      </c>
      <c r="BV453" s="6">
        <f>[1]Emissions!BU862</f>
        <v>0</v>
      </c>
      <c r="BW453" s="6">
        <f>[1]Emissions!BV862</f>
        <v>0</v>
      </c>
      <c r="BX453" s="6">
        <f>[1]Emissions!BW862</f>
        <v>0</v>
      </c>
      <c r="BY453" s="6">
        <f>[1]Emissions!BX862</f>
        <v>0</v>
      </c>
      <c r="BZ453" s="6">
        <f>[1]Emissions!BY862</f>
        <v>0</v>
      </c>
      <c r="CA453" s="6">
        <f>[1]Emissions!BZ862</f>
        <v>0</v>
      </c>
      <c r="CB453" s="6">
        <f>[1]Emissions!CA862</f>
        <v>0</v>
      </c>
      <c r="CC453" s="6">
        <f>[1]Emissions!CB862</f>
        <v>0</v>
      </c>
      <c r="CD453" s="6">
        <f>[1]Emissions!CC862</f>
        <v>0</v>
      </c>
      <c r="CE453" s="6">
        <f>[1]Emissions!CD862</f>
        <v>0</v>
      </c>
      <c r="CF453" s="6">
        <f>[1]Emissions!CE862</f>
        <v>0</v>
      </c>
      <c r="CG453" s="6">
        <f>[1]Emissions!CF862</f>
        <v>0</v>
      </c>
      <c r="CH453" s="6">
        <f>[1]Emissions!CG862</f>
        <v>0</v>
      </c>
      <c r="CI453" s="6">
        <f>[1]Emissions!CH862</f>
        <v>0</v>
      </c>
      <c r="CJ453" s="6">
        <f>[1]Emissions!CI862</f>
        <v>0</v>
      </c>
    </row>
    <row r="454" spans="2:88" x14ac:dyDescent="0.3">
      <c r="B454" s="6" t="str">
        <f>[1]Emissions!A863</f>
        <v>ems_ci_co2_scon_2</v>
      </c>
      <c r="C454" s="6">
        <f>[1]Emissions!B863</f>
        <v>7.3978011529999996</v>
      </c>
      <c r="D454" s="6">
        <f>[1]Emissions!C863</f>
        <v>7.7535336060000004</v>
      </c>
      <c r="E454" s="6">
        <f>[1]Emissions!D863</f>
        <v>8.1103081269999997</v>
      </c>
      <c r="F454" s="6">
        <f>[1]Emissions!E863</f>
        <v>8.2418389540000003</v>
      </c>
      <c r="G454" s="6">
        <f>[1]Emissions!F863</f>
        <v>8.2673566350000005</v>
      </c>
      <c r="H454" s="6">
        <f>[1]Emissions!G863</f>
        <v>8.2611594820000001</v>
      </c>
      <c r="I454" s="6">
        <f>[1]Emissions!H863</f>
        <v>8.2353456559999998</v>
      </c>
      <c r="J454" s="6">
        <f>[1]Emissions!I863</f>
        <v>7.8527793250000002</v>
      </c>
      <c r="K454" s="6">
        <f>[1]Emissions!J863</f>
        <v>7.4733688819999999</v>
      </c>
      <c r="L454" s="6">
        <f>[1]Emissions!K863</f>
        <v>7.1371096840000003</v>
      </c>
      <c r="M454" s="6">
        <f>[1]Emissions!L863</f>
        <v>6.8400528759999997</v>
      </c>
      <c r="N454" s="6">
        <f>[1]Emissions!M863</f>
        <v>6.5929532230000003</v>
      </c>
      <c r="O454" s="6">
        <f>[1]Emissions!N863</f>
        <v>6.368494074</v>
      </c>
      <c r="P454" s="6">
        <f>[1]Emissions!O863</f>
        <v>6.1591532750000004</v>
      </c>
      <c r="Q454" s="6">
        <f>[1]Emissions!P863</f>
        <v>5.9642220659999996</v>
      </c>
      <c r="R454" s="6">
        <f>[1]Emissions!Q863</f>
        <v>5.7828421570000001</v>
      </c>
      <c r="S454" s="6">
        <f>[1]Emissions!R863</f>
        <v>5.6051866659999998</v>
      </c>
      <c r="T454" s="6">
        <f>[1]Emissions!S863</f>
        <v>5.4333466499999998</v>
      </c>
      <c r="U454" s="6">
        <f>[1]Emissions!T863</f>
        <v>5.2656996810000001</v>
      </c>
      <c r="V454" s="6">
        <f>[1]Emissions!U863</f>
        <v>5.1001530019999999</v>
      </c>
      <c r="W454" s="6">
        <f>[1]Emissions!V863</f>
        <v>4.9353851430000004</v>
      </c>
      <c r="X454" s="6">
        <f>[1]Emissions!W863</f>
        <v>4.770101457</v>
      </c>
      <c r="Y454" s="6">
        <f>[1]Emissions!X863</f>
        <v>4.60388777</v>
      </c>
      <c r="Z454" s="6">
        <f>[1]Emissions!Y863</f>
        <v>4.4363055810000001</v>
      </c>
      <c r="AA454" s="6">
        <f>[1]Emissions!Z863</f>
        <v>4.266881873</v>
      </c>
      <c r="AB454" s="6">
        <f>[1]Emissions!AA863</f>
        <v>4.0952851519999998</v>
      </c>
      <c r="AC454" s="6">
        <f>[1]Emissions!AB863</f>
        <v>3.9205818130000001</v>
      </c>
      <c r="AD454" s="6">
        <f>[1]Emissions!AC863</f>
        <v>3.7422224869999998</v>
      </c>
      <c r="AE454" s="6">
        <f>[1]Emissions!AD863</f>
        <v>3.5599268839999998</v>
      </c>
      <c r="AF454" s="6">
        <f>[1]Emissions!AE863</f>
        <v>3.3734387090000002</v>
      </c>
      <c r="AG454" s="6">
        <f>[1]Emissions!AF863</f>
        <v>3.1823979649999998</v>
      </c>
      <c r="AH454" s="6">
        <f>[1]Emissions!AG863</f>
        <v>2.985665912</v>
      </c>
      <c r="AI454" s="6">
        <f>[1]Emissions!AH863</f>
        <v>2.7822260810000001</v>
      </c>
      <c r="AJ454" s="6">
        <f>[1]Emissions!AI863</f>
        <v>2.570786145</v>
      </c>
      <c r="AK454" s="6">
        <f>[1]Emissions!AJ863</f>
        <v>2.3497661359999999</v>
      </c>
      <c r="AL454" s="6">
        <f>[1]Emissions!AK863</f>
        <v>2.117231528</v>
      </c>
      <c r="AM454" s="6">
        <f>[1]Emissions!AL863</f>
        <v>2.1383205630000002</v>
      </c>
      <c r="AN454" s="6">
        <f>[1]Emissions!AM863</f>
        <v>2.1583935240000001</v>
      </c>
      <c r="AO454" s="6">
        <f>[1]Emissions!AN863</f>
        <v>2.1775885540000002</v>
      </c>
      <c r="AP454" s="6">
        <f>[1]Emissions!AO863</f>
        <v>2.1957245460000001</v>
      </c>
      <c r="AQ454" s="6">
        <f>[1]Emissions!AP863</f>
        <v>2.2129388319999999</v>
      </c>
      <c r="AR454" s="6">
        <f>[1]Emissions!AQ863</f>
        <v>2.2292044120000001</v>
      </c>
      <c r="AS454" s="6">
        <f>[1]Emissions!AR863</f>
        <v>2.2448809879999998</v>
      </c>
      <c r="AT454" s="6">
        <f>[1]Emissions!AS863</f>
        <v>2.2602842170000002</v>
      </c>
      <c r="AU454" s="6">
        <f>[1]Emissions!AT863</f>
        <v>2.2756345269999998</v>
      </c>
      <c r="AV454" s="6">
        <f>[1]Emissions!AU863</f>
        <v>2.2910736680000001</v>
      </c>
      <c r="AW454" s="6">
        <f>[1]Emissions!AV863</f>
        <v>2.3073417690000002</v>
      </c>
      <c r="AX454" s="6">
        <f>[1]Emissions!AW863</f>
        <v>2.3231016919999998</v>
      </c>
      <c r="AY454" s="6">
        <f>[1]Emissions!AX863</f>
        <v>2.3386475720000002</v>
      </c>
      <c r="AZ454" s="6">
        <f>[1]Emissions!AY863</f>
        <v>2.3542275909999999</v>
      </c>
      <c r="BA454" s="6">
        <f>[1]Emissions!AZ863</f>
        <v>2.3699600580000002</v>
      </c>
      <c r="BB454" s="6">
        <f>[1]Emissions!BA863</f>
        <v>2.346904136</v>
      </c>
      <c r="BC454" s="6">
        <f>[1]Emissions!BB863</f>
        <v>2.3450604359999998</v>
      </c>
      <c r="BD454" s="6">
        <f>[1]Emissions!BC863</f>
        <v>2.3540991710000001</v>
      </c>
      <c r="BE454" s="6">
        <f>[1]Emissions!BD863</f>
        <v>2.3672390719999998</v>
      </c>
      <c r="BF454" s="6">
        <f>[1]Emissions!BE863</f>
        <v>2.3817235870000002</v>
      </c>
      <c r="BG454" s="6">
        <f>[1]Emissions!BF863</f>
        <v>2.3958007480000001</v>
      </c>
      <c r="BH454" s="6">
        <f>[1]Emissions!BG863</f>
        <v>2.4096643750000002</v>
      </c>
      <c r="BI454" s="6">
        <f>[1]Emissions!BH863</f>
        <v>2.4233143849999998</v>
      </c>
      <c r="BJ454" s="6">
        <f>[1]Emissions!BI863</f>
        <v>2.4367825870000002</v>
      </c>
      <c r="BK454" s="6">
        <f>[1]Emissions!BJ863</f>
        <v>2.4501179679999998</v>
      </c>
      <c r="BL454" s="6">
        <f>[1]Emissions!BK863</f>
        <v>2.4633697269999999</v>
      </c>
      <c r="BM454" s="6">
        <f>[1]Emissions!BL863</f>
        <v>2.4765802360000002</v>
      </c>
      <c r="BN454" s="6">
        <f>[1]Emissions!BM863</f>
        <v>2.48978294</v>
      </c>
      <c r="BO454" s="6">
        <f>[1]Emissions!BN863</f>
        <v>2.5030024329999998</v>
      </c>
      <c r="BP454" s="6">
        <f>[1]Emissions!BO863</f>
        <v>2.516255642</v>
      </c>
      <c r="BQ454" s="6">
        <f>[1]Emissions!BP863</f>
        <v>2.5291516469999999</v>
      </c>
      <c r="BR454" s="6">
        <f>[1]Emissions!BQ863</f>
        <v>2.5418181080000002</v>
      </c>
      <c r="BS454" s="6">
        <f>[1]Emissions!BR863</f>
        <v>2.5543825870000001</v>
      </c>
      <c r="BT454" s="6">
        <f>[1]Emissions!BS863</f>
        <v>2.5669184519999999</v>
      </c>
      <c r="BU454" s="6">
        <f>[1]Emissions!BT863</f>
        <v>2.5794644180000001</v>
      </c>
      <c r="BV454" s="6">
        <f>[1]Emissions!BU863</f>
        <v>2.5920422909999998</v>
      </c>
      <c r="BW454" s="6">
        <f>[1]Emissions!BV863</f>
        <v>2.604666999</v>
      </c>
      <c r="BX454" s="6">
        <f>[1]Emissions!BW863</f>
        <v>2.6173511500000002</v>
      </c>
      <c r="BY454" s="6">
        <f>[1]Emissions!BX863</f>
        <v>2.630106542</v>
      </c>
      <c r="BZ454" s="6">
        <f>[1]Emissions!BY863</f>
        <v>2.6429443099999999</v>
      </c>
      <c r="CA454" s="6">
        <f>[1]Emissions!BZ863</f>
        <v>2.6555836930000001</v>
      </c>
      <c r="CB454" s="6">
        <f>[1]Emissions!CA863</f>
        <v>2.6681219070000002</v>
      </c>
      <c r="CC454" s="6">
        <f>[1]Emissions!CB863</f>
        <v>2.6806566840000001</v>
      </c>
      <c r="CD454" s="6">
        <f>[1]Emissions!CC863</f>
        <v>2.6932464980000002</v>
      </c>
      <c r="CE454" s="6">
        <f>[1]Emissions!CD863</f>
        <v>2.7059243080000002</v>
      </c>
      <c r="CF454" s="6">
        <f>[1]Emissions!CE863</f>
        <v>2.7187103270000001</v>
      </c>
      <c r="CG454" s="6">
        <f>[1]Emissions!CF863</f>
        <v>2.731619394</v>
      </c>
      <c r="CH454" s="6">
        <f>[1]Emissions!CG863</f>
        <v>2.7446644600000001</v>
      </c>
      <c r="CI454" s="6">
        <f>[1]Emissions!CH863</f>
        <v>2.7578578189999998</v>
      </c>
      <c r="CJ454" s="6">
        <f>[1]Emissions!CI863</f>
        <v>2.7712113349999998</v>
      </c>
    </row>
    <row r="455" spans="2:88" x14ac:dyDescent="0.3">
      <c r="B455" s="6" t="str">
        <f>[1]Emissions!A864</f>
        <v>ems_y_co2_scon_2</v>
      </c>
      <c r="C455" s="6">
        <f>[1]Emissions!B864</f>
        <v>0</v>
      </c>
      <c r="D455" s="6">
        <f>[1]Emissions!C864</f>
        <v>0</v>
      </c>
      <c r="E455" s="6">
        <f>[1]Emissions!D864</f>
        <v>0</v>
      </c>
      <c r="F455" s="6">
        <f>[1]Emissions!E864</f>
        <v>0</v>
      </c>
      <c r="G455" s="6">
        <f>[1]Emissions!F864</f>
        <v>0</v>
      </c>
      <c r="H455" s="6">
        <f>[1]Emissions!G864</f>
        <v>0</v>
      </c>
      <c r="I455" s="6">
        <f>[1]Emissions!H864</f>
        <v>0</v>
      </c>
      <c r="J455" s="6">
        <f>[1]Emissions!I864</f>
        <v>0</v>
      </c>
      <c r="K455" s="6">
        <f>[1]Emissions!J864</f>
        <v>0</v>
      </c>
      <c r="L455" s="6">
        <f>[1]Emissions!K864</f>
        <v>0</v>
      </c>
      <c r="M455" s="6">
        <f>[1]Emissions!L864</f>
        <v>0</v>
      </c>
      <c r="N455" s="6">
        <f>[1]Emissions!M864</f>
        <v>0</v>
      </c>
      <c r="O455" s="6">
        <f>[1]Emissions!N864</f>
        <v>0</v>
      </c>
      <c r="P455" s="6">
        <f>[1]Emissions!O864</f>
        <v>0</v>
      </c>
      <c r="Q455" s="6">
        <f>[1]Emissions!P864</f>
        <v>0</v>
      </c>
      <c r="R455" s="6">
        <f>[1]Emissions!Q864</f>
        <v>0</v>
      </c>
      <c r="S455" s="6">
        <f>[1]Emissions!R864</f>
        <v>0</v>
      </c>
      <c r="T455" s="6">
        <f>[1]Emissions!S864</f>
        <v>0</v>
      </c>
      <c r="U455" s="6">
        <f>[1]Emissions!T864</f>
        <v>0</v>
      </c>
      <c r="V455" s="6">
        <f>[1]Emissions!U864</f>
        <v>0</v>
      </c>
      <c r="W455" s="6">
        <f>[1]Emissions!V864</f>
        <v>0</v>
      </c>
      <c r="X455" s="6">
        <f>[1]Emissions!W864</f>
        <v>0</v>
      </c>
      <c r="Y455" s="6">
        <f>[1]Emissions!X864</f>
        <v>0</v>
      </c>
      <c r="Z455" s="6">
        <f>[1]Emissions!Y864</f>
        <v>0</v>
      </c>
      <c r="AA455" s="6">
        <f>[1]Emissions!Z864</f>
        <v>0</v>
      </c>
      <c r="AB455" s="6">
        <f>[1]Emissions!AA864</f>
        <v>0</v>
      </c>
      <c r="AC455" s="6">
        <f>[1]Emissions!AB864</f>
        <v>0</v>
      </c>
      <c r="AD455" s="6">
        <f>[1]Emissions!AC864</f>
        <v>0</v>
      </c>
      <c r="AE455" s="6">
        <f>[1]Emissions!AD864</f>
        <v>0</v>
      </c>
      <c r="AF455" s="6">
        <f>[1]Emissions!AE864</f>
        <v>0</v>
      </c>
      <c r="AG455" s="6">
        <f>[1]Emissions!AF864</f>
        <v>0</v>
      </c>
      <c r="AH455" s="6">
        <f>[1]Emissions!AG864</f>
        <v>0</v>
      </c>
      <c r="AI455" s="6">
        <f>[1]Emissions!AH864</f>
        <v>0</v>
      </c>
      <c r="AJ455" s="6">
        <f>[1]Emissions!AI864</f>
        <v>0</v>
      </c>
      <c r="AK455" s="6">
        <f>[1]Emissions!AJ864</f>
        <v>0</v>
      </c>
      <c r="AL455" s="6">
        <f>[1]Emissions!AK864</f>
        <v>0</v>
      </c>
      <c r="AM455" s="6">
        <f>[1]Emissions!AL864</f>
        <v>0</v>
      </c>
      <c r="AN455" s="6">
        <f>[1]Emissions!AM864</f>
        <v>0</v>
      </c>
      <c r="AO455" s="6">
        <f>[1]Emissions!AN864</f>
        <v>0</v>
      </c>
      <c r="AP455" s="6">
        <f>[1]Emissions!AO864</f>
        <v>0</v>
      </c>
      <c r="AQ455" s="6">
        <f>[1]Emissions!AP864</f>
        <v>0</v>
      </c>
      <c r="AR455" s="6">
        <f>[1]Emissions!AQ864</f>
        <v>0</v>
      </c>
      <c r="AS455" s="6">
        <f>[1]Emissions!AR864</f>
        <v>0</v>
      </c>
      <c r="AT455" s="6">
        <f>[1]Emissions!AS864</f>
        <v>0</v>
      </c>
      <c r="AU455" s="6">
        <f>[1]Emissions!AT864</f>
        <v>0</v>
      </c>
      <c r="AV455" s="6">
        <f>[1]Emissions!AU864</f>
        <v>0</v>
      </c>
      <c r="AW455" s="6">
        <f>[1]Emissions!AV864</f>
        <v>0</v>
      </c>
      <c r="AX455" s="6">
        <f>[1]Emissions!AW864</f>
        <v>0</v>
      </c>
      <c r="AY455" s="6">
        <f>[1]Emissions!AX864</f>
        <v>0</v>
      </c>
      <c r="AZ455" s="6">
        <f>[1]Emissions!AY864</f>
        <v>0</v>
      </c>
      <c r="BA455" s="6">
        <f>[1]Emissions!AZ864</f>
        <v>0</v>
      </c>
      <c r="BB455" s="6">
        <f>[1]Emissions!BA864</f>
        <v>0</v>
      </c>
      <c r="BC455" s="6">
        <f>[1]Emissions!BB864</f>
        <v>0</v>
      </c>
      <c r="BD455" s="6">
        <f>[1]Emissions!BC864</f>
        <v>0</v>
      </c>
      <c r="BE455" s="6">
        <f>[1]Emissions!BD864</f>
        <v>0</v>
      </c>
      <c r="BF455" s="6">
        <f>[1]Emissions!BE864</f>
        <v>0</v>
      </c>
      <c r="BG455" s="6">
        <f>[1]Emissions!BF864</f>
        <v>0</v>
      </c>
      <c r="BH455" s="6">
        <f>[1]Emissions!BG864</f>
        <v>0</v>
      </c>
      <c r="BI455" s="6">
        <f>[1]Emissions!BH864</f>
        <v>0</v>
      </c>
      <c r="BJ455" s="6">
        <f>[1]Emissions!BI864</f>
        <v>0</v>
      </c>
      <c r="BK455" s="6">
        <f>[1]Emissions!BJ864</f>
        <v>0</v>
      </c>
      <c r="BL455" s="6">
        <f>[1]Emissions!BK864</f>
        <v>0</v>
      </c>
      <c r="BM455" s="6">
        <f>[1]Emissions!BL864</f>
        <v>0</v>
      </c>
      <c r="BN455" s="6">
        <f>[1]Emissions!BM864</f>
        <v>0</v>
      </c>
      <c r="BO455" s="6">
        <f>[1]Emissions!BN864</f>
        <v>0</v>
      </c>
      <c r="BP455" s="6">
        <f>[1]Emissions!BO864</f>
        <v>0</v>
      </c>
      <c r="BQ455" s="6">
        <f>[1]Emissions!BP864</f>
        <v>0</v>
      </c>
      <c r="BR455" s="6">
        <f>[1]Emissions!BQ864</f>
        <v>0</v>
      </c>
      <c r="BS455" s="6">
        <f>[1]Emissions!BR864</f>
        <v>0</v>
      </c>
      <c r="BT455" s="6">
        <f>[1]Emissions!BS864</f>
        <v>0</v>
      </c>
      <c r="BU455" s="6">
        <f>[1]Emissions!BT864</f>
        <v>0</v>
      </c>
      <c r="BV455" s="6">
        <f>[1]Emissions!BU864</f>
        <v>0</v>
      </c>
      <c r="BW455" s="6">
        <f>[1]Emissions!BV864</f>
        <v>0</v>
      </c>
      <c r="BX455" s="6">
        <f>[1]Emissions!BW864</f>
        <v>0</v>
      </c>
      <c r="BY455" s="6">
        <f>[1]Emissions!BX864</f>
        <v>0</v>
      </c>
      <c r="BZ455" s="6">
        <f>[1]Emissions!BY864</f>
        <v>0</v>
      </c>
      <c r="CA455" s="6">
        <f>[1]Emissions!BZ864</f>
        <v>0</v>
      </c>
      <c r="CB455" s="6">
        <f>[1]Emissions!CA864</f>
        <v>0</v>
      </c>
      <c r="CC455" s="6">
        <f>[1]Emissions!CB864</f>
        <v>0</v>
      </c>
      <c r="CD455" s="6">
        <f>[1]Emissions!CC864</f>
        <v>0</v>
      </c>
      <c r="CE455" s="6">
        <f>[1]Emissions!CD864</f>
        <v>0</v>
      </c>
      <c r="CF455" s="6">
        <f>[1]Emissions!CE864</f>
        <v>0</v>
      </c>
      <c r="CG455" s="6">
        <f>[1]Emissions!CF864</f>
        <v>0</v>
      </c>
      <c r="CH455" s="6">
        <f>[1]Emissions!CG864</f>
        <v>0</v>
      </c>
      <c r="CI455" s="6">
        <f>[1]Emissions!CH864</f>
        <v>0</v>
      </c>
      <c r="CJ455" s="6">
        <f>[1]Emissions!CI864</f>
        <v>0</v>
      </c>
    </row>
    <row r="456" spans="2:88" x14ac:dyDescent="0.3">
      <c r="B456" s="6" t="str">
        <f>[1]Emissions!A865</f>
        <v>ems_mat_co2_scon_2</v>
      </c>
      <c r="C456" s="6">
        <f>[1]Emissions!B865</f>
        <v>0</v>
      </c>
      <c r="D456" s="6">
        <f>[1]Emissions!C865</f>
        <v>0</v>
      </c>
      <c r="E456" s="6">
        <f>[1]Emissions!D865</f>
        <v>0</v>
      </c>
      <c r="F456" s="6">
        <f>[1]Emissions!E865</f>
        <v>0</v>
      </c>
      <c r="G456" s="6">
        <f>[1]Emissions!F865</f>
        <v>0</v>
      </c>
      <c r="H456" s="6">
        <f>[1]Emissions!G865</f>
        <v>0</v>
      </c>
      <c r="I456" s="6">
        <f>[1]Emissions!H865</f>
        <v>0</v>
      </c>
      <c r="J456" s="6">
        <f>[1]Emissions!I865</f>
        <v>0</v>
      </c>
      <c r="K456" s="6">
        <f>[1]Emissions!J865</f>
        <v>0</v>
      </c>
      <c r="L456" s="6">
        <f>[1]Emissions!K865</f>
        <v>0</v>
      </c>
      <c r="M456" s="6">
        <f>[1]Emissions!L865</f>
        <v>0</v>
      </c>
      <c r="N456" s="6">
        <f>[1]Emissions!M865</f>
        <v>0</v>
      </c>
      <c r="O456" s="6">
        <f>[1]Emissions!N865</f>
        <v>0</v>
      </c>
      <c r="P456" s="6">
        <f>[1]Emissions!O865</f>
        <v>0</v>
      </c>
      <c r="Q456" s="6">
        <f>[1]Emissions!P865</f>
        <v>0</v>
      </c>
      <c r="R456" s="6">
        <f>[1]Emissions!Q865</f>
        <v>0</v>
      </c>
      <c r="S456" s="6">
        <f>[1]Emissions!R865</f>
        <v>0</v>
      </c>
      <c r="T456" s="6">
        <f>[1]Emissions!S865</f>
        <v>0</v>
      </c>
      <c r="U456" s="6">
        <f>[1]Emissions!T865</f>
        <v>0</v>
      </c>
      <c r="V456" s="6">
        <f>[1]Emissions!U865</f>
        <v>0</v>
      </c>
      <c r="W456" s="6">
        <f>[1]Emissions!V865</f>
        <v>0</v>
      </c>
      <c r="X456" s="6">
        <f>[1]Emissions!W865</f>
        <v>0</v>
      </c>
      <c r="Y456" s="6">
        <f>[1]Emissions!X865</f>
        <v>0</v>
      </c>
      <c r="Z456" s="6">
        <f>[1]Emissions!Y865</f>
        <v>0</v>
      </c>
      <c r="AA456" s="6">
        <f>[1]Emissions!Z865</f>
        <v>0</v>
      </c>
      <c r="AB456" s="6">
        <f>[1]Emissions!AA865</f>
        <v>0</v>
      </c>
      <c r="AC456" s="6">
        <f>[1]Emissions!AB865</f>
        <v>0</v>
      </c>
      <c r="AD456" s="6">
        <f>[1]Emissions!AC865</f>
        <v>0</v>
      </c>
      <c r="AE456" s="6">
        <f>[1]Emissions!AD865</f>
        <v>0</v>
      </c>
      <c r="AF456" s="6">
        <f>[1]Emissions!AE865</f>
        <v>0</v>
      </c>
      <c r="AG456" s="6">
        <f>[1]Emissions!AF865</f>
        <v>0</v>
      </c>
      <c r="AH456" s="6">
        <f>[1]Emissions!AG865</f>
        <v>0</v>
      </c>
      <c r="AI456" s="6">
        <f>[1]Emissions!AH865</f>
        <v>0</v>
      </c>
      <c r="AJ456" s="6">
        <f>[1]Emissions!AI865</f>
        <v>0</v>
      </c>
      <c r="AK456" s="6">
        <f>[1]Emissions!AJ865</f>
        <v>0</v>
      </c>
      <c r="AL456" s="6">
        <f>[1]Emissions!AK865</f>
        <v>0</v>
      </c>
      <c r="AM456" s="6">
        <f>[1]Emissions!AL865</f>
        <v>0</v>
      </c>
      <c r="AN456" s="6">
        <f>[1]Emissions!AM865</f>
        <v>0</v>
      </c>
      <c r="AO456" s="6">
        <f>[1]Emissions!AN865</f>
        <v>0</v>
      </c>
      <c r="AP456" s="6">
        <f>[1]Emissions!AO865</f>
        <v>0</v>
      </c>
      <c r="AQ456" s="6">
        <f>[1]Emissions!AP865</f>
        <v>0</v>
      </c>
      <c r="AR456" s="6">
        <f>[1]Emissions!AQ865</f>
        <v>0</v>
      </c>
      <c r="AS456" s="6">
        <f>[1]Emissions!AR865</f>
        <v>0</v>
      </c>
      <c r="AT456" s="6">
        <f>[1]Emissions!AS865</f>
        <v>0</v>
      </c>
      <c r="AU456" s="6">
        <f>[1]Emissions!AT865</f>
        <v>0</v>
      </c>
      <c r="AV456" s="6">
        <f>[1]Emissions!AU865</f>
        <v>0</v>
      </c>
      <c r="AW456" s="6">
        <f>[1]Emissions!AV865</f>
        <v>0</v>
      </c>
      <c r="AX456" s="6">
        <f>[1]Emissions!AW865</f>
        <v>0</v>
      </c>
      <c r="AY456" s="6">
        <f>[1]Emissions!AX865</f>
        <v>0</v>
      </c>
      <c r="AZ456" s="6">
        <f>[1]Emissions!AY865</f>
        <v>0</v>
      </c>
      <c r="BA456" s="6">
        <f>[1]Emissions!AZ865</f>
        <v>0</v>
      </c>
      <c r="BB456" s="6">
        <f>[1]Emissions!BA865</f>
        <v>0</v>
      </c>
      <c r="BC456" s="6">
        <f>[1]Emissions!BB865</f>
        <v>0</v>
      </c>
      <c r="BD456" s="6">
        <f>[1]Emissions!BC865</f>
        <v>0</v>
      </c>
      <c r="BE456" s="6">
        <f>[1]Emissions!BD865</f>
        <v>0</v>
      </c>
      <c r="BF456" s="6">
        <f>[1]Emissions!BE865</f>
        <v>0</v>
      </c>
      <c r="BG456" s="6">
        <f>[1]Emissions!BF865</f>
        <v>0</v>
      </c>
      <c r="BH456" s="6">
        <f>[1]Emissions!BG865</f>
        <v>0</v>
      </c>
      <c r="BI456" s="6">
        <f>[1]Emissions!BH865</f>
        <v>0</v>
      </c>
      <c r="BJ456" s="6">
        <f>[1]Emissions!BI865</f>
        <v>0</v>
      </c>
      <c r="BK456" s="6">
        <f>[1]Emissions!BJ865</f>
        <v>0</v>
      </c>
      <c r="BL456" s="6">
        <f>[1]Emissions!BK865</f>
        <v>0</v>
      </c>
      <c r="BM456" s="6">
        <f>[1]Emissions!BL865</f>
        <v>0</v>
      </c>
      <c r="BN456" s="6">
        <f>[1]Emissions!BM865</f>
        <v>0</v>
      </c>
      <c r="BO456" s="6">
        <f>[1]Emissions!BN865</f>
        <v>0</v>
      </c>
      <c r="BP456" s="6">
        <f>[1]Emissions!BO865</f>
        <v>0</v>
      </c>
      <c r="BQ456" s="6">
        <f>[1]Emissions!BP865</f>
        <v>0</v>
      </c>
      <c r="BR456" s="6">
        <f>[1]Emissions!BQ865</f>
        <v>0</v>
      </c>
      <c r="BS456" s="6">
        <f>[1]Emissions!BR865</f>
        <v>0</v>
      </c>
      <c r="BT456" s="6">
        <f>[1]Emissions!BS865</f>
        <v>0</v>
      </c>
      <c r="BU456" s="6">
        <f>[1]Emissions!BT865</f>
        <v>0</v>
      </c>
      <c r="BV456" s="6">
        <f>[1]Emissions!BU865</f>
        <v>0</v>
      </c>
      <c r="BW456" s="6">
        <f>[1]Emissions!BV865</f>
        <v>0</v>
      </c>
      <c r="BX456" s="6">
        <f>[1]Emissions!BW865</f>
        <v>0</v>
      </c>
      <c r="BY456" s="6">
        <f>[1]Emissions!BX865</f>
        <v>0</v>
      </c>
      <c r="BZ456" s="6">
        <f>[1]Emissions!BY865</f>
        <v>0</v>
      </c>
      <c r="CA456" s="6">
        <f>[1]Emissions!BZ865</f>
        <v>0</v>
      </c>
      <c r="CB456" s="6">
        <f>[1]Emissions!CA865</f>
        <v>0</v>
      </c>
      <c r="CC456" s="6">
        <f>[1]Emissions!CB865</f>
        <v>0</v>
      </c>
      <c r="CD456" s="6">
        <f>[1]Emissions!CC865</f>
        <v>0</v>
      </c>
      <c r="CE456" s="6">
        <f>[1]Emissions!CD865</f>
        <v>0</v>
      </c>
      <c r="CF456" s="6">
        <f>[1]Emissions!CE865</f>
        <v>0</v>
      </c>
      <c r="CG456" s="6">
        <f>[1]Emissions!CF865</f>
        <v>0</v>
      </c>
      <c r="CH456" s="6">
        <f>[1]Emissions!CG865</f>
        <v>0</v>
      </c>
      <c r="CI456" s="6">
        <f>[1]Emissions!CH865</f>
        <v>0</v>
      </c>
      <c r="CJ456" s="6">
        <f>[1]Emissions!CI865</f>
        <v>0</v>
      </c>
    </row>
    <row r="457" spans="2:88" x14ac:dyDescent="0.3">
      <c r="B457" s="6" t="str">
        <f>[1]Emissions!A866</f>
        <v>ems_ci_co2_srai_2</v>
      </c>
      <c r="C457" s="6">
        <f>[1]Emissions!B866</f>
        <v>5.4782169139999999</v>
      </c>
      <c r="D457" s="6">
        <f>[1]Emissions!C866</f>
        <v>5.4212822999999997</v>
      </c>
      <c r="E457" s="6">
        <f>[1]Emissions!D866</f>
        <v>5.3872910239999996</v>
      </c>
      <c r="F457" s="6">
        <f>[1]Emissions!E866</f>
        <v>5.3708800620000003</v>
      </c>
      <c r="G457" s="6">
        <f>[1]Emissions!F866</f>
        <v>5.3778674620000002</v>
      </c>
      <c r="H457" s="6">
        <f>[1]Emissions!G866</f>
        <v>5.4020996490000002</v>
      </c>
      <c r="I457" s="6">
        <f>[1]Emissions!H866</f>
        <v>5.4279436649999999</v>
      </c>
      <c r="J457" s="6">
        <f>[1]Emissions!I866</f>
        <v>5.2406630310000004</v>
      </c>
      <c r="K457" s="6">
        <f>[1]Emissions!J866</f>
        <v>5.0519031429999997</v>
      </c>
      <c r="L457" s="6">
        <f>[1]Emissions!K866</f>
        <v>4.8848654140000001</v>
      </c>
      <c r="M457" s="6">
        <f>[1]Emissions!L866</f>
        <v>4.7253815699999997</v>
      </c>
      <c r="N457" s="6">
        <f>[1]Emissions!M866</f>
        <v>4.572994971</v>
      </c>
      <c r="O457" s="6">
        <f>[1]Emissions!N866</f>
        <v>4.4238842500000004</v>
      </c>
      <c r="P457" s="6">
        <f>[1]Emissions!O866</f>
        <v>4.2762708859999998</v>
      </c>
      <c r="Q457" s="6">
        <f>[1]Emissions!P866</f>
        <v>4.1297016659999999</v>
      </c>
      <c r="R457" s="6">
        <f>[1]Emissions!Q866</f>
        <v>3.983296368</v>
      </c>
      <c r="S457" s="6">
        <f>[1]Emissions!R866</f>
        <v>3.8345911930000001</v>
      </c>
      <c r="T457" s="6">
        <f>[1]Emissions!S866</f>
        <v>3.6841840530000001</v>
      </c>
      <c r="U457" s="6">
        <f>[1]Emissions!T866</f>
        <v>3.532211094</v>
      </c>
      <c r="V457" s="6">
        <f>[1]Emissions!U866</f>
        <v>3.378674519</v>
      </c>
      <c r="W457" s="6">
        <f>[1]Emissions!V866</f>
        <v>3.2234998680000002</v>
      </c>
      <c r="X457" s="6">
        <f>[1]Emissions!W866</f>
        <v>3.0657729069999999</v>
      </c>
      <c r="Y457" s="6">
        <f>[1]Emissions!X866</f>
        <v>2.9060409960000002</v>
      </c>
      <c r="Z457" s="6">
        <f>[1]Emissions!Y866</f>
        <v>2.744226775</v>
      </c>
      <c r="AA457" s="6">
        <f>[1]Emissions!Z866</f>
        <v>2.5801247869999999</v>
      </c>
      <c r="AB457" s="6">
        <f>[1]Emissions!AA866</f>
        <v>2.4134704239999998</v>
      </c>
      <c r="AC457" s="6">
        <f>[1]Emissions!AB866</f>
        <v>2.2434932399999998</v>
      </c>
      <c r="AD457" s="6">
        <f>[1]Emissions!AC866</f>
        <v>2.0705114670000002</v>
      </c>
      <c r="AE457" s="6">
        <f>[1]Emissions!AD866</f>
        <v>1.8942283360000001</v>
      </c>
      <c r="AF457" s="6">
        <f>[1]Emissions!AE866</f>
        <v>1.714165986</v>
      </c>
      <c r="AG457" s="6">
        <f>[1]Emissions!AF866</f>
        <v>1.529795008</v>
      </c>
      <c r="AH457" s="6">
        <f>[1]Emissions!AG866</f>
        <v>1.3402154980000001</v>
      </c>
      <c r="AI457" s="6">
        <f>[1]Emissions!AH866</f>
        <v>1.145253504</v>
      </c>
      <c r="AJ457" s="6">
        <f>[1]Emissions!AI866</f>
        <v>0.94434230870000002</v>
      </c>
      <c r="AK457" s="6">
        <f>[1]Emissions!AJ866</f>
        <v>0.73676806699999997</v>
      </c>
      <c r="AL457" s="6">
        <f>[1]Emissions!AK866</f>
        <v>0.52169473119999998</v>
      </c>
      <c r="AM457" s="6">
        <f>[1]Emissions!AL866</f>
        <v>0.52857641</v>
      </c>
      <c r="AN457" s="6">
        <f>[1]Emissions!AM866</f>
        <v>0.53484541649999995</v>
      </c>
      <c r="AO457" s="6">
        <f>[1]Emissions!AN866</f>
        <v>0.54063741769999996</v>
      </c>
      <c r="AP457" s="6">
        <f>[1]Emissions!AO866</f>
        <v>0.54608862950000003</v>
      </c>
      <c r="AQ457" s="6">
        <f>[1]Emissions!AP866</f>
        <v>0.55130662939999997</v>
      </c>
      <c r="AR457" s="6">
        <f>[1]Emissions!AQ866</f>
        <v>0.55622083990000004</v>
      </c>
      <c r="AS457" s="6">
        <f>[1]Emissions!AR866</f>
        <v>0.56099408510000004</v>
      </c>
      <c r="AT457" s="6">
        <f>[1]Emissions!AS866</f>
        <v>0.56569424339999996</v>
      </c>
      <c r="AU457" s="6">
        <f>[1]Emissions!AT866</f>
        <v>0.57036171670000002</v>
      </c>
      <c r="AV457" s="6">
        <f>[1]Emissions!AU866</f>
        <v>0.57502493119999998</v>
      </c>
      <c r="AW457" s="6">
        <f>[1]Emissions!AV866</f>
        <v>0.57951434020000003</v>
      </c>
      <c r="AX457" s="6">
        <f>[1]Emissions!AW866</f>
        <v>0.58399160319999999</v>
      </c>
      <c r="AY457" s="6">
        <f>[1]Emissions!AX866</f>
        <v>0.58850147509999995</v>
      </c>
      <c r="AZ457" s="6">
        <f>[1]Emissions!AY866</f>
        <v>0.59306368629999995</v>
      </c>
      <c r="BA457" s="6">
        <f>[1]Emissions!AZ866</f>
        <v>0.59769055090000001</v>
      </c>
      <c r="BB457" s="6">
        <f>[1]Emissions!BA866</f>
        <v>0.60241903460000001</v>
      </c>
      <c r="BC457" s="6">
        <f>[1]Emissions!BB866</f>
        <v>0.60697358450000005</v>
      </c>
      <c r="BD457" s="6">
        <f>[1]Emissions!BC866</f>
        <v>0.61140680069999997</v>
      </c>
      <c r="BE457" s="6">
        <f>[1]Emissions!BD866</f>
        <v>0.61580104099999999</v>
      </c>
      <c r="BF457" s="6">
        <f>[1]Emissions!BE866</f>
        <v>0.62021410470000005</v>
      </c>
      <c r="BG457" s="6">
        <f>[1]Emissions!BF866</f>
        <v>0.62444520569999995</v>
      </c>
      <c r="BH457" s="6">
        <f>[1]Emissions!BG866</f>
        <v>0.62867385419999999</v>
      </c>
      <c r="BI457" s="6">
        <f>[1]Emissions!BH866</f>
        <v>0.6329488124</v>
      </c>
      <c r="BJ457" s="6">
        <f>[1]Emissions!BI866</f>
        <v>0.63728836209999995</v>
      </c>
      <c r="BK457" s="6">
        <f>[1]Emissions!BJ866</f>
        <v>0.64170148469999999</v>
      </c>
      <c r="BL457" s="6">
        <f>[1]Emissions!BK866</f>
        <v>0.6461930508</v>
      </c>
      <c r="BM457" s="6">
        <f>[1]Emissions!BL866</f>
        <v>0.65076535579999994</v>
      </c>
      <c r="BN457" s="6">
        <f>[1]Emissions!BM866</f>
        <v>0.65541870400000002</v>
      </c>
      <c r="BO457" s="6">
        <f>[1]Emissions!BN866</f>
        <v>0.66015176980000001</v>
      </c>
      <c r="BP457" s="6">
        <f>[1]Emissions!BO866</f>
        <v>0.66496195769999999</v>
      </c>
      <c r="BQ457" s="6">
        <f>[1]Emissions!BP866</f>
        <v>0.6696301898</v>
      </c>
      <c r="BR457" s="6">
        <f>[1]Emissions!BQ866</f>
        <v>0.67430777919999996</v>
      </c>
      <c r="BS457" s="6">
        <f>[1]Emissions!BR866</f>
        <v>0.67903008210000004</v>
      </c>
      <c r="BT457" s="6">
        <f>[1]Emissions!BS866</f>
        <v>0.68380799029999995</v>
      </c>
      <c r="BU457" s="6">
        <f>[1]Emissions!BT866</f>
        <v>0.68864586360000002</v>
      </c>
      <c r="BV457" s="6">
        <f>[1]Emissions!BU866</f>
        <v>0.69354557240000003</v>
      </c>
      <c r="BW457" s="6">
        <f>[1]Emissions!BV866</f>
        <v>0.69850771739999995</v>
      </c>
      <c r="BX457" s="6">
        <f>[1]Emissions!BW866</f>
        <v>0.70353211680000005</v>
      </c>
      <c r="BY457" s="6">
        <f>[1]Emissions!BX866</f>
        <v>0.70861803180000005</v>
      </c>
      <c r="BZ457" s="6">
        <f>[1]Emissions!BY866</f>
        <v>0.71376429949999998</v>
      </c>
      <c r="CA457" s="6">
        <f>[1]Emissions!BZ866</f>
        <v>0.71880834510000002</v>
      </c>
      <c r="CB457" s="6">
        <f>[1]Emissions!CA866</f>
        <v>0.72386470690000004</v>
      </c>
      <c r="CC457" s="6">
        <f>[1]Emissions!CB866</f>
        <v>0.72896108449999997</v>
      </c>
      <c r="CD457" s="6">
        <f>[1]Emissions!CC866</f>
        <v>0.73410672129999999</v>
      </c>
      <c r="CE457" s="6">
        <f>[1]Emissions!CD866</f>
        <v>0.7393058079</v>
      </c>
      <c r="CF457" s="6">
        <f>[1]Emissions!CE866</f>
        <v>0.74456051899999998</v>
      </c>
      <c r="CG457" s="6">
        <f>[1]Emissions!CF866</f>
        <v>0.74987195220000002</v>
      </c>
      <c r="CH457" s="6">
        <f>[1]Emissions!CG866</f>
        <v>0.75524052419999999</v>
      </c>
      <c r="CI457" s="6">
        <f>[1]Emissions!CH866</f>
        <v>0.76066617329999997</v>
      </c>
      <c r="CJ457" s="6">
        <f>[1]Emissions!CI866</f>
        <v>0.7661484905</v>
      </c>
    </row>
    <row r="458" spans="2:88" x14ac:dyDescent="0.3">
      <c r="B458" s="6" t="str">
        <f>[1]Emissions!A867</f>
        <v>ems_y_co2_srai_2</v>
      </c>
      <c r="C458" s="6">
        <f>[1]Emissions!B867</f>
        <v>0</v>
      </c>
      <c r="D458" s="6">
        <f>[1]Emissions!C867</f>
        <v>0</v>
      </c>
      <c r="E458" s="6">
        <f>[1]Emissions!D867</f>
        <v>0</v>
      </c>
      <c r="F458" s="6">
        <f>[1]Emissions!E867</f>
        <v>0</v>
      </c>
      <c r="G458" s="6">
        <f>[1]Emissions!F867</f>
        <v>0</v>
      </c>
      <c r="H458" s="6">
        <f>[1]Emissions!G867</f>
        <v>0</v>
      </c>
      <c r="I458" s="6">
        <f>[1]Emissions!H867</f>
        <v>0</v>
      </c>
      <c r="J458" s="6">
        <f>[1]Emissions!I867</f>
        <v>0</v>
      </c>
      <c r="K458" s="6">
        <f>[1]Emissions!J867</f>
        <v>0</v>
      </c>
      <c r="L458" s="6">
        <f>[1]Emissions!K867</f>
        <v>0</v>
      </c>
      <c r="M458" s="6">
        <f>[1]Emissions!L867</f>
        <v>0</v>
      </c>
      <c r="N458" s="6">
        <f>[1]Emissions!M867</f>
        <v>0</v>
      </c>
      <c r="O458" s="6">
        <f>[1]Emissions!N867</f>
        <v>0</v>
      </c>
      <c r="P458" s="6">
        <f>[1]Emissions!O867</f>
        <v>0</v>
      </c>
      <c r="Q458" s="6">
        <f>[1]Emissions!P867</f>
        <v>0</v>
      </c>
      <c r="R458" s="6">
        <f>[1]Emissions!Q867</f>
        <v>0</v>
      </c>
      <c r="S458" s="6">
        <f>[1]Emissions!R867</f>
        <v>0</v>
      </c>
      <c r="T458" s="6">
        <f>[1]Emissions!S867</f>
        <v>0</v>
      </c>
      <c r="U458" s="6">
        <f>[1]Emissions!T867</f>
        <v>0</v>
      </c>
      <c r="V458" s="6">
        <f>[1]Emissions!U867</f>
        <v>0</v>
      </c>
      <c r="W458" s="6">
        <f>[1]Emissions!V867</f>
        <v>0</v>
      </c>
      <c r="X458" s="6">
        <f>[1]Emissions!W867</f>
        <v>0</v>
      </c>
      <c r="Y458" s="6">
        <f>[1]Emissions!X867</f>
        <v>0</v>
      </c>
      <c r="Z458" s="6">
        <f>[1]Emissions!Y867</f>
        <v>0</v>
      </c>
      <c r="AA458" s="6">
        <f>[1]Emissions!Z867</f>
        <v>0</v>
      </c>
      <c r="AB458" s="6">
        <f>[1]Emissions!AA867</f>
        <v>0</v>
      </c>
      <c r="AC458" s="6">
        <f>[1]Emissions!AB867</f>
        <v>0</v>
      </c>
      <c r="AD458" s="6">
        <f>[1]Emissions!AC867</f>
        <v>0</v>
      </c>
      <c r="AE458" s="6">
        <f>[1]Emissions!AD867</f>
        <v>0</v>
      </c>
      <c r="AF458" s="6">
        <f>[1]Emissions!AE867</f>
        <v>0</v>
      </c>
      <c r="AG458" s="6">
        <f>[1]Emissions!AF867</f>
        <v>0</v>
      </c>
      <c r="AH458" s="6">
        <f>[1]Emissions!AG867</f>
        <v>0</v>
      </c>
      <c r="AI458" s="6">
        <f>[1]Emissions!AH867</f>
        <v>0</v>
      </c>
      <c r="AJ458" s="6">
        <f>[1]Emissions!AI867</f>
        <v>0</v>
      </c>
      <c r="AK458" s="6">
        <f>[1]Emissions!AJ867</f>
        <v>0</v>
      </c>
      <c r="AL458" s="6">
        <f>[1]Emissions!AK867</f>
        <v>0</v>
      </c>
      <c r="AM458" s="6">
        <f>[1]Emissions!AL867</f>
        <v>0</v>
      </c>
      <c r="AN458" s="6">
        <f>[1]Emissions!AM867</f>
        <v>0</v>
      </c>
      <c r="AO458" s="6">
        <f>[1]Emissions!AN867</f>
        <v>0</v>
      </c>
      <c r="AP458" s="6">
        <f>[1]Emissions!AO867</f>
        <v>0</v>
      </c>
      <c r="AQ458" s="6">
        <f>[1]Emissions!AP867</f>
        <v>0</v>
      </c>
      <c r="AR458" s="6">
        <f>[1]Emissions!AQ867</f>
        <v>0</v>
      </c>
      <c r="AS458" s="6">
        <f>[1]Emissions!AR867</f>
        <v>0</v>
      </c>
      <c r="AT458" s="6">
        <f>[1]Emissions!AS867</f>
        <v>0</v>
      </c>
      <c r="AU458" s="6">
        <f>[1]Emissions!AT867</f>
        <v>0</v>
      </c>
      <c r="AV458" s="6">
        <f>[1]Emissions!AU867</f>
        <v>0</v>
      </c>
      <c r="AW458" s="6">
        <f>[1]Emissions!AV867</f>
        <v>0</v>
      </c>
      <c r="AX458" s="6">
        <f>[1]Emissions!AW867</f>
        <v>0</v>
      </c>
      <c r="AY458" s="6">
        <f>[1]Emissions!AX867</f>
        <v>0</v>
      </c>
      <c r="AZ458" s="6">
        <f>[1]Emissions!AY867</f>
        <v>0</v>
      </c>
      <c r="BA458" s="6">
        <f>[1]Emissions!AZ867</f>
        <v>0</v>
      </c>
      <c r="BB458" s="6">
        <f>[1]Emissions!BA867</f>
        <v>0</v>
      </c>
      <c r="BC458" s="6">
        <f>[1]Emissions!BB867</f>
        <v>0</v>
      </c>
      <c r="BD458" s="6">
        <f>[1]Emissions!BC867</f>
        <v>0</v>
      </c>
      <c r="BE458" s="6">
        <f>[1]Emissions!BD867</f>
        <v>0</v>
      </c>
      <c r="BF458" s="6">
        <f>[1]Emissions!BE867</f>
        <v>0</v>
      </c>
      <c r="BG458" s="6">
        <f>[1]Emissions!BF867</f>
        <v>0</v>
      </c>
      <c r="BH458" s="6">
        <f>[1]Emissions!BG867</f>
        <v>0</v>
      </c>
      <c r="BI458" s="6">
        <f>[1]Emissions!BH867</f>
        <v>0</v>
      </c>
      <c r="BJ458" s="6">
        <f>[1]Emissions!BI867</f>
        <v>0</v>
      </c>
      <c r="BK458" s="6">
        <f>[1]Emissions!BJ867</f>
        <v>0</v>
      </c>
      <c r="BL458" s="6">
        <f>[1]Emissions!BK867</f>
        <v>0</v>
      </c>
      <c r="BM458" s="6">
        <f>[1]Emissions!BL867</f>
        <v>0</v>
      </c>
      <c r="BN458" s="6">
        <f>[1]Emissions!BM867</f>
        <v>0</v>
      </c>
      <c r="BO458" s="6">
        <f>[1]Emissions!BN867</f>
        <v>0</v>
      </c>
      <c r="BP458" s="6">
        <f>[1]Emissions!BO867</f>
        <v>0</v>
      </c>
      <c r="BQ458" s="6">
        <f>[1]Emissions!BP867</f>
        <v>0</v>
      </c>
      <c r="BR458" s="6">
        <f>[1]Emissions!BQ867</f>
        <v>0</v>
      </c>
      <c r="BS458" s="6">
        <f>[1]Emissions!BR867</f>
        <v>0</v>
      </c>
      <c r="BT458" s="6">
        <f>[1]Emissions!BS867</f>
        <v>0</v>
      </c>
      <c r="BU458" s="6">
        <f>[1]Emissions!BT867</f>
        <v>0</v>
      </c>
      <c r="BV458" s="6">
        <f>[1]Emissions!BU867</f>
        <v>0</v>
      </c>
      <c r="BW458" s="6">
        <f>[1]Emissions!BV867</f>
        <v>0</v>
      </c>
      <c r="BX458" s="6">
        <f>[1]Emissions!BW867</f>
        <v>0</v>
      </c>
      <c r="BY458" s="6">
        <f>[1]Emissions!BX867</f>
        <v>0</v>
      </c>
      <c r="BZ458" s="6">
        <f>[1]Emissions!BY867</f>
        <v>0</v>
      </c>
      <c r="CA458" s="6">
        <f>[1]Emissions!BZ867</f>
        <v>0</v>
      </c>
      <c r="CB458" s="6">
        <f>[1]Emissions!CA867</f>
        <v>0</v>
      </c>
      <c r="CC458" s="6">
        <f>[1]Emissions!CB867</f>
        <v>0</v>
      </c>
      <c r="CD458" s="6">
        <f>[1]Emissions!CC867</f>
        <v>0</v>
      </c>
      <c r="CE458" s="6">
        <f>[1]Emissions!CD867</f>
        <v>0</v>
      </c>
      <c r="CF458" s="6">
        <f>[1]Emissions!CE867</f>
        <v>0</v>
      </c>
      <c r="CG458" s="6">
        <f>[1]Emissions!CF867</f>
        <v>0</v>
      </c>
      <c r="CH458" s="6">
        <f>[1]Emissions!CG867</f>
        <v>0</v>
      </c>
      <c r="CI458" s="6">
        <f>[1]Emissions!CH867</f>
        <v>0</v>
      </c>
      <c r="CJ458" s="6">
        <f>[1]Emissions!CI867</f>
        <v>0</v>
      </c>
    </row>
    <row r="459" spans="2:88" x14ac:dyDescent="0.3">
      <c r="B459" s="6" t="str">
        <f>[1]Emissions!A868</f>
        <v>ems_mat_co2_srai_2</v>
      </c>
      <c r="C459" s="6">
        <f>[1]Emissions!B868</f>
        <v>0</v>
      </c>
      <c r="D459" s="6">
        <f>[1]Emissions!C868</f>
        <v>0</v>
      </c>
      <c r="E459" s="6">
        <f>[1]Emissions!D868</f>
        <v>0</v>
      </c>
      <c r="F459" s="6">
        <f>[1]Emissions!E868</f>
        <v>0</v>
      </c>
      <c r="G459" s="6">
        <f>[1]Emissions!F868</f>
        <v>0</v>
      </c>
      <c r="H459" s="6">
        <f>[1]Emissions!G868</f>
        <v>0</v>
      </c>
      <c r="I459" s="6">
        <f>[1]Emissions!H868</f>
        <v>0</v>
      </c>
      <c r="J459" s="6">
        <f>[1]Emissions!I868</f>
        <v>0</v>
      </c>
      <c r="K459" s="6">
        <f>[1]Emissions!J868</f>
        <v>0</v>
      </c>
      <c r="L459" s="6">
        <f>[1]Emissions!K868</f>
        <v>0</v>
      </c>
      <c r="M459" s="6">
        <f>[1]Emissions!L868</f>
        <v>0</v>
      </c>
      <c r="N459" s="6">
        <f>[1]Emissions!M868</f>
        <v>0</v>
      </c>
      <c r="O459" s="6">
        <f>[1]Emissions!N868</f>
        <v>0</v>
      </c>
      <c r="P459" s="6">
        <f>[1]Emissions!O868</f>
        <v>0</v>
      </c>
      <c r="Q459" s="6">
        <f>[1]Emissions!P868</f>
        <v>0</v>
      </c>
      <c r="R459" s="6">
        <f>[1]Emissions!Q868</f>
        <v>0</v>
      </c>
      <c r="S459" s="6">
        <f>[1]Emissions!R868</f>
        <v>0</v>
      </c>
      <c r="T459" s="6">
        <f>[1]Emissions!S868</f>
        <v>0</v>
      </c>
      <c r="U459" s="6">
        <f>[1]Emissions!T868</f>
        <v>0</v>
      </c>
      <c r="V459" s="6">
        <f>[1]Emissions!U868</f>
        <v>0</v>
      </c>
      <c r="W459" s="6">
        <f>[1]Emissions!V868</f>
        <v>0</v>
      </c>
      <c r="X459" s="6">
        <f>[1]Emissions!W868</f>
        <v>0</v>
      </c>
      <c r="Y459" s="6">
        <f>[1]Emissions!X868</f>
        <v>0</v>
      </c>
      <c r="Z459" s="6">
        <f>[1]Emissions!Y868</f>
        <v>0</v>
      </c>
      <c r="AA459" s="6">
        <f>[1]Emissions!Z868</f>
        <v>0</v>
      </c>
      <c r="AB459" s="6">
        <f>[1]Emissions!AA868</f>
        <v>0</v>
      </c>
      <c r="AC459" s="6">
        <f>[1]Emissions!AB868</f>
        <v>0</v>
      </c>
      <c r="AD459" s="6">
        <f>[1]Emissions!AC868</f>
        <v>0</v>
      </c>
      <c r="AE459" s="6">
        <f>[1]Emissions!AD868</f>
        <v>0</v>
      </c>
      <c r="AF459" s="6">
        <f>[1]Emissions!AE868</f>
        <v>0</v>
      </c>
      <c r="AG459" s="6">
        <f>[1]Emissions!AF868</f>
        <v>0</v>
      </c>
      <c r="AH459" s="6">
        <f>[1]Emissions!AG868</f>
        <v>0</v>
      </c>
      <c r="AI459" s="6">
        <f>[1]Emissions!AH868</f>
        <v>0</v>
      </c>
      <c r="AJ459" s="6">
        <f>[1]Emissions!AI868</f>
        <v>0</v>
      </c>
      <c r="AK459" s="6">
        <f>[1]Emissions!AJ868</f>
        <v>0</v>
      </c>
      <c r="AL459" s="6">
        <f>[1]Emissions!AK868</f>
        <v>0</v>
      </c>
      <c r="AM459" s="6">
        <f>[1]Emissions!AL868</f>
        <v>0</v>
      </c>
      <c r="AN459" s="6">
        <f>[1]Emissions!AM868</f>
        <v>0</v>
      </c>
      <c r="AO459" s="6">
        <f>[1]Emissions!AN868</f>
        <v>0</v>
      </c>
      <c r="AP459" s="6">
        <f>[1]Emissions!AO868</f>
        <v>0</v>
      </c>
      <c r="AQ459" s="6">
        <f>[1]Emissions!AP868</f>
        <v>0</v>
      </c>
      <c r="AR459" s="6">
        <f>[1]Emissions!AQ868</f>
        <v>0</v>
      </c>
      <c r="AS459" s="6">
        <f>[1]Emissions!AR868</f>
        <v>0</v>
      </c>
      <c r="AT459" s="6">
        <f>[1]Emissions!AS868</f>
        <v>0</v>
      </c>
      <c r="AU459" s="6">
        <f>[1]Emissions!AT868</f>
        <v>0</v>
      </c>
      <c r="AV459" s="6">
        <f>[1]Emissions!AU868</f>
        <v>0</v>
      </c>
      <c r="AW459" s="6">
        <f>[1]Emissions!AV868</f>
        <v>0</v>
      </c>
      <c r="AX459" s="6">
        <f>[1]Emissions!AW868</f>
        <v>0</v>
      </c>
      <c r="AY459" s="6">
        <f>[1]Emissions!AX868</f>
        <v>0</v>
      </c>
      <c r="AZ459" s="6">
        <f>[1]Emissions!AY868</f>
        <v>0</v>
      </c>
      <c r="BA459" s="6">
        <f>[1]Emissions!AZ868</f>
        <v>0</v>
      </c>
      <c r="BB459" s="6">
        <f>[1]Emissions!BA868</f>
        <v>0</v>
      </c>
      <c r="BC459" s="6">
        <f>[1]Emissions!BB868</f>
        <v>0</v>
      </c>
      <c r="BD459" s="6">
        <f>[1]Emissions!BC868</f>
        <v>0</v>
      </c>
      <c r="BE459" s="6">
        <f>[1]Emissions!BD868</f>
        <v>0</v>
      </c>
      <c r="BF459" s="6">
        <f>[1]Emissions!BE868</f>
        <v>0</v>
      </c>
      <c r="BG459" s="6">
        <f>[1]Emissions!BF868</f>
        <v>0</v>
      </c>
      <c r="BH459" s="6">
        <f>[1]Emissions!BG868</f>
        <v>0</v>
      </c>
      <c r="BI459" s="6">
        <f>[1]Emissions!BH868</f>
        <v>0</v>
      </c>
      <c r="BJ459" s="6">
        <f>[1]Emissions!BI868</f>
        <v>0</v>
      </c>
      <c r="BK459" s="6">
        <f>[1]Emissions!BJ868</f>
        <v>0</v>
      </c>
      <c r="BL459" s="6">
        <f>[1]Emissions!BK868</f>
        <v>0</v>
      </c>
      <c r="BM459" s="6">
        <f>[1]Emissions!BL868</f>
        <v>0</v>
      </c>
      <c r="BN459" s="6">
        <f>[1]Emissions!BM868</f>
        <v>0</v>
      </c>
      <c r="BO459" s="6">
        <f>[1]Emissions!BN868</f>
        <v>0</v>
      </c>
      <c r="BP459" s="6">
        <f>[1]Emissions!BO868</f>
        <v>0</v>
      </c>
      <c r="BQ459" s="6">
        <f>[1]Emissions!BP868</f>
        <v>0</v>
      </c>
      <c r="BR459" s="6">
        <f>[1]Emissions!BQ868</f>
        <v>0</v>
      </c>
      <c r="BS459" s="6">
        <f>[1]Emissions!BR868</f>
        <v>0</v>
      </c>
      <c r="BT459" s="6">
        <f>[1]Emissions!BS868</f>
        <v>0</v>
      </c>
      <c r="BU459" s="6">
        <f>[1]Emissions!BT868</f>
        <v>0</v>
      </c>
      <c r="BV459" s="6">
        <f>[1]Emissions!BU868</f>
        <v>0</v>
      </c>
      <c r="BW459" s="6">
        <f>[1]Emissions!BV868</f>
        <v>0</v>
      </c>
      <c r="BX459" s="6">
        <f>[1]Emissions!BW868</f>
        <v>0</v>
      </c>
      <c r="BY459" s="6">
        <f>[1]Emissions!BX868</f>
        <v>0</v>
      </c>
      <c r="BZ459" s="6">
        <f>[1]Emissions!BY868</f>
        <v>0</v>
      </c>
      <c r="CA459" s="6">
        <f>[1]Emissions!BZ868</f>
        <v>0</v>
      </c>
      <c r="CB459" s="6">
        <f>[1]Emissions!CA868</f>
        <v>0</v>
      </c>
      <c r="CC459" s="6">
        <f>[1]Emissions!CB868</f>
        <v>0</v>
      </c>
      <c r="CD459" s="6">
        <f>[1]Emissions!CC868</f>
        <v>0</v>
      </c>
      <c r="CE459" s="6">
        <f>[1]Emissions!CD868</f>
        <v>0</v>
      </c>
      <c r="CF459" s="6">
        <f>[1]Emissions!CE868</f>
        <v>0</v>
      </c>
      <c r="CG459" s="6">
        <f>[1]Emissions!CF868</f>
        <v>0</v>
      </c>
      <c r="CH459" s="6">
        <f>[1]Emissions!CG868</f>
        <v>0</v>
      </c>
      <c r="CI459" s="6">
        <f>[1]Emissions!CH868</f>
        <v>0</v>
      </c>
      <c r="CJ459" s="6">
        <f>[1]Emissions!CI868</f>
        <v>0</v>
      </c>
    </row>
    <row r="460" spans="2:88" x14ac:dyDescent="0.3">
      <c r="B460" s="6" t="str">
        <f>[1]Emissions!A869</f>
        <v>ems_ci_co2_sroa_2</v>
      </c>
      <c r="C460" s="6">
        <f>[1]Emissions!B869</f>
        <v>15.702468809999999</v>
      </c>
      <c r="D460" s="6">
        <f>[1]Emissions!C869</f>
        <v>15.4924088</v>
      </c>
      <c r="E460" s="6">
        <f>[1]Emissions!D869</f>
        <v>15.33898555</v>
      </c>
      <c r="F460" s="6">
        <f>[1]Emissions!E869</f>
        <v>15.228647329999999</v>
      </c>
      <c r="G460" s="6">
        <f>[1]Emissions!F869</f>
        <v>15.19768255</v>
      </c>
      <c r="H460" s="6">
        <f>[1]Emissions!G869</f>
        <v>15.22701545</v>
      </c>
      <c r="I460" s="6">
        <f>[1]Emissions!H869</f>
        <v>15.26009464</v>
      </c>
      <c r="J460" s="6">
        <f>[1]Emissions!I869</f>
        <v>14.64852013</v>
      </c>
      <c r="K460" s="6">
        <f>[1]Emissions!J869</f>
        <v>14.02135593</v>
      </c>
      <c r="L460" s="6">
        <f>[1]Emissions!K869</f>
        <v>13.454496799999999</v>
      </c>
      <c r="M460" s="6">
        <f>[1]Emissions!L869</f>
        <v>12.914013580000001</v>
      </c>
      <c r="N460" s="6">
        <f>[1]Emissions!M869</f>
        <v>12.41259687</v>
      </c>
      <c r="O460" s="6">
        <f>[1]Emissions!N869</f>
        <v>11.93888993</v>
      </c>
      <c r="P460" s="6">
        <f>[1]Emissions!O869</f>
        <v>11.485366580000001</v>
      </c>
      <c r="Q460" s="6">
        <f>[1]Emissions!P869</f>
        <v>11.04805599</v>
      </c>
      <c r="R460" s="6">
        <f>[1]Emissions!Q869</f>
        <v>10.622176469999999</v>
      </c>
      <c r="S460" s="6">
        <f>[1]Emissions!R869</f>
        <v>10.19668091</v>
      </c>
      <c r="T460" s="6">
        <f>[1]Emissions!S869</f>
        <v>9.7722805229999992</v>
      </c>
      <c r="U460" s="6">
        <f>[1]Emissions!T869</f>
        <v>9.3488366369999998</v>
      </c>
      <c r="V460" s="6">
        <f>[1]Emissions!U869</f>
        <v>8.9259209199999994</v>
      </c>
      <c r="W460" s="6">
        <f>[1]Emissions!V869</f>
        <v>8.5029107659999994</v>
      </c>
      <c r="X460" s="6">
        <f>[1]Emissions!W869</f>
        <v>8.0769213069999992</v>
      </c>
      <c r="Y460" s="6">
        <f>[1]Emissions!X869</f>
        <v>7.6489212750000002</v>
      </c>
      <c r="Z460" s="6">
        <f>[1]Emissions!Y869</f>
        <v>7.2183289579999999</v>
      </c>
      <c r="AA460" s="6">
        <f>[1]Emissions!Z869</f>
        <v>6.7842835020000001</v>
      </c>
      <c r="AB460" s="6">
        <f>[1]Emissions!AA869</f>
        <v>6.3457548719999997</v>
      </c>
      <c r="AC460" s="6">
        <f>[1]Emissions!AB869</f>
        <v>5.9002040830000002</v>
      </c>
      <c r="AD460" s="6">
        <f>[1]Emissions!AC869</f>
        <v>5.4478741150000003</v>
      </c>
      <c r="AE460" s="6">
        <f>[1]Emissions!AD869</f>
        <v>4.987577409</v>
      </c>
      <c r="AF460" s="6">
        <f>[1]Emissions!AE869</f>
        <v>4.5177325770000003</v>
      </c>
      <c r="AG460" s="6">
        <f>[1]Emissions!AF869</f>
        <v>4.0366407610000001</v>
      </c>
      <c r="AH460" s="6">
        <f>[1]Emissions!AG869</f>
        <v>3.5415623759999999</v>
      </c>
      <c r="AI460" s="6">
        <f>[1]Emissions!AH869</f>
        <v>3.0316029210000002</v>
      </c>
      <c r="AJ460" s="6">
        <f>[1]Emissions!AI869</f>
        <v>2.504821841</v>
      </c>
      <c r="AK460" s="6">
        <f>[1]Emissions!AJ869</f>
        <v>1.958829156</v>
      </c>
      <c r="AL460" s="6">
        <f>[1]Emissions!AK869</f>
        <v>1.390793978</v>
      </c>
      <c r="AM460" s="6">
        <f>[1]Emissions!AL869</f>
        <v>1.411630291</v>
      </c>
      <c r="AN460" s="6">
        <f>[1]Emissions!AM869</f>
        <v>1.4296886689999999</v>
      </c>
      <c r="AO460" s="6">
        <f>[1]Emissions!AN869</f>
        <v>1.4455808750000001</v>
      </c>
      <c r="AP460" s="6">
        <f>[1]Emissions!AO869</f>
        <v>1.459894188</v>
      </c>
      <c r="AQ460" s="6">
        <f>[1]Emissions!AP869</f>
        <v>1.473095896</v>
      </c>
      <c r="AR460" s="6">
        <f>[1]Emissions!AQ869</f>
        <v>1.4851380569999999</v>
      </c>
      <c r="AS460" s="6">
        <f>[1]Emissions!AR869</f>
        <v>1.4965577809999999</v>
      </c>
      <c r="AT460" s="6">
        <f>[1]Emissions!AS869</f>
        <v>1.5076096109999999</v>
      </c>
      <c r="AU460" s="6">
        <f>[1]Emissions!AT869</f>
        <v>1.5184526110000001</v>
      </c>
      <c r="AV460" s="6">
        <f>[1]Emissions!AU869</f>
        <v>1.5291976350000001</v>
      </c>
      <c r="AW460" s="6">
        <f>[1]Emissions!AV869</f>
        <v>1.539419264</v>
      </c>
      <c r="AX460" s="6">
        <f>[1]Emissions!AW869</f>
        <v>1.549563553</v>
      </c>
      <c r="AY460" s="6">
        <f>[1]Emissions!AX869</f>
        <v>1.5597601720000001</v>
      </c>
      <c r="AZ460" s="6">
        <f>[1]Emissions!AY869</f>
        <v>1.570068368</v>
      </c>
      <c r="BA460" s="6">
        <f>[1]Emissions!AZ869</f>
        <v>1.580524794</v>
      </c>
      <c r="BB460" s="6">
        <f>[1]Emissions!BA869</f>
        <v>1.5912732060000001</v>
      </c>
      <c r="BC460" s="6">
        <f>[1]Emissions!BB869</f>
        <v>1.6015806539999999</v>
      </c>
      <c r="BD460" s="6">
        <f>[1]Emissions!BC869</f>
        <v>1.6115671499999999</v>
      </c>
      <c r="BE460" s="6">
        <f>[1]Emissions!BD869</f>
        <v>1.621437735</v>
      </c>
      <c r="BF460" s="6">
        <f>[1]Emissions!BE869</f>
        <v>1.6313413720000001</v>
      </c>
      <c r="BG460" s="6">
        <f>[1]Emissions!BF869</f>
        <v>1.6407541080000001</v>
      </c>
      <c r="BH460" s="6">
        <f>[1]Emissions!BG869</f>
        <v>1.650150585</v>
      </c>
      <c r="BI460" s="6">
        <f>[1]Emissions!BH869</f>
        <v>1.659659569</v>
      </c>
      <c r="BJ460" s="6">
        <f>[1]Emissions!BI869</f>
        <v>1.6693282089999999</v>
      </c>
      <c r="BK460" s="6">
        <f>[1]Emissions!BJ869</f>
        <v>1.6791783659999999</v>
      </c>
      <c r="BL460" s="6">
        <f>[1]Emissions!BK869</f>
        <v>1.689220843</v>
      </c>
      <c r="BM460" s="6">
        <f>[1]Emissions!BL869</f>
        <v>1.699459915</v>
      </c>
      <c r="BN460" s="6">
        <f>[1]Emissions!BM869</f>
        <v>1.7098951550000001</v>
      </c>
      <c r="BO460" s="6">
        <f>[1]Emissions!BN869</f>
        <v>1.720522434</v>
      </c>
      <c r="BP460" s="6">
        <f>[1]Emissions!BO869</f>
        <v>1.7313347729999999</v>
      </c>
      <c r="BQ460" s="6">
        <f>[1]Emissions!BP869</f>
        <v>1.741763285</v>
      </c>
      <c r="BR460" s="6">
        <f>[1]Emissions!BQ869</f>
        <v>1.752203838</v>
      </c>
      <c r="BS460" s="6">
        <f>[1]Emissions!BR869</f>
        <v>1.7627494720000001</v>
      </c>
      <c r="BT460" s="6">
        <f>[1]Emissions!BS869</f>
        <v>1.773429148</v>
      </c>
      <c r="BU460" s="6">
        <f>[1]Emissions!BT869</f>
        <v>1.7842543209999999</v>
      </c>
      <c r="BV460" s="6">
        <f>[1]Emissions!BU869</f>
        <v>1.79522943</v>
      </c>
      <c r="BW460" s="6">
        <f>[1]Emissions!BV869</f>
        <v>1.806355296</v>
      </c>
      <c r="BX460" s="6">
        <f>[1]Emissions!BW869</f>
        <v>1.817630665</v>
      </c>
      <c r="BY460" s="6">
        <f>[1]Emissions!BX869</f>
        <v>1.8290530039999999</v>
      </c>
      <c r="BZ460" s="6">
        <f>[1]Emissions!BY869</f>
        <v>1.84061892</v>
      </c>
      <c r="CA460" s="6">
        <f>[1]Emissions!BZ869</f>
        <v>1.851909244</v>
      </c>
      <c r="CB460" s="6">
        <f>[1]Emissions!CA869</f>
        <v>1.8632210870000001</v>
      </c>
      <c r="CC460" s="6">
        <f>[1]Emissions!CB869</f>
        <v>1.874626677</v>
      </c>
      <c r="CD460" s="6">
        <f>[1]Emissions!CC869</f>
        <v>1.8861503079999999</v>
      </c>
      <c r="CE460" s="6">
        <f>[1]Emissions!CD869</f>
        <v>1.897802835</v>
      </c>
      <c r="CF460" s="6">
        <f>[1]Emissions!CE869</f>
        <v>1.90958948</v>
      </c>
      <c r="CG460" s="6">
        <f>[1]Emissions!CF869</f>
        <v>1.9215124189999999</v>
      </c>
      <c r="CH460" s="6">
        <f>[1]Emissions!CG869</f>
        <v>1.9335720219999999</v>
      </c>
      <c r="CI460" s="6">
        <f>[1]Emissions!CH869</f>
        <v>1.945767534</v>
      </c>
      <c r="CJ460" s="6">
        <f>[1]Emissions!CI869</f>
        <v>1.9580974840000001</v>
      </c>
    </row>
    <row r="461" spans="2:88" x14ac:dyDescent="0.3">
      <c r="B461" s="6" t="str">
        <f>[1]Emissions!A870</f>
        <v>ems_y_co2_sroa_2</v>
      </c>
      <c r="C461" s="6">
        <f>[1]Emissions!B870</f>
        <v>0</v>
      </c>
      <c r="D461" s="6">
        <f>[1]Emissions!C870</f>
        <v>0</v>
      </c>
      <c r="E461" s="6">
        <f>[1]Emissions!D870</f>
        <v>0</v>
      </c>
      <c r="F461" s="6">
        <f>[1]Emissions!E870</f>
        <v>0</v>
      </c>
      <c r="G461" s="6">
        <f>[1]Emissions!F870</f>
        <v>0</v>
      </c>
      <c r="H461" s="6">
        <f>[1]Emissions!G870</f>
        <v>0</v>
      </c>
      <c r="I461" s="6">
        <f>[1]Emissions!H870</f>
        <v>0</v>
      </c>
      <c r="J461" s="6">
        <f>[1]Emissions!I870</f>
        <v>0</v>
      </c>
      <c r="K461" s="6">
        <f>[1]Emissions!J870</f>
        <v>0</v>
      </c>
      <c r="L461" s="6">
        <f>[1]Emissions!K870</f>
        <v>0</v>
      </c>
      <c r="M461" s="6">
        <f>[1]Emissions!L870</f>
        <v>0</v>
      </c>
      <c r="N461" s="6">
        <f>[1]Emissions!M870</f>
        <v>0</v>
      </c>
      <c r="O461" s="6">
        <f>[1]Emissions!N870</f>
        <v>0</v>
      </c>
      <c r="P461" s="6">
        <f>[1]Emissions!O870</f>
        <v>0</v>
      </c>
      <c r="Q461" s="6">
        <f>[1]Emissions!P870</f>
        <v>0</v>
      </c>
      <c r="R461" s="6">
        <f>[1]Emissions!Q870</f>
        <v>0</v>
      </c>
      <c r="S461" s="6">
        <f>[1]Emissions!R870</f>
        <v>0</v>
      </c>
      <c r="T461" s="6">
        <f>[1]Emissions!S870</f>
        <v>0</v>
      </c>
      <c r="U461" s="6">
        <f>[1]Emissions!T870</f>
        <v>0</v>
      </c>
      <c r="V461" s="6">
        <f>[1]Emissions!U870</f>
        <v>0</v>
      </c>
      <c r="W461" s="6">
        <f>[1]Emissions!V870</f>
        <v>0</v>
      </c>
      <c r="X461" s="6">
        <f>[1]Emissions!W870</f>
        <v>0</v>
      </c>
      <c r="Y461" s="6">
        <f>[1]Emissions!X870</f>
        <v>0</v>
      </c>
      <c r="Z461" s="6">
        <f>[1]Emissions!Y870</f>
        <v>0</v>
      </c>
      <c r="AA461" s="6">
        <f>[1]Emissions!Z870</f>
        <v>0</v>
      </c>
      <c r="AB461" s="6">
        <f>[1]Emissions!AA870</f>
        <v>0</v>
      </c>
      <c r="AC461" s="6">
        <f>[1]Emissions!AB870</f>
        <v>0</v>
      </c>
      <c r="AD461" s="6">
        <f>[1]Emissions!AC870</f>
        <v>0</v>
      </c>
      <c r="AE461" s="6">
        <f>[1]Emissions!AD870</f>
        <v>0</v>
      </c>
      <c r="AF461" s="6">
        <f>[1]Emissions!AE870</f>
        <v>0</v>
      </c>
      <c r="AG461" s="6">
        <f>[1]Emissions!AF870</f>
        <v>0</v>
      </c>
      <c r="AH461" s="6">
        <f>[1]Emissions!AG870</f>
        <v>0</v>
      </c>
      <c r="AI461" s="6">
        <f>[1]Emissions!AH870</f>
        <v>0</v>
      </c>
      <c r="AJ461" s="6">
        <f>[1]Emissions!AI870</f>
        <v>0</v>
      </c>
      <c r="AK461" s="6">
        <f>[1]Emissions!AJ870</f>
        <v>0</v>
      </c>
      <c r="AL461" s="6">
        <f>[1]Emissions!AK870</f>
        <v>0</v>
      </c>
      <c r="AM461" s="6">
        <f>[1]Emissions!AL870</f>
        <v>0</v>
      </c>
      <c r="AN461" s="6">
        <f>[1]Emissions!AM870</f>
        <v>0</v>
      </c>
      <c r="AO461" s="6">
        <f>[1]Emissions!AN870</f>
        <v>0</v>
      </c>
      <c r="AP461" s="6">
        <f>[1]Emissions!AO870</f>
        <v>0</v>
      </c>
      <c r="AQ461" s="6">
        <f>[1]Emissions!AP870</f>
        <v>0</v>
      </c>
      <c r="AR461" s="6">
        <f>[1]Emissions!AQ870</f>
        <v>0</v>
      </c>
      <c r="AS461" s="6">
        <f>[1]Emissions!AR870</f>
        <v>0</v>
      </c>
      <c r="AT461" s="6">
        <f>[1]Emissions!AS870</f>
        <v>0</v>
      </c>
      <c r="AU461" s="6">
        <f>[1]Emissions!AT870</f>
        <v>0</v>
      </c>
      <c r="AV461" s="6">
        <f>[1]Emissions!AU870</f>
        <v>0</v>
      </c>
      <c r="AW461" s="6">
        <f>[1]Emissions!AV870</f>
        <v>0</v>
      </c>
      <c r="AX461" s="6">
        <f>[1]Emissions!AW870</f>
        <v>0</v>
      </c>
      <c r="AY461" s="6">
        <f>[1]Emissions!AX870</f>
        <v>0</v>
      </c>
      <c r="AZ461" s="6">
        <f>[1]Emissions!AY870</f>
        <v>0</v>
      </c>
      <c r="BA461" s="6">
        <f>[1]Emissions!AZ870</f>
        <v>0</v>
      </c>
      <c r="BB461" s="6">
        <f>[1]Emissions!BA870</f>
        <v>0</v>
      </c>
      <c r="BC461" s="6">
        <f>[1]Emissions!BB870</f>
        <v>0</v>
      </c>
      <c r="BD461" s="6">
        <f>[1]Emissions!BC870</f>
        <v>0</v>
      </c>
      <c r="BE461" s="6">
        <f>[1]Emissions!BD870</f>
        <v>0</v>
      </c>
      <c r="BF461" s="6">
        <f>[1]Emissions!BE870</f>
        <v>0</v>
      </c>
      <c r="BG461" s="6">
        <f>[1]Emissions!BF870</f>
        <v>0</v>
      </c>
      <c r="BH461" s="6">
        <f>[1]Emissions!BG870</f>
        <v>0</v>
      </c>
      <c r="BI461" s="6">
        <f>[1]Emissions!BH870</f>
        <v>0</v>
      </c>
      <c r="BJ461" s="6">
        <f>[1]Emissions!BI870</f>
        <v>0</v>
      </c>
      <c r="BK461" s="6">
        <f>[1]Emissions!BJ870</f>
        <v>0</v>
      </c>
      <c r="BL461" s="6">
        <f>[1]Emissions!BK870</f>
        <v>0</v>
      </c>
      <c r="BM461" s="6">
        <f>[1]Emissions!BL870</f>
        <v>0</v>
      </c>
      <c r="BN461" s="6">
        <f>[1]Emissions!BM870</f>
        <v>0</v>
      </c>
      <c r="BO461" s="6">
        <f>[1]Emissions!BN870</f>
        <v>0</v>
      </c>
      <c r="BP461" s="6">
        <f>[1]Emissions!BO870</f>
        <v>0</v>
      </c>
      <c r="BQ461" s="6">
        <f>[1]Emissions!BP870</f>
        <v>0</v>
      </c>
      <c r="BR461" s="6">
        <f>[1]Emissions!BQ870</f>
        <v>0</v>
      </c>
      <c r="BS461" s="6">
        <f>[1]Emissions!BR870</f>
        <v>0</v>
      </c>
      <c r="BT461" s="6">
        <f>[1]Emissions!BS870</f>
        <v>0</v>
      </c>
      <c r="BU461" s="6">
        <f>[1]Emissions!BT870</f>
        <v>0</v>
      </c>
      <c r="BV461" s="6">
        <f>[1]Emissions!BU870</f>
        <v>0</v>
      </c>
      <c r="BW461" s="6">
        <f>[1]Emissions!BV870</f>
        <v>0</v>
      </c>
      <c r="BX461" s="6">
        <f>[1]Emissions!BW870</f>
        <v>0</v>
      </c>
      <c r="BY461" s="6">
        <f>[1]Emissions!BX870</f>
        <v>0</v>
      </c>
      <c r="BZ461" s="6">
        <f>[1]Emissions!BY870</f>
        <v>0</v>
      </c>
      <c r="CA461" s="6">
        <f>[1]Emissions!BZ870</f>
        <v>0</v>
      </c>
      <c r="CB461" s="6">
        <f>[1]Emissions!CA870</f>
        <v>0</v>
      </c>
      <c r="CC461" s="6">
        <f>[1]Emissions!CB870</f>
        <v>0</v>
      </c>
      <c r="CD461" s="6">
        <f>[1]Emissions!CC870</f>
        <v>0</v>
      </c>
      <c r="CE461" s="6">
        <f>[1]Emissions!CD870</f>
        <v>0</v>
      </c>
      <c r="CF461" s="6">
        <f>[1]Emissions!CE870</f>
        <v>0</v>
      </c>
      <c r="CG461" s="6">
        <f>[1]Emissions!CF870</f>
        <v>0</v>
      </c>
      <c r="CH461" s="6">
        <f>[1]Emissions!CG870</f>
        <v>0</v>
      </c>
      <c r="CI461" s="6">
        <f>[1]Emissions!CH870</f>
        <v>0</v>
      </c>
      <c r="CJ461" s="6">
        <f>[1]Emissions!CI870</f>
        <v>0</v>
      </c>
    </row>
    <row r="462" spans="2:88" x14ac:dyDescent="0.3">
      <c r="B462" s="6" t="str">
        <f>[1]Emissions!A871</f>
        <v>ems_mat_co2_sroa_2</v>
      </c>
      <c r="C462" s="6">
        <f>[1]Emissions!B871</f>
        <v>0</v>
      </c>
      <c r="D462" s="6">
        <f>[1]Emissions!C871</f>
        <v>0</v>
      </c>
      <c r="E462" s="6">
        <f>[1]Emissions!D871</f>
        <v>0</v>
      </c>
      <c r="F462" s="6">
        <f>[1]Emissions!E871</f>
        <v>0</v>
      </c>
      <c r="G462" s="6">
        <f>[1]Emissions!F871</f>
        <v>0</v>
      </c>
      <c r="H462" s="6">
        <f>[1]Emissions!G871</f>
        <v>0</v>
      </c>
      <c r="I462" s="6">
        <f>[1]Emissions!H871</f>
        <v>0</v>
      </c>
      <c r="J462" s="6">
        <f>[1]Emissions!I871</f>
        <v>0</v>
      </c>
      <c r="K462" s="6">
        <f>[1]Emissions!J871</f>
        <v>0</v>
      </c>
      <c r="L462" s="6">
        <f>[1]Emissions!K871</f>
        <v>0</v>
      </c>
      <c r="M462" s="6">
        <f>[1]Emissions!L871</f>
        <v>0</v>
      </c>
      <c r="N462" s="6">
        <f>[1]Emissions!M871</f>
        <v>0</v>
      </c>
      <c r="O462" s="6">
        <f>[1]Emissions!N871</f>
        <v>0</v>
      </c>
      <c r="P462" s="6">
        <f>[1]Emissions!O871</f>
        <v>0</v>
      </c>
      <c r="Q462" s="6">
        <f>[1]Emissions!P871</f>
        <v>0</v>
      </c>
      <c r="R462" s="6">
        <f>[1]Emissions!Q871</f>
        <v>0</v>
      </c>
      <c r="S462" s="6">
        <f>[1]Emissions!R871</f>
        <v>0</v>
      </c>
      <c r="T462" s="6">
        <f>[1]Emissions!S871</f>
        <v>0</v>
      </c>
      <c r="U462" s="6">
        <f>[1]Emissions!T871</f>
        <v>0</v>
      </c>
      <c r="V462" s="6">
        <f>[1]Emissions!U871</f>
        <v>0</v>
      </c>
      <c r="W462" s="6">
        <f>[1]Emissions!V871</f>
        <v>0</v>
      </c>
      <c r="X462" s="6">
        <f>[1]Emissions!W871</f>
        <v>0</v>
      </c>
      <c r="Y462" s="6">
        <f>[1]Emissions!X871</f>
        <v>0</v>
      </c>
      <c r="Z462" s="6">
        <f>[1]Emissions!Y871</f>
        <v>0</v>
      </c>
      <c r="AA462" s="6">
        <f>[1]Emissions!Z871</f>
        <v>0</v>
      </c>
      <c r="AB462" s="6">
        <f>[1]Emissions!AA871</f>
        <v>0</v>
      </c>
      <c r="AC462" s="6">
        <f>[1]Emissions!AB871</f>
        <v>0</v>
      </c>
      <c r="AD462" s="6">
        <f>[1]Emissions!AC871</f>
        <v>0</v>
      </c>
      <c r="AE462" s="6">
        <f>[1]Emissions!AD871</f>
        <v>0</v>
      </c>
      <c r="AF462" s="6">
        <f>[1]Emissions!AE871</f>
        <v>0</v>
      </c>
      <c r="AG462" s="6">
        <f>[1]Emissions!AF871</f>
        <v>0</v>
      </c>
      <c r="AH462" s="6">
        <f>[1]Emissions!AG871</f>
        <v>0</v>
      </c>
      <c r="AI462" s="6">
        <f>[1]Emissions!AH871</f>
        <v>0</v>
      </c>
      <c r="AJ462" s="6">
        <f>[1]Emissions!AI871</f>
        <v>0</v>
      </c>
      <c r="AK462" s="6">
        <f>[1]Emissions!AJ871</f>
        <v>0</v>
      </c>
      <c r="AL462" s="6">
        <f>[1]Emissions!AK871</f>
        <v>0</v>
      </c>
      <c r="AM462" s="6">
        <f>[1]Emissions!AL871</f>
        <v>0</v>
      </c>
      <c r="AN462" s="6">
        <f>[1]Emissions!AM871</f>
        <v>0</v>
      </c>
      <c r="AO462" s="6">
        <f>[1]Emissions!AN871</f>
        <v>0</v>
      </c>
      <c r="AP462" s="6">
        <f>[1]Emissions!AO871</f>
        <v>0</v>
      </c>
      <c r="AQ462" s="6">
        <f>[1]Emissions!AP871</f>
        <v>0</v>
      </c>
      <c r="AR462" s="6">
        <f>[1]Emissions!AQ871</f>
        <v>0</v>
      </c>
      <c r="AS462" s="6">
        <f>[1]Emissions!AR871</f>
        <v>0</v>
      </c>
      <c r="AT462" s="6">
        <f>[1]Emissions!AS871</f>
        <v>0</v>
      </c>
      <c r="AU462" s="6">
        <f>[1]Emissions!AT871</f>
        <v>0</v>
      </c>
      <c r="AV462" s="6">
        <f>[1]Emissions!AU871</f>
        <v>0</v>
      </c>
      <c r="AW462" s="6">
        <f>[1]Emissions!AV871</f>
        <v>0</v>
      </c>
      <c r="AX462" s="6">
        <f>[1]Emissions!AW871</f>
        <v>0</v>
      </c>
      <c r="AY462" s="6">
        <f>[1]Emissions!AX871</f>
        <v>0</v>
      </c>
      <c r="AZ462" s="6">
        <f>[1]Emissions!AY871</f>
        <v>0</v>
      </c>
      <c r="BA462" s="6">
        <f>[1]Emissions!AZ871</f>
        <v>0</v>
      </c>
      <c r="BB462" s="6">
        <f>[1]Emissions!BA871</f>
        <v>0</v>
      </c>
      <c r="BC462" s="6">
        <f>[1]Emissions!BB871</f>
        <v>0</v>
      </c>
      <c r="BD462" s="6">
        <f>[1]Emissions!BC871</f>
        <v>0</v>
      </c>
      <c r="BE462" s="6">
        <f>[1]Emissions!BD871</f>
        <v>0</v>
      </c>
      <c r="BF462" s="6">
        <f>[1]Emissions!BE871</f>
        <v>0</v>
      </c>
      <c r="BG462" s="6">
        <f>[1]Emissions!BF871</f>
        <v>0</v>
      </c>
      <c r="BH462" s="6">
        <f>[1]Emissions!BG871</f>
        <v>0</v>
      </c>
      <c r="BI462" s="6">
        <f>[1]Emissions!BH871</f>
        <v>0</v>
      </c>
      <c r="BJ462" s="6">
        <f>[1]Emissions!BI871</f>
        <v>0</v>
      </c>
      <c r="BK462" s="6">
        <f>[1]Emissions!BJ871</f>
        <v>0</v>
      </c>
      <c r="BL462" s="6">
        <f>[1]Emissions!BK871</f>
        <v>0</v>
      </c>
      <c r="BM462" s="6">
        <f>[1]Emissions!BL871</f>
        <v>0</v>
      </c>
      <c r="BN462" s="6">
        <f>[1]Emissions!BM871</f>
        <v>0</v>
      </c>
      <c r="BO462" s="6">
        <f>[1]Emissions!BN871</f>
        <v>0</v>
      </c>
      <c r="BP462" s="6">
        <f>[1]Emissions!BO871</f>
        <v>0</v>
      </c>
      <c r="BQ462" s="6">
        <f>[1]Emissions!BP871</f>
        <v>0</v>
      </c>
      <c r="BR462" s="6">
        <f>[1]Emissions!BQ871</f>
        <v>0</v>
      </c>
      <c r="BS462" s="6">
        <f>[1]Emissions!BR871</f>
        <v>0</v>
      </c>
      <c r="BT462" s="6">
        <f>[1]Emissions!BS871</f>
        <v>0</v>
      </c>
      <c r="BU462" s="6">
        <f>[1]Emissions!BT871</f>
        <v>0</v>
      </c>
      <c r="BV462" s="6">
        <f>[1]Emissions!BU871</f>
        <v>0</v>
      </c>
      <c r="BW462" s="6">
        <f>[1]Emissions!BV871</f>
        <v>0</v>
      </c>
      <c r="BX462" s="6">
        <f>[1]Emissions!BW871</f>
        <v>0</v>
      </c>
      <c r="BY462" s="6">
        <f>[1]Emissions!BX871</f>
        <v>0</v>
      </c>
      <c r="BZ462" s="6">
        <f>[1]Emissions!BY871</f>
        <v>0</v>
      </c>
      <c r="CA462" s="6">
        <f>[1]Emissions!BZ871</f>
        <v>0</v>
      </c>
      <c r="CB462" s="6">
        <f>[1]Emissions!CA871</f>
        <v>0</v>
      </c>
      <c r="CC462" s="6">
        <f>[1]Emissions!CB871</f>
        <v>0</v>
      </c>
      <c r="CD462" s="6">
        <f>[1]Emissions!CC871</f>
        <v>0</v>
      </c>
      <c r="CE462" s="6">
        <f>[1]Emissions!CD871</f>
        <v>0</v>
      </c>
      <c r="CF462" s="6">
        <f>[1]Emissions!CE871</f>
        <v>0</v>
      </c>
      <c r="CG462" s="6">
        <f>[1]Emissions!CF871</f>
        <v>0</v>
      </c>
      <c r="CH462" s="6">
        <f>[1]Emissions!CG871</f>
        <v>0</v>
      </c>
      <c r="CI462" s="6">
        <f>[1]Emissions!CH871</f>
        <v>0</v>
      </c>
      <c r="CJ462" s="6">
        <f>[1]Emissions!CI871</f>
        <v>0</v>
      </c>
    </row>
    <row r="463" spans="2:88" x14ac:dyDescent="0.3">
      <c r="B463" s="6" t="str">
        <f>[1]Emissions!A872</f>
        <v>ems_ci_co2_swat_2</v>
      </c>
      <c r="C463" s="6">
        <f>[1]Emissions!B872</f>
        <v>3.550164986</v>
      </c>
      <c r="D463" s="6">
        <f>[1]Emissions!C872</f>
        <v>3.5720613650000002</v>
      </c>
      <c r="E463" s="6">
        <f>[1]Emissions!D872</f>
        <v>3.6134476929999999</v>
      </c>
      <c r="F463" s="6">
        <f>[1]Emissions!E872</f>
        <v>3.6511912720000002</v>
      </c>
      <c r="G463" s="6">
        <f>[1]Emissions!F872</f>
        <v>3.697309534</v>
      </c>
      <c r="H463" s="6">
        <f>[1]Emissions!G872</f>
        <v>3.7515816009999998</v>
      </c>
      <c r="I463" s="6">
        <f>[1]Emissions!H872</f>
        <v>3.8044202970000001</v>
      </c>
      <c r="J463" s="6">
        <f>[1]Emissions!I872</f>
        <v>3.7008913990000001</v>
      </c>
      <c r="K463" s="6">
        <f>[1]Emissions!J872</f>
        <v>3.6083726509999998</v>
      </c>
      <c r="L463" s="6">
        <f>[1]Emissions!K872</f>
        <v>3.5691822740000001</v>
      </c>
      <c r="M463" s="6">
        <f>[1]Emissions!L872</f>
        <v>3.5390278560000001</v>
      </c>
      <c r="N463" s="6">
        <f>[1]Emissions!M872</f>
        <v>3.5051296569999999</v>
      </c>
      <c r="O463" s="6">
        <f>[1]Emissions!N872</f>
        <v>3.457508442</v>
      </c>
      <c r="P463" s="6">
        <f>[1]Emissions!O872</f>
        <v>3.3956149930000001</v>
      </c>
      <c r="Q463" s="6">
        <f>[1]Emissions!P872</f>
        <v>3.3228831840000002</v>
      </c>
      <c r="R463" s="6">
        <f>[1]Emissions!Q872</f>
        <v>3.2406073700000002</v>
      </c>
      <c r="S463" s="6">
        <f>[1]Emissions!R872</f>
        <v>3.146152345</v>
      </c>
      <c r="T463" s="6">
        <f>[1]Emissions!S872</f>
        <v>3.0465680019999999</v>
      </c>
      <c r="U463" s="6">
        <f>[1]Emissions!T872</f>
        <v>2.9437905390000001</v>
      </c>
      <c r="V463" s="6">
        <f>[1]Emissions!U872</f>
        <v>2.8382071710000001</v>
      </c>
      <c r="W463" s="6">
        <f>[1]Emissions!V872</f>
        <v>2.7298187610000002</v>
      </c>
      <c r="X463" s="6">
        <f>[1]Emissions!W872</f>
        <v>2.6168555539999998</v>
      </c>
      <c r="Y463" s="6">
        <f>[1]Emissions!X872</f>
        <v>2.5017489450000001</v>
      </c>
      <c r="Z463" s="6">
        <f>[1]Emissions!Y872</f>
        <v>2.384005471</v>
      </c>
      <c r="AA463" s="6">
        <f>[1]Emissions!Z872</f>
        <v>2.2628831379999998</v>
      </c>
      <c r="AB463" s="6">
        <f>[1]Emissions!AA872</f>
        <v>2.1377896619999999</v>
      </c>
      <c r="AC463" s="6">
        <f>[1]Emissions!AB872</f>
        <v>2.008256469</v>
      </c>
      <c r="AD463" s="6">
        <f>[1]Emissions!AC872</f>
        <v>1.8772649720000001</v>
      </c>
      <c r="AE463" s="6">
        <f>[1]Emissions!AD872</f>
        <v>1.743985661</v>
      </c>
      <c r="AF463" s="6">
        <f>[1]Emissions!AE872</f>
        <v>1.60697701</v>
      </c>
      <c r="AG463" s="6">
        <f>[1]Emissions!AF872</f>
        <v>1.4649857239999999</v>
      </c>
      <c r="AH463" s="6">
        <f>[1]Emissions!AG872</f>
        <v>1.3162684469999999</v>
      </c>
      <c r="AI463" s="6">
        <f>[1]Emissions!AH872</f>
        <v>1.161638776</v>
      </c>
      <c r="AJ463" s="6">
        <f>[1]Emissions!AI872</f>
        <v>1.000030846</v>
      </c>
      <c r="AK463" s="6">
        <f>[1]Emissions!AJ872</f>
        <v>0.8299866186</v>
      </c>
      <c r="AL463" s="6">
        <f>[1]Emissions!AK872</f>
        <v>0.64987585940000003</v>
      </c>
      <c r="AM463" s="6">
        <f>[1]Emissions!AL872</f>
        <v>0.66200668559999998</v>
      </c>
      <c r="AN463" s="6">
        <f>[1]Emissions!AM872</f>
        <v>0.67255912080000002</v>
      </c>
      <c r="AO463" s="6">
        <f>[1]Emissions!AN872</f>
        <v>0.68181752029999998</v>
      </c>
      <c r="AP463" s="6">
        <f>[1]Emissions!AO872</f>
        <v>0.69008398699999995</v>
      </c>
      <c r="AQ463" s="6">
        <f>[1]Emissions!AP872</f>
        <v>0.69762301100000002</v>
      </c>
      <c r="AR463" s="6">
        <f>[1]Emissions!AQ872</f>
        <v>0.70406323969999995</v>
      </c>
      <c r="AS463" s="6">
        <f>[1]Emissions!AR872</f>
        <v>0.71008934339999996</v>
      </c>
      <c r="AT463" s="6">
        <f>[1]Emissions!AS872</f>
        <v>0.71588506439999999</v>
      </c>
      <c r="AU463" s="6">
        <f>[1]Emissions!AT872</f>
        <v>0.72154798679999999</v>
      </c>
      <c r="AV463" s="6">
        <f>[1]Emissions!AU872</f>
        <v>0.72714520270000005</v>
      </c>
      <c r="AW463" s="6">
        <f>[1]Emissions!AV872</f>
        <v>0.73198959190000001</v>
      </c>
      <c r="AX463" s="6">
        <f>[1]Emissions!AW872</f>
        <v>0.7367825845</v>
      </c>
      <c r="AY463" s="6">
        <f>[1]Emissions!AX872</f>
        <v>0.74163202949999996</v>
      </c>
      <c r="AZ463" s="6">
        <f>[1]Emissions!AY872</f>
        <v>0.74656984859999997</v>
      </c>
      <c r="BA463" s="6">
        <f>[1]Emissions!AZ872</f>
        <v>0.75161315409999996</v>
      </c>
      <c r="BB463" s="6">
        <f>[1]Emissions!BA872</f>
        <v>0.75678630089999999</v>
      </c>
      <c r="BC463" s="6">
        <f>[1]Emissions!BB872</f>
        <v>0.76205754469999998</v>
      </c>
      <c r="BD463" s="6">
        <f>[1]Emissions!BC872</f>
        <v>0.76742133720000005</v>
      </c>
      <c r="BE463" s="6">
        <f>[1]Emissions!BD872</f>
        <v>0.77288124189999996</v>
      </c>
      <c r="BF463" s="6">
        <f>[1]Emissions!BE872</f>
        <v>0.77844711010000001</v>
      </c>
      <c r="BG463" s="6">
        <f>[1]Emissions!BF872</f>
        <v>0.78322615409999996</v>
      </c>
      <c r="BH463" s="6">
        <f>[1]Emissions!BG872</f>
        <v>0.78803879129999999</v>
      </c>
      <c r="BI463" s="6">
        <f>[1]Emissions!BH872</f>
        <v>0.7929840387</v>
      </c>
      <c r="BJ463" s="6">
        <f>[1]Emissions!BI872</f>
        <v>0.79807291650000001</v>
      </c>
      <c r="BK463" s="6">
        <f>[1]Emissions!BJ872</f>
        <v>0.80330316290000003</v>
      </c>
      <c r="BL463" s="6">
        <f>[1]Emissions!BK872</f>
        <v>0.8086690487</v>
      </c>
      <c r="BM463" s="6">
        <f>[1]Emissions!BL872</f>
        <v>0.81416342809999998</v>
      </c>
      <c r="BN463" s="6">
        <f>[1]Emissions!BM872</f>
        <v>0.81977854480000001</v>
      </c>
      <c r="BO463" s="6">
        <f>[1]Emissions!BN872</f>
        <v>0.82550640980000001</v>
      </c>
      <c r="BP463" s="6">
        <f>[1]Emissions!BO872</f>
        <v>0.8313389726</v>
      </c>
      <c r="BQ463" s="6">
        <f>[1]Emissions!BP872</f>
        <v>0.83643815099999996</v>
      </c>
      <c r="BR463" s="6">
        <f>[1]Emissions!BQ872</f>
        <v>0.84154638609999999</v>
      </c>
      <c r="BS463" s="6">
        <f>[1]Emissions!BR872</f>
        <v>0.84674756330000001</v>
      </c>
      <c r="BT463" s="6">
        <f>[1]Emissions!BS872</f>
        <v>0.85204845330000001</v>
      </c>
      <c r="BU463" s="6">
        <f>[1]Emissions!BT872</f>
        <v>0.8574457097</v>
      </c>
      <c r="BV463" s="6">
        <f>[1]Emissions!BU872</f>
        <v>0.86293369639999995</v>
      </c>
      <c r="BW463" s="6">
        <f>[1]Emissions!BV872</f>
        <v>0.86850584600000003</v>
      </c>
      <c r="BX463" s="6">
        <f>[1]Emissions!BW872</f>
        <v>0.87415533509999999</v>
      </c>
      <c r="BY463" s="6">
        <f>[1]Emissions!BX872</f>
        <v>0.8798755493</v>
      </c>
      <c r="BZ463" s="6">
        <f>[1]Emissions!BY872</f>
        <v>0.88566034449999997</v>
      </c>
      <c r="CA463" s="6">
        <f>[1]Emissions!BZ872</f>
        <v>0.89088758779999999</v>
      </c>
      <c r="CB463" s="6">
        <f>[1]Emissions!CA872</f>
        <v>0.89611003030000003</v>
      </c>
      <c r="CC463" s="6">
        <f>[1]Emissions!CB872</f>
        <v>0.90139116210000003</v>
      </c>
      <c r="CD463" s="6">
        <f>[1]Emissions!CC872</f>
        <v>0.90673729010000004</v>
      </c>
      <c r="CE463" s="6">
        <f>[1]Emissions!CD872</f>
        <v>0.91214719830000002</v>
      </c>
      <c r="CF463" s="6">
        <f>[1]Emissions!CE872</f>
        <v>0.91761788769999997</v>
      </c>
      <c r="CG463" s="6">
        <f>[1]Emissions!CF872</f>
        <v>0.92314555139999999</v>
      </c>
      <c r="CH463" s="6">
        <f>[1]Emissions!CG872</f>
        <v>0.92872606999999996</v>
      </c>
      <c r="CI463" s="6">
        <f>[1]Emissions!CH872</f>
        <v>0.93435536720000001</v>
      </c>
      <c r="CJ463" s="6">
        <f>[1]Emissions!CI872</f>
        <v>0.94002961839999999</v>
      </c>
    </row>
    <row r="464" spans="2:88" x14ac:dyDescent="0.3">
      <c r="B464" s="6" t="str">
        <f>[1]Emissions!A873</f>
        <v>ems_y_co2_swat_2</v>
      </c>
      <c r="C464" s="6">
        <f>[1]Emissions!B873</f>
        <v>0</v>
      </c>
      <c r="D464" s="6">
        <f>[1]Emissions!C873</f>
        <v>0</v>
      </c>
      <c r="E464" s="6">
        <f>[1]Emissions!D873</f>
        <v>0</v>
      </c>
      <c r="F464" s="6">
        <f>[1]Emissions!E873</f>
        <v>0</v>
      </c>
      <c r="G464" s="6">
        <f>[1]Emissions!F873</f>
        <v>0</v>
      </c>
      <c r="H464" s="6">
        <f>[1]Emissions!G873</f>
        <v>0</v>
      </c>
      <c r="I464" s="6">
        <f>[1]Emissions!H873</f>
        <v>0</v>
      </c>
      <c r="J464" s="6">
        <f>[1]Emissions!I873</f>
        <v>0</v>
      </c>
      <c r="K464" s="6">
        <f>[1]Emissions!J873</f>
        <v>0</v>
      </c>
      <c r="L464" s="6">
        <f>[1]Emissions!K873</f>
        <v>0</v>
      </c>
      <c r="M464" s="6">
        <f>[1]Emissions!L873</f>
        <v>0</v>
      </c>
      <c r="N464" s="6">
        <f>[1]Emissions!M873</f>
        <v>0</v>
      </c>
      <c r="O464" s="6">
        <f>[1]Emissions!N873</f>
        <v>0</v>
      </c>
      <c r="P464" s="6">
        <f>[1]Emissions!O873</f>
        <v>0</v>
      </c>
      <c r="Q464" s="6">
        <f>[1]Emissions!P873</f>
        <v>0</v>
      </c>
      <c r="R464" s="6">
        <f>[1]Emissions!Q873</f>
        <v>0</v>
      </c>
      <c r="S464" s="6">
        <f>[1]Emissions!R873</f>
        <v>0</v>
      </c>
      <c r="T464" s="6">
        <f>[1]Emissions!S873</f>
        <v>0</v>
      </c>
      <c r="U464" s="6">
        <f>[1]Emissions!T873</f>
        <v>0</v>
      </c>
      <c r="V464" s="6">
        <f>[1]Emissions!U873</f>
        <v>0</v>
      </c>
      <c r="W464" s="6">
        <f>[1]Emissions!V873</f>
        <v>0</v>
      </c>
      <c r="X464" s="6">
        <f>[1]Emissions!W873</f>
        <v>0</v>
      </c>
      <c r="Y464" s="6">
        <f>[1]Emissions!X873</f>
        <v>0</v>
      </c>
      <c r="Z464" s="6">
        <f>[1]Emissions!Y873</f>
        <v>0</v>
      </c>
      <c r="AA464" s="6">
        <f>[1]Emissions!Z873</f>
        <v>0</v>
      </c>
      <c r="AB464" s="6">
        <f>[1]Emissions!AA873</f>
        <v>0</v>
      </c>
      <c r="AC464" s="6">
        <f>[1]Emissions!AB873</f>
        <v>0</v>
      </c>
      <c r="AD464" s="6">
        <f>[1]Emissions!AC873</f>
        <v>0</v>
      </c>
      <c r="AE464" s="6">
        <f>[1]Emissions!AD873</f>
        <v>0</v>
      </c>
      <c r="AF464" s="6">
        <f>[1]Emissions!AE873</f>
        <v>0</v>
      </c>
      <c r="AG464" s="6">
        <f>[1]Emissions!AF873</f>
        <v>0</v>
      </c>
      <c r="AH464" s="6">
        <f>[1]Emissions!AG873</f>
        <v>0</v>
      </c>
      <c r="AI464" s="6">
        <f>[1]Emissions!AH873</f>
        <v>0</v>
      </c>
      <c r="AJ464" s="6">
        <f>[1]Emissions!AI873</f>
        <v>0</v>
      </c>
      <c r="AK464" s="6">
        <f>[1]Emissions!AJ873</f>
        <v>0</v>
      </c>
      <c r="AL464" s="6">
        <f>[1]Emissions!AK873</f>
        <v>0</v>
      </c>
      <c r="AM464" s="6">
        <f>[1]Emissions!AL873</f>
        <v>0</v>
      </c>
      <c r="AN464" s="6">
        <f>[1]Emissions!AM873</f>
        <v>0</v>
      </c>
      <c r="AO464" s="6">
        <f>[1]Emissions!AN873</f>
        <v>0</v>
      </c>
      <c r="AP464" s="6">
        <f>[1]Emissions!AO873</f>
        <v>0</v>
      </c>
      <c r="AQ464" s="6">
        <f>[1]Emissions!AP873</f>
        <v>0</v>
      </c>
      <c r="AR464" s="6">
        <f>[1]Emissions!AQ873</f>
        <v>0</v>
      </c>
      <c r="AS464" s="6">
        <f>[1]Emissions!AR873</f>
        <v>0</v>
      </c>
      <c r="AT464" s="6">
        <f>[1]Emissions!AS873</f>
        <v>0</v>
      </c>
      <c r="AU464" s="6">
        <f>[1]Emissions!AT873</f>
        <v>0</v>
      </c>
      <c r="AV464" s="6">
        <f>[1]Emissions!AU873</f>
        <v>0</v>
      </c>
      <c r="AW464" s="6">
        <f>[1]Emissions!AV873</f>
        <v>0</v>
      </c>
      <c r="AX464" s="6">
        <f>[1]Emissions!AW873</f>
        <v>0</v>
      </c>
      <c r="AY464" s="6">
        <f>[1]Emissions!AX873</f>
        <v>0</v>
      </c>
      <c r="AZ464" s="6">
        <f>[1]Emissions!AY873</f>
        <v>0</v>
      </c>
      <c r="BA464" s="6">
        <f>[1]Emissions!AZ873</f>
        <v>0</v>
      </c>
      <c r="BB464" s="6">
        <f>[1]Emissions!BA873</f>
        <v>0</v>
      </c>
      <c r="BC464" s="6">
        <f>[1]Emissions!BB873</f>
        <v>0</v>
      </c>
      <c r="BD464" s="6">
        <f>[1]Emissions!BC873</f>
        <v>0</v>
      </c>
      <c r="BE464" s="6">
        <f>[1]Emissions!BD873</f>
        <v>0</v>
      </c>
      <c r="BF464" s="6">
        <f>[1]Emissions!BE873</f>
        <v>0</v>
      </c>
      <c r="BG464" s="6">
        <f>[1]Emissions!BF873</f>
        <v>0</v>
      </c>
      <c r="BH464" s="6">
        <f>[1]Emissions!BG873</f>
        <v>0</v>
      </c>
      <c r="BI464" s="6">
        <f>[1]Emissions!BH873</f>
        <v>0</v>
      </c>
      <c r="BJ464" s="6">
        <f>[1]Emissions!BI873</f>
        <v>0</v>
      </c>
      <c r="BK464" s="6">
        <f>[1]Emissions!BJ873</f>
        <v>0</v>
      </c>
      <c r="BL464" s="6">
        <f>[1]Emissions!BK873</f>
        <v>0</v>
      </c>
      <c r="BM464" s="6">
        <f>[1]Emissions!BL873</f>
        <v>0</v>
      </c>
      <c r="BN464" s="6">
        <f>[1]Emissions!BM873</f>
        <v>0</v>
      </c>
      <c r="BO464" s="6">
        <f>[1]Emissions!BN873</f>
        <v>0</v>
      </c>
      <c r="BP464" s="6">
        <f>[1]Emissions!BO873</f>
        <v>0</v>
      </c>
      <c r="BQ464" s="6">
        <f>[1]Emissions!BP873</f>
        <v>0</v>
      </c>
      <c r="BR464" s="6">
        <f>[1]Emissions!BQ873</f>
        <v>0</v>
      </c>
      <c r="BS464" s="6">
        <f>[1]Emissions!BR873</f>
        <v>0</v>
      </c>
      <c r="BT464" s="6">
        <f>[1]Emissions!BS873</f>
        <v>0</v>
      </c>
      <c r="BU464" s="6">
        <f>[1]Emissions!BT873</f>
        <v>0</v>
      </c>
      <c r="BV464" s="6">
        <f>[1]Emissions!BU873</f>
        <v>0</v>
      </c>
      <c r="BW464" s="6">
        <f>[1]Emissions!BV873</f>
        <v>0</v>
      </c>
      <c r="BX464" s="6">
        <f>[1]Emissions!BW873</f>
        <v>0</v>
      </c>
      <c r="BY464" s="6">
        <f>[1]Emissions!BX873</f>
        <v>0</v>
      </c>
      <c r="BZ464" s="6">
        <f>[1]Emissions!BY873</f>
        <v>0</v>
      </c>
      <c r="CA464" s="6">
        <f>[1]Emissions!BZ873</f>
        <v>0</v>
      </c>
      <c r="CB464" s="6">
        <f>[1]Emissions!CA873</f>
        <v>0</v>
      </c>
      <c r="CC464" s="6">
        <f>[1]Emissions!CB873</f>
        <v>0</v>
      </c>
      <c r="CD464" s="6">
        <f>[1]Emissions!CC873</f>
        <v>0</v>
      </c>
      <c r="CE464" s="6">
        <f>[1]Emissions!CD873</f>
        <v>0</v>
      </c>
      <c r="CF464" s="6">
        <f>[1]Emissions!CE873</f>
        <v>0</v>
      </c>
      <c r="CG464" s="6">
        <f>[1]Emissions!CF873</f>
        <v>0</v>
      </c>
      <c r="CH464" s="6">
        <f>[1]Emissions!CG873</f>
        <v>0</v>
      </c>
      <c r="CI464" s="6">
        <f>[1]Emissions!CH873</f>
        <v>0</v>
      </c>
      <c r="CJ464" s="6">
        <f>[1]Emissions!CI873</f>
        <v>0</v>
      </c>
    </row>
    <row r="465" spans="2:88" x14ac:dyDescent="0.3">
      <c r="B465" s="6" t="str">
        <f>[1]Emissions!A874</f>
        <v>ems_mat_co2_swat_2</v>
      </c>
      <c r="C465" s="6">
        <f>[1]Emissions!B874</f>
        <v>0</v>
      </c>
      <c r="D465" s="6">
        <f>[1]Emissions!C874</f>
        <v>0</v>
      </c>
      <c r="E465" s="6">
        <f>[1]Emissions!D874</f>
        <v>0</v>
      </c>
      <c r="F465" s="6">
        <f>[1]Emissions!E874</f>
        <v>0</v>
      </c>
      <c r="G465" s="6">
        <f>[1]Emissions!F874</f>
        <v>0</v>
      </c>
      <c r="H465" s="6">
        <f>[1]Emissions!G874</f>
        <v>0</v>
      </c>
      <c r="I465" s="6">
        <f>[1]Emissions!H874</f>
        <v>0</v>
      </c>
      <c r="J465" s="6">
        <f>[1]Emissions!I874</f>
        <v>0</v>
      </c>
      <c r="K465" s="6">
        <f>[1]Emissions!J874</f>
        <v>0</v>
      </c>
      <c r="L465" s="6">
        <f>[1]Emissions!K874</f>
        <v>0</v>
      </c>
      <c r="M465" s="6">
        <f>[1]Emissions!L874</f>
        <v>0</v>
      </c>
      <c r="N465" s="6">
        <f>[1]Emissions!M874</f>
        <v>0</v>
      </c>
      <c r="O465" s="6">
        <f>[1]Emissions!N874</f>
        <v>0</v>
      </c>
      <c r="P465" s="6">
        <f>[1]Emissions!O874</f>
        <v>0</v>
      </c>
      <c r="Q465" s="6">
        <f>[1]Emissions!P874</f>
        <v>0</v>
      </c>
      <c r="R465" s="6">
        <f>[1]Emissions!Q874</f>
        <v>0</v>
      </c>
      <c r="S465" s="6">
        <f>[1]Emissions!R874</f>
        <v>0</v>
      </c>
      <c r="T465" s="6">
        <f>[1]Emissions!S874</f>
        <v>0</v>
      </c>
      <c r="U465" s="6">
        <f>[1]Emissions!T874</f>
        <v>0</v>
      </c>
      <c r="V465" s="6">
        <f>[1]Emissions!U874</f>
        <v>0</v>
      </c>
      <c r="W465" s="6">
        <f>[1]Emissions!V874</f>
        <v>0</v>
      </c>
      <c r="X465" s="6">
        <f>[1]Emissions!W874</f>
        <v>0</v>
      </c>
      <c r="Y465" s="6">
        <f>[1]Emissions!X874</f>
        <v>0</v>
      </c>
      <c r="Z465" s="6">
        <f>[1]Emissions!Y874</f>
        <v>0</v>
      </c>
      <c r="AA465" s="6">
        <f>[1]Emissions!Z874</f>
        <v>0</v>
      </c>
      <c r="AB465" s="6">
        <f>[1]Emissions!AA874</f>
        <v>0</v>
      </c>
      <c r="AC465" s="6">
        <f>[1]Emissions!AB874</f>
        <v>0</v>
      </c>
      <c r="AD465" s="6">
        <f>[1]Emissions!AC874</f>
        <v>0</v>
      </c>
      <c r="AE465" s="6">
        <f>[1]Emissions!AD874</f>
        <v>0</v>
      </c>
      <c r="AF465" s="6">
        <f>[1]Emissions!AE874</f>
        <v>0</v>
      </c>
      <c r="AG465" s="6">
        <f>[1]Emissions!AF874</f>
        <v>0</v>
      </c>
      <c r="AH465" s="6">
        <f>[1]Emissions!AG874</f>
        <v>0</v>
      </c>
      <c r="AI465" s="6">
        <f>[1]Emissions!AH874</f>
        <v>0</v>
      </c>
      <c r="AJ465" s="6">
        <f>[1]Emissions!AI874</f>
        <v>0</v>
      </c>
      <c r="AK465" s="6">
        <f>[1]Emissions!AJ874</f>
        <v>0</v>
      </c>
      <c r="AL465" s="6">
        <f>[1]Emissions!AK874</f>
        <v>0</v>
      </c>
      <c r="AM465" s="6">
        <f>[1]Emissions!AL874</f>
        <v>0</v>
      </c>
      <c r="AN465" s="6">
        <f>[1]Emissions!AM874</f>
        <v>0</v>
      </c>
      <c r="AO465" s="6">
        <f>[1]Emissions!AN874</f>
        <v>0</v>
      </c>
      <c r="AP465" s="6">
        <f>[1]Emissions!AO874</f>
        <v>0</v>
      </c>
      <c r="AQ465" s="6">
        <f>[1]Emissions!AP874</f>
        <v>0</v>
      </c>
      <c r="AR465" s="6">
        <f>[1]Emissions!AQ874</f>
        <v>0</v>
      </c>
      <c r="AS465" s="6">
        <f>[1]Emissions!AR874</f>
        <v>0</v>
      </c>
      <c r="AT465" s="6">
        <f>[1]Emissions!AS874</f>
        <v>0</v>
      </c>
      <c r="AU465" s="6">
        <f>[1]Emissions!AT874</f>
        <v>0</v>
      </c>
      <c r="AV465" s="6">
        <f>[1]Emissions!AU874</f>
        <v>0</v>
      </c>
      <c r="AW465" s="6">
        <f>[1]Emissions!AV874</f>
        <v>0</v>
      </c>
      <c r="AX465" s="6">
        <f>[1]Emissions!AW874</f>
        <v>0</v>
      </c>
      <c r="AY465" s="6">
        <f>[1]Emissions!AX874</f>
        <v>0</v>
      </c>
      <c r="AZ465" s="6">
        <f>[1]Emissions!AY874</f>
        <v>0</v>
      </c>
      <c r="BA465" s="6">
        <f>[1]Emissions!AZ874</f>
        <v>0</v>
      </c>
      <c r="BB465" s="6">
        <f>[1]Emissions!BA874</f>
        <v>0</v>
      </c>
      <c r="BC465" s="6">
        <f>[1]Emissions!BB874</f>
        <v>0</v>
      </c>
      <c r="BD465" s="6">
        <f>[1]Emissions!BC874</f>
        <v>0</v>
      </c>
      <c r="BE465" s="6">
        <f>[1]Emissions!BD874</f>
        <v>0</v>
      </c>
      <c r="BF465" s="6">
        <f>[1]Emissions!BE874</f>
        <v>0</v>
      </c>
      <c r="BG465" s="6">
        <f>[1]Emissions!BF874</f>
        <v>0</v>
      </c>
      <c r="BH465" s="6">
        <f>[1]Emissions!BG874</f>
        <v>0</v>
      </c>
      <c r="BI465" s="6">
        <f>[1]Emissions!BH874</f>
        <v>0</v>
      </c>
      <c r="BJ465" s="6">
        <f>[1]Emissions!BI874</f>
        <v>0</v>
      </c>
      <c r="BK465" s="6">
        <f>[1]Emissions!BJ874</f>
        <v>0</v>
      </c>
      <c r="BL465" s="6">
        <f>[1]Emissions!BK874</f>
        <v>0</v>
      </c>
      <c r="BM465" s="6">
        <f>[1]Emissions!BL874</f>
        <v>0</v>
      </c>
      <c r="BN465" s="6">
        <f>[1]Emissions!BM874</f>
        <v>0</v>
      </c>
      <c r="BO465" s="6">
        <f>[1]Emissions!BN874</f>
        <v>0</v>
      </c>
      <c r="BP465" s="6">
        <f>[1]Emissions!BO874</f>
        <v>0</v>
      </c>
      <c r="BQ465" s="6">
        <f>[1]Emissions!BP874</f>
        <v>0</v>
      </c>
      <c r="BR465" s="6">
        <f>[1]Emissions!BQ874</f>
        <v>0</v>
      </c>
      <c r="BS465" s="6">
        <f>[1]Emissions!BR874</f>
        <v>0</v>
      </c>
      <c r="BT465" s="6">
        <f>[1]Emissions!BS874</f>
        <v>0</v>
      </c>
      <c r="BU465" s="6">
        <f>[1]Emissions!BT874</f>
        <v>0</v>
      </c>
      <c r="BV465" s="6">
        <f>[1]Emissions!BU874</f>
        <v>0</v>
      </c>
      <c r="BW465" s="6">
        <f>[1]Emissions!BV874</f>
        <v>0</v>
      </c>
      <c r="BX465" s="6">
        <f>[1]Emissions!BW874</f>
        <v>0</v>
      </c>
      <c r="BY465" s="6">
        <f>[1]Emissions!BX874</f>
        <v>0</v>
      </c>
      <c r="BZ465" s="6">
        <f>[1]Emissions!BY874</f>
        <v>0</v>
      </c>
      <c r="CA465" s="6">
        <f>[1]Emissions!BZ874</f>
        <v>0</v>
      </c>
      <c r="CB465" s="6">
        <f>[1]Emissions!CA874</f>
        <v>0</v>
      </c>
      <c r="CC465" s="6">
        <f>[1]Emissions!CB874</f>
        <v>0</v>
      </c>
      <c r="CD465" s="6">
        <f>[1]Emissions!CC874</f>
        <v>0</v>
      </c>
      <c r="CE465" s="6">
        <f>[1]Emissions!CD874</f>
        <v>0</v>
      </c>
      <c r="CF465" s="6">
        <f>[1]Emissions!CE874</f>
        <v>0</v>
      </c>
      <c r="CG465" s="6">
        <f>[1]Emissions!CF874</f>
        <v>0</v>
      </c>
      <c r="CH465" s="6">
        <f>[1]Emissions!CG874</f>
        <v>0</v>
      </c>
      <c r="CI465" s="6">
        <f>[1]Emissions!CH874</f>
        <v>0</v>
      </c>
      <c r="CJ465" s="6">
        <f>[1]Emissions!CI874</f>
        <v>0</v>
      </c>
    </row>
    <row r="466" spans="2:88" x14ac:dyDescent="0.3">
      <c r="B466" s="6" t="str">
        <f>[1]Emissions!A875</f>
        <v>ems_ci_co2_sair_2</v>
      </c>
      <c r="C466" s="6">
        <f>[1]Emissions!B875</f>
        <v>19.111811100000001</v>
      </c>
      <c r="D466" s="6">
        <f>[1]Emissions!C875</f>
        <v>19.108581900000001</v>
      </c>
      <c r="E466" s="6">
        <f>[1]Emissions!D875</f>
        <v>19.17151763</v>
      </c>
      <c r="F466" s="6">
        <f>[1]Emissions!E875</f>
        <v>19.22550648</v>
      </c>
      <c r="G466" s="6">
        <f>[1]Emissions!F875</f>
        <v>19.345869910000001</v>
      </c>
      <c r="H466" s="6">
        <f>[1]Emissions!G875</f>
        <v>19.535558559999998</v>
      </c>
      <c r="I466" s="6">
        <f>[1]Emissions!H875</f>
        <v>19.745352359999998</v>
      </c>
      <c r="J466" s="6">
        <f>[1]Emissions!I875</f>
        <v>19.085971829999998</v>
      </c>
      <c r="K466" s="6">
        <f>[1]Emissions!J875</f>
        <v>18.386565990000001</v>
      </c>
      <c r="L466" s="6">
        <f>[1]Emissions!K875</f>
        <v>17.824785169999998</v>
      </c>
      <c r="M466" s="6">
        <f>[1]Emissions!L875</f>
        <v>17.307785370000001</v>
      </c>
      <c r="N466" s="6">
        <f>[1]Emissions!M875</f>
        <v>16.841048480000001</v>
      </c>
      <c r="O466" s="6">
        <f>[1]Emissions!N875</f>
        <v>16.403813410000001</v>
      </c>
      <c r="P466" s="6">
        <f>[1]Emissions!O875</f>
        <v>15.979747639999999</v>
      </c>
      <c r="Q466" s="6">
        <f>[1]Emissions!P875</f>
        <v>15.56076322</v>
      </c>
      <c r="R466" s="6">
        <f>[1]Emissions!Q875</f>
        <v>15.13673717</v>
      </c>
      <c r="S466" s="6">
        <f>[1]Emissions!R875</f>
        <v>14.6815145</v>
      </c>
      <c r="T466" s="6">
        <f>[1]Emissions!S875</f>
        <v>14.203688870000001</v>
      </c>
      <c r="U466" s="6">
        <f>[1]Emissions!T875</f>
        <v>13.70882872</v>
      </c>
      <c r="V466" s="6">
        <f>[1]Emissions!U875</f>
        <v>13.200661439999999</v>
      </c>
      <c r="W466" s="6">
        <f>[1]Emissions!V875</f>
        <v>12.68138531</v>
      </c>
      <c r="X466" s="6">
        <f>[1]Emissions!W875</f>
        <v>12.14697486</v>
      </c>
      <c r="Y466" s="6">
        <f>[1]Emissions!X875</f>
        <v>11.60363297</v>
      </c>
      <c r="Z466" s="6">
        <f>[1]Emissions!Y875</f>
        <v>11.05066435</v>
      </c>
      <c r="AA466" s="6">
        <f>[1]Emissions!Z875</f>
        <v>10.48605336</v>
      </c>
      <c r="AB466" s="6">
        <f>[1]Emissions!AA875</f>
        <v>9.9075468769999997</v>
      </c>
      <c r="AC466" s="6">
        <f>[1]Emissions!AB875</f>
        <v>9.3112513060000008</v>
      </c>
      <c r="AD466" s="6">
        <f>[1]Emissions!AC875</f>
        <v>8.7022185069999995</v>
      </c>
      <c r="AE466" s="6">
        <f>[1]Emissions!AD875</f>
        <v>8.0780910089999995</v>
      </c>
      <c r="AF466" s="6">
        <f>[1]Emissions!AE875</f>
        <v>7.4345974049999999</v>
      </c>
      <c r="AG466" s="6">
        <f>[1]Emissions!AF875</f>
        <v>6.7669850660000002</v>
      </c>
      <c r="AH466" s="6">
        <f>[1]Emissions!AG875</f>
        <v>6.0679385190000001</v>
      </c>
      <c r="AI466" s="6">
        <f>[1]Emissions!AH875</f>
        <v>5.3360423529999998</v>
      </c>
      <c r="AJ466" s="6">
        <f>[1]Emissions!AI875</f>
        <v>4.5653976790000002</v>
      </c>
      <c r="AK466" s="6">
        <f>[1]Emissions!AJ875</f>
        <v>3.7482201430000002</v>
      </c>
      <c r="AL466" s="6">
        <f>[1]Emissions!AK875</f>
        <v>2.874840013</v>
      </c>
      <c r="AM466" s="6">
        <f>[1]Emissions!AL875</f>
        <v>2.94478719</v>
      </c>
      <c r="AN466" s="6">
        <f>[1]Emissions!AM875</f>
        <v>3.0052936790000002</v>
      </c>
      <c r="AO466" s="6">
        <f>[1]Emissions!AN875</f>
        <v>3.0569920929999999</v>
      </c>
      <c r="AP466" s="6">
        <f>[1]Emissions!AO875</f>
        <v>3.1018306020000002</v>
      </c>
      <c r="AQ466" s="6">
        <f>[1]Emissions!AP875</f>
        <v>3.141806409</v>
      </c>
      <c r="AR466" s="6">
        <f>[1]Emissions!AQ875</f>
        <v>3.1770481500000001</v>
      </c>
      <c r="AS466" s="6">
        <f>[1]Emissions!AR875</f>
        <v>3.2099525949999999</v>
      </c>
      <c r="AT466" s="6">
        <f>[1]Emissions!AS875</f>
        <v>3.2415553670000001</v>
      </c>
      <c r="AU466" s="6">
        <f>[1]Emissions!AT875</f>
        <v>3.2724882019999999</v>
      </c>
      <c r="AV466" s="6">
        <f>[1]Emissions!AU875</f>
        <v>3.3031695540000001</v>
      </c>
      <c r="AW466" s="6">
        <f>[1]Emissions!AV875</f>
        <v>3.332012003</v>
      </c>
      <c r="AX466" s="6">
        <f>[1]Emissions!AW875</f>
        <v>3.3607276330000002</v>
      </c>
      <c r="AY466" s="6">
        <f>[1]Emissions!AX875</f>
        <v>3.3896747070000002</v>
      </c>
      <c r="AZ466" s="6">
        <f>[1]Emissions!AY875</f>
        <v>3.4189953289999999</v>
      </c>
      <c r="BA466" s="6">
        <f>[1]Emissions!AZ875</f>
        <v>3.4487734049999998</v>
      </c>
      <c r="BB466" s="6">
        <f>[1]Emissions!BA875</f>
        <v>3.4782079279999998</v>
      </c>
      <c r="BC466" s="6">
        <f>[1]Emissions!BB875</f>
        <v>3.5071127870000001</v>
      </c>
      <c r="BD466" s="6">
        <f>[1]Emissions!BC875</f>
        <v>3.5357780270000001</v>
      </c>
      <c r="BE466" s="6">
        <f>[1]Emissions!BD875</f>
        <v>3.5645030449999999</v>
      </c>
      <c r="BF466" s="6">
        <f>[1]Emissions!BE875</f>
        <v>3.5935018909999998</v>
      </c>
      <c r="BG466" s="6">
        <f>[1]Emissions!BF875</f>
        <v>3.6206004950000001</v>
      </c>
      <c r="BH466" s="6">
        <f>[1]Emissions!BG875</f>
        <v>3.6476894999999998</v>
      </c>
      <c r="BI466" s="6">
        <f>[1]Emissions!BH875</f>
        <v>3.675096463</v>
      </c>
      <c r="BJ466" s="6">
        <f>[1]Emissions!BI875</f>
        <v>3.7029243950000001</v>
      </c>
      <c r="BK466" s="6">
        <f>[1]Emissions!BJ875</f>
        <v>3.7312285969999999</v>
      </c>
      <c r="BL466" s="6">
        <f>[1]Emissions!BK875</f>
        <v>3.7600441870000001</v>
      </c>
      <c r="BM466" s="6">
        <f>[1]Emissions!BL875</f>
        <v>3.7893925890000002</v>
      </c>
      <c r="BN466" s="6">
        <f>[1]Emissions!BM875</f>
        <v>3.8192841720000001</v>
      </c>
      <c r="BO466" s="6">
        <f>[1]Emissions!BN875</f>
        <v>3.8497200650000001</v>
      </c>
      <c r="BP466" s="6">
        <f>[1]Emissions!BO875</f>
        <v>3.8806940079999999</v>
      </c>
      <c r="BQ466" s="6">
        <f>[1]Emissions!BP875</f>
        <v>3.9100989820000001</v>
      </c>
      <c r="BR466" s="6">
        <f>[1]Emissions!BQ875</f>
        <v>3.9395783799999999</v>
      </c>
      <c r="BS466" s="6">
        <f>[1]Emissions!BR875</f>
        <v>3.969388039</v>
      </c>
      <c r="BT466" s="6">
        <f>[1]Emissions!BS875</f>
        <v>3.9995967110000001</v>
      </c>
      <c r="BU466" s="6">
        <f>[1]Emissions!BT875</f>
        <v>4.030238185</v>
      </c>
      <c r="BV466" s="6">
        <f>[1]Emissions!BU875</f>
        <v>4.0613328940000004</v>
      </c>
      <c r="BW466" s="6">
        <f>[1]Emissions!BV875</f>
        <v>4.0928930240000003</v>
      </c>
      <c r="BX466" s="6">
        <f>[1]Emissions!BW875</f>
        <v>4.1249248070000002</v>
      </c>
      <c r="BY466" s="6">
        <f>[1]Emissions!BX875</f>
        <v>4.1574298829999998</v>
      </c>
      <c r="BZ466" s="6">
        <f>[1]Emissions!BY875</f>
        <v>4.1904062809999996</v>
      </c>
      <c r="CA466" s="6">
        <f>[1]Emissions!BZ875</f>
        <v>4.2223036250000003</v>
      </c>
      <c r="CB466" s="6">
        <f>[1]Emissions!CA875</f>
        <v>4.2543320180000004</v>
      </c>
      <c r="CC466" s="6">
        <f>[1]Emissions!CB875</f>
        <v>4.2866857659999997</v>
      </c>
      <c r="CD466" s="6">
        <f>[1]Emissions!CC875</f>
        <v>4.319421932</v>
      </c>
      <c r="CE466" s="6">
        <f>[1]Emissions!CD875</f>
        <v>4.3525713350000004</v>
      </c>
      <c r="CF466" s="6">
        <f>[1]Emissions!CE875</f>
        <v>4.3861543679999997</v>
      </c>
      <c r="CG466" s="6">
        <f>[1]Emissions!CF875</f>
        <v>4.4201848720000001</v>
      </c>
      <c r="CH466" s="6">
        <f>[1]Emissions!CG875</f>
        <v>4.4546719550000002</v>
      </c>
      <c r="CI466" s="6">
        <f>[1]Emissions!CH875</f>
        <v>4.4896210910000001</v>
      </c>
      <c r="CJ466" s="6">
        <f>[1]Emissions!CI875</f>
        <v>4.5250349339999998</v>
      </c>
    </row>
    <row r="467" spans="2:88" x14ac:dyDescent="0.3">
      <c r="B467" s="6" t="str">
        <f>[1]Emissions!A876</f>
        <v>ems_y_co2_sair_2</v>
      </c>
      <c r="C467" s="6">
        <f>[1]Emissions!B876</f>
        <v>0</v>
      </c>
      <c r="D467" s="6">
        <f>[1]Emissions!C876</f>
        <v>0</v>
      </c>
      <c r="E467" s="6">
        <f>[1]Emissions!D876</f>
        <v>0</v>
      </c>
      <c r="F467" s="6">
        <f>[1]Emissions!E876</f>
        <v>0</v>
      </c>
      <c r="G467" s="6">
        <f>[1]Emissions!F876</f>
        <v>0</v>
      </c>
      <c r="H467" s="6">
        <f>[1]Emissions!G876</f>
        <v>0</v>
      </c>
      <c r="I467" s="6">
        <f>[1]Emissions!H876</f>
        <v>0</v>
      </c>
      <c r="J467" s="6">
        <f>[1]Emissions!I876</f>
        <v>0</v>
      </c>
      <c r="K467" s="6">
        <f>[1]Emissions!J876</f>
        <v>0</v>
      </c>
      <c r="L467" s="6">
        <f>[1]Emissions!K876</f>
        <v>0</v>
      </c>
      <c r="M467" s="6">
        <f>[1]Emissions!L876</f>
        <v>0</v>
      </c>
      <c r="N467" s="6">
        <f>[1]Emissions!M876</f>
        <v>0</v>
      </c>
      <c r="O467" s="6">
        <f>[1]Emissions!N876</f>
        <v>0</v>
      </c>
      <c r="P467" s="6">
        <f>[1]Emissions!O876</f>
        <v>0</v>
      </c>
      <c r="Q467" s="6">
        <f>[1]Emissions!P876</f>
        <v>0</v>
      </c>
      <c r="R467" s="6">
        <f>[1]Emissions!Q876</f>
        <v>0</v>
      </c>
      <c r="S467" s="6">
        <f>[1]Emissions!R876</f>
        <v>0</v>
      </c>
      <c r="T467" s="6">
        <f>[1]Emissions!S876</f>
        <v>0</v>
      </c>
      <c r="U467" s="6">
        <f>[1]Emissions!T876</f>
        <v>0</v>
      </c>
      <c r="V467" s="6">
        <f>[1]Emissions!U876</f>
        <v>0</v>
      </c>
      <c r="W467" s="6">
        <f>[1]Emissions!V876</f>
        <v>0</v>
      </c>
      <c r="X467" s="6">
        <f>[1]Emissions!W876</f>
        <v>0</v>
      </c>
      <c r="Y467" s="6">
        <f>[1]Emissions!X876</f>
        <v>0</v>
      </c>
      <c r="Z467" s="6">
        <f>[1]Emissions!Y876</f>
        <v>0</v>
      </c>
      <c r="AA467" s="6">
        <f>[1]Emissions!Z876</f>
        <v>0</v>
      </c>
      <c r="AB467" s="6">
        <f>[1]Emissions!AA876</f>
        <v>0</v>
      </c>
      <c r="AC467" s="6">
        <f>[1]Emissions!AB876</f>
        <v>0</v>
      </c>
      <c r="AD467" s="6">
        <f>[1]Emissions!AC876</f>
        <v>0</v>
      </c>
      <c r="AE467" s="6">
        <f>[1]Emissions!AD876</f>
        <v>0</v>
      </c>
      <c r="AF467" s="6">
        <f>[1]Emissions!AE876</f>
        <v>0</v>
      </c>
      <c r="AG467" s="6">
        <f>[1]Emissions!AF876</f>
        <v>0</v>
      </c>
      <c r="AH467" s="6">
        <f>[1]Emissions!AG876</f>
        <v>0</v>
      </c>
      <c r="AI467" s="6">
        <f>[1]Emissions!AH876</f>
        <v>0</v>
      </c>
      <c r="AJ467" s="6">
        <f>[1]Emissions!AI876</f>
        <v>0</v>
      </c>
      <c r="AK467" s="6">
        <f>[1]Emissions!AJ876</f>
        <v>0</v>
      </c>
      <c r="AL467" s="6">
        <f>[1]Emissions!AK876</f>
        <v>0</v>
      </c>
      <c r="AM467" s="6">
        <f>[1]Emissions!AL876</f>
        <v>0</v>
      </c>
      <c r="AN467" s="6">
        <f>[1]Emissions!AM876</f>
        <v>0</v>
      </c>
      <c r="AO467" s="6">
        <f>[1]Emissions!AN876</f>
        <v>0</v>
      </c>
      <c r="AP467" s="6">
        <f>[1]Emissions!AO876</f>
        <v>0</v>
      </c>
      <c r="AQ467" s="6">
        <f>[1]Emissions!AP876</f>
        <v>0</v>
      </c>
      <c r="AR467" s="6">
        <f>[1]Emissions!AQ876</f>
        <v>0</v>
      </c>
      <c r="AS467" s="6">
        <f>[1]Emissions!AR876</f>
        <v>0</v>
      </c>
      <c r="AT467" s="6">
        <f>[1]Emissions!AS876</f>
        <v>0</v>
      </c>
      <c r="AU467" s="6">
        <f>[1]Emissions!AT876</f>
        <v>0</v>
      </c>
      <c r="AV467" s="6">
        <f>[1]Emissions!AU876</f>
        <v>0</v>
      </c>
      <c r="AW467" s="6">
        <f>[1]Emissions!AV876</f>
        <v>0</v>
      </c>
      <c r="AX467" s="6">
        <f>[1]Emissions!AW876</f>
        <v>0</v>
      </c>
      <c r="AY467" s="6">
        <f>[1]Emissions!AX876</f>
        <v>0</v>
      </c>
      <c r="AZ467" s="6">
        <f>[1]Emissions!AY876</f>
        <v>0</v>
      </c>
      <c r="BA467" s="6">
        <f>[1]Emissions!AZ876</f>
        <v>0</v>
      </c>
      <c r="BB467" s="6">
        <f>[1]Emissions!BA876</f>
        <v>0</v>
      </c>
      <c r="BC467" s="6">
        <f>[1]Emissions!BB876</f>
        <v>0</v>
      </c>
      <c r="BD467" s="6">
        <f>[1]Emissions!BC876</f>
        <v>0</v>
      </c>
      <c r="BE467" s="6">
        <f>[1]Emissions!BD876</f>
        <v>0</v>
      </c>
      <c r="BF467" s="6">
        <f>[1]Emissions!BE876</f>
        <v>0</v>
      </c>
      <c r="BG467" s="6">
        <f>[1]Emissions!BF876</f>
        <v>0</v>
      </c>
      <c r="BH467" s="6">
        <f>[1]Emissions!BG876</f>
        <v>0</v>
      </c>
      <c r="BI467" s="6">
        <f>[1]Emissions!BH876</f>
        <v>0</v>
      </c>
      <c r="BJ467" s="6">
        <f>[1]Emissions!BI876</f>
        <v>0</v>
      </c>
      <c r="BK467" s="6">
        <f>[1]Emissions!BJ876</f>
        <v>0</v>
      </c>
      <c r="BL467" s="6">
        <f>[1]Emissions!BK876</f>
        <v>0</v>
      </c>
      <c r="BM467" s="6">
        <f>[1]Emissions!BL876</f>
        <v>0</v>
      </c>
      <c r="BN467" s="6">
        <f>[1]Emissions!BM876</f>
        <v>0</v>
      </c>
      <c r="BO467" s="6">
        <f>[1]Emissions!BN876</f>
        <v>0</v>
      </c>
      <c r="BP467" s="6">
        <f>[1]Emissions!BO876</f>
        <v>0</v>
      </c>
      <c r="BQ467" s="6">
        <f>[1]Emissions!BP876</f>
        <v>0</v>
      </c>
      <c r="BR467" s="6">
        <f>[1]Emissions!BQ876</f>
        <v>0</v>
      </c>
      <c r="BS467" s="6">
        <f>[1]Emissions!BR876</f>
        <v>0</v>
      </c>
      <c r="BT467" s="6">
        <f>[1]Emissions!BS876</f>
        <v>0</v>
      </c>
      <c r="BU467" s="6">
        <f>[1]Emissions!BT876</f>
        <v>0</v>
      </c>
      <c r="BV467" s="6">
        <f>[1]Emissions!BU876</f>
        <v>0</v>
      </c>
      <c r="BW467" s="6">
        <f>[1]Emissions!BV876</f>
        <v>0</v>
      </c>
      <c r="BX467" s="6">
        <f>[1]Emissions!BW876</f>
        <v>0</v>
      </c>
      <c r="BY467" s="6">
        <f>[1]Emissions!BX876</f>
        <v>0</v>
      </c>
      <c r="BZ467" s="6">
        <f>[1]Emissions!BY876</f>
        <v>0</v>
      </c>
      <c r="CA467" s="6">
        <f>[1]Emissions!BZ876</f>
        <v>0</v>
      </c>
      <c r="CB467" s="6">
        <f>[1]Emissions!CA876</f>
        <v>0</v>
      </c>
      <c r="CC467" s="6">
        <f>[1]Emissions!CB876</f>
        <v>0</v>
      </c>
      <c r="CD467" s="6">
        <f>[1]Emissions!CC876</f>
        <v>0</v>
      </c>
      <c r="CE467" s="6">
        <f>[1]Emissions!CD876</f>
        <v>0</v>
      </c>
      <c r="CF467" s="6">
        <f>[1]Emissions!CE876</f>
        <v>0</v>
      </c>
      <c r="CG467" s="6">
        <f>[1]Emissions!CF876</f>
        <v>0</v>
      </c>
      <c r="CH467" s="6">
        <f>[1]Emissions!CG876</f>
        <v>0</v>
      </c>
      <c r="CI467" s="6">
        <f>[1]Emissions!CH876</f>
        <v>0</v>
      </c>
      <c r="CJ467" s="6">
        <f>[1]Emissions!CI876</f>
        <v>0</v>
      </c>
    </row>
    <row r="468" spans="2:88" x14ac:dyDescent="0.3">
      <c r="B468" s="6" t="str">
        <f>[1]Emissions!A877</f>
        <v>ems_mat_co2_sair_2</v>
      </c>
      <c r="C468" s="6">
        <f>[1]Emissions!B877</f>
        <v>0</v>
      </c>
      <c r="D468" s="6">
        <f>[1]Emissions!C877</f>
        <v>0</v>
      </c>
      <c r="E468" s="6">
        <f>[1]Emissions!D877</f>
        <v>0</v>
      </c>
      <c r="F468" s="6">
        <f>[1]Emissions!E877</f>
        <v>0</v>
      </c>
      <c r="G468" s="6">
        <f>[1]Emissions!F877</f>
        <v>0</v>
      </c>
      <c r="H468" s="6">
        <f>[1]Emissions!G877</f>
        <v>0</v>
      </c>
      <c r="I468" s="6">
        <f>[1]Emissions!H877</f>
        <v>0</v>
      </c>
      <c r="J468" s="6">
        <f>[1]Emissions!I877</f>
        <v>0</v>
      </c>
      <c r="K468" s="6">
        <f>[1]Emissions!J877</f>
        <v>0</v>
      </c>
      <c r="L468" s="6">
        <f>[1]Emissions!K877</f>
        <v>0</v>
      </c>
      <c r="M468" s="6">
        <f>[1]Emissions!L877</f>
        <v>0</v>
      </c>
      <c r="N468" s="6">
        <f>[1]Emissions!M877</f>
        <v>0</v>
      </c>
      <c r="O468" s="6">
        <f>[1]Emissions!N877</f>
        <v>0</v>
      </c>
      <c r="P468" s="6">
        <f>[1]Emissions!O877</f>
        <v>0</v>
      </c>
      <c r="Q468" s="6">
        <f>[1]Emissions!P877</f>
        <v>0</v>
      </c>
      <c r="R468" s="6">
        <f>[1]Emissions!Q877</f>
        <v>0</v>
      </c>
      <c r="S468" s="6">
        <f>[1]Emissions!R877</f>
        <v>0</v>
      </c>
      <c r="T468" s="6">
        <f>[1]Emissions!S877</f>
        <v>0</v>
      </c>
      <c r="U468" s="6">
        <f>[1]Emissions!T877</f>
        <v>0</v>
      </c>
      <c r="V468" s="6">
        <f>[1]Emissions!U877</f>
        <v>0</v>
      </c>
      <c r="W468" s="6">
        <f>[1]Emissions!V877</f>
        <v>0</v>
      </c>
      <c r="X468" s="6">
        <f>[1]Emissions!W877</f>
        <v>0</v>
      </c>
      <c r="Y468" s="6">
        <f>[1]Emissions!X877</f>
        <v>0</v>
      </c>
      <c r="Z468" s="6">
        <f>[1]Emissions!Y877</f>
        <v>0</v>
      </c>
      <c r="AA468" s="6">
        <f>[1]Emissions!Z877</f>
        <v>0</v>
      </c>
      <c r="AB468" s="6">
        <f>[1]Emissions!AA877</f>
        <v>0</v>
      </c>
      <c r="AC468" s="6">
        <f>[1]Emissions!AB877</f>
        <v>0</v>
      </c>
      <c r="AD468" s="6">
        <f>[1]Emissions!AC877</f>
        <v>0</v>
      </c>
      <c r="AE468" s="6">
        <f>[1]Emissions!AD877</f>
        <v>0</v>
      </c>
      <c r="AF468" s="6">
        <f>[1]Emissions!AE877</f>
        <v>0</v>
      </c>
      <c r="AG468" s="6">
        <f>[1]Emissions!AF877</f>
        <v>0</v>
      </c>
      <c r="AH468" s="6">
        <f>[1]Emissions!AG877</f>
        <v>0</v>
      </c>
      <c r="AI468" s="6">
        <f>[1]Emissions!AH877</f>
        <v>0</v>
      </c>
      <c r="AJ468" s="6">
        <f>[1]Emissions!AI877</f>
        <v>0</v>
      </c>
      <c r="AK468" s="6">
        <f>[1]Emissions!AJ877</f>
        <v>0</v>
      </c>
      <c r="AL468" s="6">
        <f>[1]Emissions!AK877</f>
        <v>0</v>
      </c>
      <c r="AM468" s="6">
        <f>[1]Emissions!AL877</f>
        <v>0</v>
      </c>
      <c r="AN468" s="6">
        <f>[1]Emissions!AM877</f>
        <v>0</v>
      </c>
      <c r="AO468" s="6">
        <f>[1]Emissions!AN877</f>
        <v>0</v>
      </c>
      <c r="AP468" s="6">
        <f>[1]Emissions!AO877</f>
        <v>0</v>
      </c>
      <c r="AQ468" s="6">
        <f>[1]Emissions!AP877</f>
        <v>0</v>
      </c>
      <c r="AR468" s="6">
        <f>[1]Emissions!AQ877</f>
        <v>0</v>
      </c>
      <c r="AS468" s="6">
        <f>[1]Emissions!AR877</f>
        <v>0</v>
      </c>
      <c r="AT468" s="6">
        <f>[1]Emissions!AS877</f>
        <v>0</v>
      </c>
      <c r="AU468" s="6">
        <f>[1]Emissions!AT877</f>
        <v>0</v>
      </c>
      <c r="AV468" s="6">
        <f>[1]Emissions!AU877</f>
        <v>0</v>
      </c>
      <c r="AW468" s="6">
        <f>[1]Emissions!AV877</f>
        <v>0</v>
      </c>
      <c r="AX468" s="6">
        <f>[1]Emissions!AW877</f>
        <v>0</v>
      </c>
      <c r="AY468" s="6">
        <f>[1]Emissions!AX877</f>
        <v>0</v>
      </c>
      <c r="AZ468" s="6">
        <f>[1]Emissions!AY877</f>
        <v>0</v>
      </c>
      <c r="BA468" s="6">
        <f>[1]Emissions!AZ877</f>
        <v>0</v>
      </c>
      <c r="BB468" s="6">
        <f>[1]Emissions!BA877</f>
        <v>0</v>
      </c>
      <c r="BC468" s="6">
        <f>[1]Emissions!BB877</f>
        <v>0</v>
      </c>
      <c r="BD468" s="6">
        <f>[1]Emissions!BC877</f>
        <v>0</v>
      </c>
      <c r="BE468" s="6">
        <f>[1]Emissions!BD877</f>
        <v>0</v>
      </c>
      <c r="BF468" s="6">
        <f>[1]Emissions!BE877</f>
        <v>0</v>
      </c>
      <c r="BG468" s="6">
        <f>[1]Emissions!BF877</f>
        <v>0</v>
      </c>
      <c r="BH468" s="6">
        <f>[1]Emissions!BG877</f>
        <v>0</v>
      </c>
      <c r="BI468" s="6">
        <f>[1]Emissions!BH877</f>
        <v>0</v>
      </c>
      <c r="BJ468" s="6">
        <f>[1]Emissions!BI877</f>
        <v>0</v>
      </c>
      <c r="BK468" s="6">
        <f>[1]Emissions!BJ877</f>
        <v>0</v>
      </c>
      <c r="BL468" s="6">
        <f>[1]Emissions!BK877</f>
        <v>0</v>
      </c>
      <c r="BM468" s="6">
        <f>[1]Emissions!BL877</f>
        <v>0</v>
      </c>
      <c r="BN468" s="6">
        <f>[1]Emissions!BM877</f>
        <v>0</v>
      </c>
      <c r="BO468" s="6">
        <f>[1]Emissions!BN877</f>
        <v>0</v>
      </c>
      <c r="BP468" s="6">
        <f>[1]Emissions!BO877</f>
        <v>0</v>
      </c>
      <c r="BQ468" s="6">
        <f>[1]Emissions!BP877</f>
        <v>0</v>
      </c>
      <c r="BR468" s="6">
        <f>[1]Emissions!BQ877</f>
        <v>0</v>
      </c>
      <c r="BS468" s="6">
        <f>[1]Emissions!BR877</f>
        <v>0</v>
      </c>
      <c r="BT468" s="6">
        <f>[1]Emissions!BS877</f>
        <v>0</v>
      </c>
      <c r="BU468" s="6">
        <f>[1]Emissions!BT877</f>
        <v>0</v>
      </c>
      <c r="BV468" s="6">
        <f>[1]Emissions!BU877</f>
        <v>0</v>
      </c>
      <c r="BW468" s="6">
        <f>[1]Emissions!BV877</f>
        <v>0</v>
      </c>
      <c r="BX468" s="6">
        <f>[1]Emissions!BW877</f>
        <v>0</v>
      </c>
      <c r="BY468" s="6">
        <f>[1]Emissions!BX877</f>
        <v>0</v>
      </c>
      <c r="BZ468" s="6">
        <f>[1]Emissions!BY877</f>
        <v>0</v>
      </c>
      <c r="CA468" s="6">
        <f>[1]Emissions!BZ877</f>
        <v>0</v>
      </c>
      <c r="CB468" s="6">
        <f>[1]Emissions!CA877</f>
        <v>0</v>
      </c>
      <c r="CC468" s="6">
        <f>[1]Emissions!CB877</f>
        <v>0</v>
      </c>
      <c r="CD468" s="6">
        <f>[1]Emissions!CC877</f>
        <v>0</v>
      </c>
      <c r="CE468" s="6">
        <f>[1]Emissions!CD877</f>
        <v>0</v>
      </c>
      <c r="CF468" s="6">
        <f>[1]Emissions!CE877</f>
        <v>0</v>
      </c>
      <c r="CG468" s="6">
        <f>[1]Emissions!CF877</f>
        <v>0</v>
      </c>
      <c r="CH468" s="6">
        <f>[1]Emissions!CG877</f>
        <v>0</v>
      </c>
      <c r="CI468" s="6">
        <f>[1]Emissions!CH877</f>
        <v>0</v>
      </c>
      <c r="CJ468" s="6">
        <f>[1]Emissions!CI877</f>
        <v>0</v>
      </c>
    </row>
    <row r="469" spans="2:88" x14ac:dyDescent="0.3">
      <c r="B469" s="6" t="str">
        <f>[1]Emissions!A878</f>
        <v>ems_ci_co2_spri_2</v>
      </c>
      <c r="C469" s="6">
        <f>[1]Emissions!B878</f>
        <v>30.223307590000001</v>
      </c>
      <c r="D469" s="6">
        <f>[1]Emissions!C878</f>
        <v>29.50631967</v>
      </c>
      <c r="E469" s="6">
        <f>[1]Emissions!D878</f>
        <v>28.878536820000001</v>
      </c>
      <c r="F469" s="6">
        <f>[1]Emissions!E878</f>
        <v>28.33900272</v>
      </c>
      <c r="G469" s="6">
        <f>[1]Emissions!F878</f>
        <v>28.063934499999998</v>
      </c>
      <c r="H469" s="6">
        <f>[1]Emissions!G878</f>
        <v>28.009318059999998</v>
      </c>
      <c r="I469" s="6">
        <f>[1]Emissions!H878</f>
        <v>28.059693899999999</v>
      </c>
      <c r="J469" s="6">
        <f>[1]Emissions!I878</f>
        <v>27.09940902</v>
      </c>
      <c r="K469" s="6">
        <f>[1]Emissions!J878</f>
        <v>25.976516709999999</v>
      </c>
      <c r="L469" s="6">
        <f>[1]Emissions!K878</f>
        <v>24.89492439</v>
      </c>
      <c r="M469" s="6">
        <f>[1]Emissions!L878</f>
        <v>23.856414969999999</v>
      </c>
      <c r="N469" s="6">
        <f>[1]Emissions!M878</f>
        <v>22.986630250000001</v>
      </c>
      <c r="O469" s="6">
        <f>[1]Emissions!N878</f>
        <v>22.24813949</v>
      </c>
      <c r="P469" s="6">
        <f>[1]Emissions!O878</f>
        <v>21.606691139999999</v>
      </c>
      <c r="Q469" s="6">
        <f>[1]Emissions!P878</f>
        <v>21.040449980000002</v>
      </c>
      <c r="R469" s="6">
        <f>[1]Emissions!Q878</f>
        <v>20.53177239</v>
      </c>
      <c r="S469" s="6">
        <f>[1]Emissions!R878</f>
        <v>20.00519675</v>
      </c>
      <c r="T469" s="6">
        <f>[1]Emissions!S878</f>
        <v>19.47477958</v>
      </c>
      <c r="U469" s="6">
        <f>[1]Emissions!T878</f>
        <v>18.95239316</v>
      </c>
      <c r="V469" s="6">
        <f>[1]Emissions!U878</f>
        <v>18.445892839999999</v>
      </c>
      <c r="W469" s="6">
        <f>[1]Emissions!V878</f>
        <v>17.960008720000001</v>
      </c>
      <c r="X469" s="6">
        <f>[1]Emissions!W878</f>
        <v>17.493122710000002</v>
      </c>
      <c r="Y469" s="6">
        <f>[1]Emissions!X878</f>
        <v>17.048899599999999</v>
      </c>
      <c r="Z469" s="6">
        <f>[1]Emissions!Y878</f>
        <v>16.626994190000001</v>
      </c>
      <c r="AA469" s="6">
        <f>[1]Emissions!Z878</f>
        <v>16.2267045</v>
      </c>
      <c r="AB469" s="6">
        <f>[1]Emissions!AA878</f>
        <v>15.846810939999999</v>
      </c>
      <c r="AC469" s="6">
        <f>[1]Emissions!AB878</f>
        <v>15.48454617</v>
      </c>
      <c r="AD469" s="6">
        <f>[1]Emissions!AC878</f>
        <v>15.142409669999999</v>
      </c>
      <c r="AE469" s="6">
        <f>[1]Emissions!AD878</f>
        <v>14.81663726</v>
      </c>
      <c r="AF469" s="6">
        <f>[1]Emissions!AE878</f>
        <v>14.50189273</v>
      </c>
      <c r="AG469" s="6">
        <f>[1]Emissions!AF878</f>
        <v>14.193675969999999</v>
      </c>
      <c r="AH469" s="6">
        <f>[1]Emissions!AG878</f>
        <v>13.88578631</v>
      </c>
      <c r="AI469" s="6">
        <f>[1]Emissions!AH878</f>
        <v>13.57842284</v>
      </c>
      <c r="AJ469" s="6">
        <f>[1]Emissions!AI878</f>
        <v>13.269042949999999</v>
      </c>
      <c r="AK469" s="6">
        <f>[1]Emissions!AJ878</f>
        <v>12.95446514</v>
      </c>
      <c r="AL469" s="6">
        <f>[1]Emissions!AK878</f>
        <v>12.631167599999999</v>
      </c>
      <c r="AM469" s="6">
        <f>[1]Emissions!AL878</f>
        <v>12.722211</v>
      </c>
      <c r="AN469" s="6">
        <f>[1]Emissions!AM878</f>
        <v>12.774594090000001</v>
      </c>
      <c r="AO469" s="6">
        <f>[1]Emissions!AN878</f>
        <v>12.79585689</v>
      </c>
      <c r="AP469" s="6">
        <f>[1]Emissions!AO878</f>
        <v>12.7935154</v>
      </c>
      <c r="AQ469" s="6">
        <f>[1]Emissions!AP878</f>
        <v>12.77371861</v>
      </c>
      <c r="AR469" s="6">
        <f>[1]Emissions!AQ878</f>
        <v>12.7378906</v>
      </c>
      <c r="AS469" s="6">
        <f>[1]Emissions!AR878</f>
        <v>12.69107432</v>
      </c>
      <c r="AT469" s="6">
        <f>[1]Emissions!AS878</f>
        <v>12.636493140000001</v>
      </c>
      <c r="AU469" s="6">
        <f>[1]Emissions!AT878</f>
        <v>12.576607149999999</v>
      </c>
      <c r="AV469" s="6">
        <f>[1]Emissions!AU878</f>
        <v>12.51338825</v>
      </c>
      <c r="AW469" s="6">
        <f>[1]Emissions!AV878</f>
        <v>12.444038819999999</v>
      </c>
      <c r="AX469" s="6">
        <f>[1]Emissions!AW878</f>
        <v>12.372416060000001</v>
      </c>
      <c r="AY469" s="6">
        <f>[1]Emissions!AX878</f>
        <v>12.300144250000001</v>
      </c>
      <c r="AZ469" s="6">
        <f>[1]Emissions!AY878</f>
        <v>12.22853379</v>
      </c>
      <c r="BA469" s="6">
        <f>[1]Emissions!AZ878</f>
        <v>12.15871085</v>
      </c>
      <c r="BB469" s="6">
        <f>[1]Emissions!BA878</f>
        <v>12.10504746</v>
      </c>
      <c r="BC469" s="6">
        <f>[1]Emissions!BB878</f>
        <v>12.044463049999999</v>
      </c>
      <c r="BD469" s="6">
        <f>[1]Emissions!BC878</f>
        <v>11.98045451</v>
      </c>
      <c r="BE469" s="6">
        <f>[1]Emissions!BD878</f>
        <v>11.91597303</v>
      </c>
      <c r="BF469" s="6">
        <f>[1]Emissions!BE878</f>
        <v>11.85277885</v>
      </c>
      <c r="BG469" s="6">
        <f>[1]Emissions!BF878</f>
        <v>11.78792118</v>
      </c>
      <c r="BH469" s="6">
        <f>[1]Emissions!BG878</f>
        <v>11.72381352</v>
      </c>
      <c r="BI469" s="6">
        <f>[1]Emissions!BH878</f>
        <v>11.6616383</v>
      </c>
      <c r="BJ469" s="6">
        <f>[1]Emissions!BI878</f>
        <v>11.60217299</v>
      </c>
      <c r="BK469" s="6">
        <f>[1]Emissions!BJ878</f>
        <v>11.545952120000001</v>
      </c>
      <c r="BL469" s="6">
        <f>[1]Emissions!BK878</f>
        <v>11.49330404</v>
      </c>
      <c r="BM469" s="6">
        <f>[1]Emissions!BL878</f>
        <v>11.44438751</v>
      </c>
      <c r="BN469" s="6">
        <f>[1]Emissions!BM878</f>
        <v>11.39923267</v>
      </c>
      <c r="BO469" s="6">
        <f>[1]Emissions!BN878</f>
        <v>11.357775869999999</v>
      </c>
      <c r="BP469" s="6">
        <f>[1]Emissions!BO878</f>
        <v>11.319885279999999</v>
      </c>
      <c r="BQ469" s="6">
        <f>[1]Emissions!BP878</f>
        <v>11.28192067</v>
      </c>
      <c r="BR469" s="6">
        <f>[1]Emissions!BQ878</f>
        <v>11.24516654</v>
      </c>
      <c r="BS469" s="6">
        <f>[1]Emissions!BR878</f>
        <v>11.210009100000001</v>
      </c>
      <c r="BT469" s="6">
        <f>[1]Emissions!BS878</f>
        <v>11.17673576</v>
      </c>
      <c r="BU469" s="6">
        <f>[1]Emissions!BT878</f>
        <v>11.14559343</v>
      </c>
      <c r="BV469" s="6">
        <f>[1]Emissions!BU878</f>
        <v>11.11674481</v>
      </c>
      <c r="BW469" s="6">
        <f>[1]Emissions!BV878</f>
        <v>11.090253089999999</v>
      </c>
      <c r="BX469" s="6">
        <f>[1]Emissions!BW878</f>
        <v>11.066096699999999</v>
      </c>
      <c r="BY469" s="6">
        <f>[1]Emissions!BX878</f>
        <v>11.04419554</v>
      </c>
      <c r="BZ469" s="6">
        <f>[1]Emissions!BY878</f>
        <v>11.024435690000001</v>
      </c>
      <c r="CA469" s="6">
        <f>[1]Emissions!BZ878</f>
        <v>11.00435272</v>
      </c>
      <c r="CB469" s="6">
        <f>[1]Emissions!CA878</f>
        <v>10.984814679999999</v>
      </c>
      <c r="CC469" s="6">
        <f>[1]Emissions!CB878</f>
        <v>10.966113249999999</v>
      </c>
      <c r="CD469" s="6">
        <f>[1]Emissions!CC878</f>
        <v>10.948488810000001</v>
      </c>
      <c r="CE469" s="6">
        <f>[1]Emissions!CD878</f>
        <v>10.93216073</v>
      </c>
      <c r="CF469" s="6">
        <f>[1]Emissions!CE878</f>
        <v>10.917291479999999</v>
      </c>
      <c r="CG469" s="6">
        <f>[1]Emissions!CF878</f>
        <v>10.903972570000001</v>
      </c>
      <c r="CH469" s="6">
        <f>[1]Emissions!CG878</f>
        <v>10.89223271</v>
      </c>
      <c r="CI469" s="6">
        <f>[1]Emissions!CH878</f>
        <v>10.88205527</v>
      </c>
      <c r="CJ469" s="6">
        <f>[1]Emissions!CI878</f>
        <v>10.87339543</v>
      </c>
    </row>
    <row r="470" spans="2:88" x14ac:dyDescent="0.3">
      <c r="B470" s="6" t="str">
        <f>[1]Emissions!A879</f>
        <v>ems_y_co2_spri_2</v>
      </c>
      <c r="C470" s="6">
        <f>[1]Emissions!B879</f>
        <v>0.39593916509999999</v>
      </c>
      <c r="D470" s="6">
        <f>[1]Emissions!C879</f>
        <v>0.39548227889999998</v>
      </c>
      <c r="E470" s="6">
        <f>[1]Emissions!D879</f>
        <v>0.39806670329999999</v>
      </c>
      <c r="F470" s="6">
        <f>[1]Emissions!E879</f>
        <v>0.4030385131</v>
      </c>
      <c r="G470" s="6">
        <f>[1]Emissions!F879</f>
        <v>0.40903202789999998</v>
      </c>
      <c r="H470" s="6">
        <f>[1]Emissions!G879</f>
        <v>0.41555763369999998</v>
      </c>
      <c r="I470" s="6">
        <f>[1]Emissions!H879</f>
        <v>0.42198268729999999</v>
      </c>
      <c r="J470" s="6">
        <f>[1]Emissions!I879</f>
        <v>0.4273729584</v>
      </c>
      <c r="K470" s="6">
        <f>[1]Emissions!J879</f>
        <v>0.43268749449999999</v>
      </c>
      <c r="L470" s="6">
        <f>[1]Emissions!K879</f>
        <v>0.43968108169999998</v>
      </c>
      <c r="M470" s="6">
        <f>[1]Emissions!L879</f>
        <v>0.44710005670000003</v>
      </c>
      <c r="N470" s="6">
        <f>[1]Emissions!M879</f>
        <v>0.45444452239999999</v>
      </c>
      <c r="O470" s="6">
        <f>[1]Emissions!N879</f>
        <v>0.46184950330000002</v>
      </c>
      <c r="P470" s="6">
        <f>[1]Emissions!O879</f>
        <v>0.4693551366</v>
      </c>
      <c r="Q470" s="6">
        <f>[1]Emissions!P879</f>
        <v>0.47702548560000002</v>
      </c>
      <c r="R470" s="6">
        <f>[1]Emissions!Q879</f>
        <v>0.48483548570000001</v>
      </c>
      <c r="S470" s="6">
        <f>[1]Emissions!R879</f>
        <v>0.49275306159999999</v>
      </c>
      <c r="T470" s="6">
        <f>[1]Emissions!S879</f>
        <v>0.50072843040000004</v>
      </c>
      <c r="U470" s="6">
        <f>[1]Emissions!T879</f>
        <v>0.50874838320000004</v>
      </c>
      <c r="V470" s="6">
        <f>[1]Emissions!U879</f>
        <v>0.51681696040000003</v>
      </c>
      <c r="W470" s="6">
        <f>[1]Emissions!V879</f>
        <v>0.5249369881</v>
      </c>
      <c r="X470" s="6">
        <f>[1]Emissions!W879</f>
        <v>0.53296706839999997</v>
      </c>
      <c r="Y470" s="6">
        <f>[1]Emissions!X879</f>
        <v>0.54101094009999995</v>
      </c>
      <c r="Z470" s="6">
        <f>[1]Emissions!Y879</f>
        <v>0.54909473330000003</v>
      </c>
      <c r="AA470" s="6">
        <f>[1]Emissions!Z879</f>
        <v>0.55723577609999997</v>
      </c>
      <c r="AB470" s="6">
        <f>[1]Emissions!AA879</f>
        <v>0.56544396409999997</v>
      </c>
      <c r="AC470" s="6">
        <f>[1]Emissions!AB879</f>
        <v>0.5735704666</v>
      </c>
      <c r="AD470" s="6">
        <f>[1]Emissions!AC879</f>
        <v>0.58172625919999998</v>
      </c>
      <c r="AE470" s="6">
        <f>[1]Emissions!AD879</f>
        <v>0.58995156879999999</v>
      </c>
      <c r="AF470" s="6">
        <f>[1]Emissions!AE879</f>
        <v>0.59827989199999998</v>
      </c>
      <c r="AG470" s="6">
        <f>[1]Emissions!AF879</f>
        <v>0.60673233059999998</v>
      </c>
      <c r="AH470" s="6">
        <f>[1]Emissions!AG879</f>
        <v>0.61515301190000005</v>
      </c>
      <c r="AI470" s="6">
        <f>[1]Emissions!AH879</f>
        <v>0.62366013990000002</v>
      </c>
      <c r="AJ470" s="6">
        <f>[1]Emissions!AI879</f>
        <v>0.63227971660000004</v>
      </c>
      <c r="AK470" s="6">
        <f>[1]Emissions!AJ879</f>
        <v>0.64102804040000005</v>
      </c>
      <c r="AL470" s="6">
        <f>[1]Emissions!AK879</f>
        <v>0.64991743499999999</v>
      </c>
      <c r="AM470" s="6">
        <f>[1]Emissions!AL879</f>
        <v>0.65913641779999999</v>
      </c>
      <c r="AN470" s="6">
        <f>[1]Emissions!AM879</f>
        <v>0.66838161730000001</v>
      </c>
      <c r="AO470" s="6">
        <f>[1]Emissions!AN879</f>
        <v>0.67770388709999996</v>
      </c>
      <c r="AP470" s="6">
        <f>[1]Emissions!AO879</f>
        <v>0.6871280823</v>
      </c>
      <c r="AQ470" s="6">
        <f>[1]Emissions!AP879</f>
        <v>0.6966531333</v>
      </c>
      <c r="AR470" s="6">
        <f>[1]Emissions!AQ879</f>
        <v>0.70609200130000005</v>
      </c>
      <c r="AS470" s="6">
        <f>[1]Emissions!AR879</f>
        <v>0.71556157389999997</v>
      </c>
      <c r="AT470" s="6">
        <f>[1]Emissions!AS879</f>
        <v>0.72507685720000004</v>
      </c>
      <c r="AU470" s="6">
        <f>[1]Emissions!AT879</f>
        <v>0.73464546990000001</v>
      </c>
      <c r="AV470" s="6">
        <f>[1]Emissions!AU879</f>
        <v>0.74427429960000002</v>
      </c>
      <c r="AW470" s="6">
        <f>[1]Emissions!AV879</f>
        <v>0.75371354619999997</v>
      </c>
      <c r="AX470" s="6">
        <f>[1]Emissions!AW879</f>
        <v>0.7632006764</v>
      </c>
      <c r="AY470" s="6">
        <f>[1]Emissions!AX879</f>
        <v>0.77275764680000003</v>
      </c>
      <c r="AZ470" s="6">
        <f>[1]Emissions!AY879</f>
        <v>0.78239523460000004</v>
      </c>
      <c r="BA470" s="6">
        <f>[1]Emissions!AZ879</f>
        <v>0.79212037899999999</v>
      </c>
      <c r="BB470" s="6">
        <f>[1]Emissions!BA879</f>
        <v>0.80304968430000001</v>
      </c>
      <c r="BC470" s="6">
        <f>[1]Emissions!BB879</f>
        <v>0.81300951970000002</v>
      </c>
      <c r="BD470" s="6">
        <f>[1]Emissions!BC879</f>
        <v>0.82249096779999997</v>
      </c>
      <c r="BE470" s="6">
        <f>[1]Emissions!BD879</f>
        <v>0.83178674850000001</v>
      </c>
      <c r="BF470" s="6">
        <f>[1]Emissions!BE879</f>
        <v>0.84105504170000001</v>
      </c>
      <c r="BG470" s="6">
        <f>[1]Emissions!BF879</f>
        <v>0.85009412149999997</v>
      </c>
      <c r="BH470" s="6">
        <f>[1]Emissions!BG879</f>
        <v>0.85912701540000003</v>
      </c>
      <c r="BI470" s="6">
        <f>[1]Emissions!BH879</f>
        <v>0.86820657459999995</v>
      </c>
      <c r="BJ470" s="6">
        <f>[1]Emissions!BI879</f>
        <v>0.87735526090000004</v>
      </c>
      <c r="BK470" s="6">
        <f>[1]Emissions!BJ879</f>
        <v>0.88658406469999995</v>
      </c>
      <c r="BL470" s="6">
        <f>[1]Emissions!BK879</f>
        <v>0.89589914900000001</v>
      </c>
      <c r="BM470" s="6">
        <f>[1]Emissions!BL879</f>
        <v>0.90530424600000003</v>
      </c>
      <c r="BN470" s="6">
        <f>[1]Emissions!BM879</f>
        <v>0.91480142050000002</v>
      </c>
      <c r="BO470" s="6">
        <f>[1]Emissions!BN879</f>
        <v>0.92439134749999996</v>
      </c>
      <c r="BP470" s="6">
        <f>[1]Emissions!BO879</f>
        <v>0.9340735872</v>
      </c>
      <c r="BQ470" s="6">
        <f>[1]Emissions!BP879</f>
        <v>0.94357653409999998</v>
      </c>
      <c r="BR470" s="6">
        <f>[1]Emissions!BQ879</f>
        <v>0.95310026820000004</v>
      </c>
      <c r="BS470" s="6">
        <f>[1]Emissions!BR879</f>
        <v>0.96268023619999998</v>
      </c>
      <c r="BT470" s="6">
        <f>[1]Emissions!BS879</f>
        <v>0.97233162129999995</v>
      </c>
      <c r="BU470" s="6">
        <f>[1]Emissions!BT879</f>
        <v>0.98206159280000005</v>
      </c>
      <c r="BV470" s="6">
        <f>[1]Emissions!BU879</f>
        <v>0.99187393609999996</v>
      </c>
      <c r="BW470" s="6">
        <f>[1]Emissions!BV879</f>
        <v>1.001771215</v>
      </c>
      <c r="BX470" s="6">
        <f>[1]Emissions!BW879</f>
        <v>1.0117556320000001</v>
      </c>
      <c r="BY470" s="6">
        <f>[1]Emissions!BX879</f>
        <v>1.0218291909999999</v>
      </c>
      <c r="BZ470" s="6">
        <f>[1]Emissions!BY879</f>
        <v>1.0319936190000001</v>
      </c>
      <c r="CA470" s="6">
        <f>[1]Emissions!BZ879</f>
        <v>1.0420445330000001</v>
      </c>
      <c r="CB470" s="6">
        <f>[1]Emissions!CA879</f>
        <v>1.052136475</v>
      </c>
      <c r="CC470" s="6">
        <f>[1]Emissions!CB879</f>
        <v>1.06229814</v>
      </c>
      <c r="CD470" s="6">
        <f>[1]Emissions!CC879</f>
        <v>1.0725423080000001</v>
      </c>
      <c r="CE470" s="6">
        <f>[1]Emissions!CD879</f>
        <v>1.082875271</v>
      </c>
      <c r="CF470" s="6">
        <f>[1]Emissions!CE879</f>
        <v>1.0933005090000001</v>
      </c>
      <c r="CG470" s="6">
        <f>[1]Emissions!CF879</f>
        <v>1.1038204469999999</v>
      </c>
      <c r="CH470" s="6">
        <f>[1]Emissions!CG879</f>
        <v>1.1144372</v>
      </c>
      <c r="CI470" s="6">
        <f>[1]Emissions!CH879</f>
        <v>1.125152749</v>
      </c>
      <c r="CJ470" s="6">
        <f>[1]Emissions!CI879</f>
        <v>1.1359689230000001</v>
      </c>
    </row>
    <row r="471" spans="2:88" x14ac:dyDescent="0.3">
      <c r="B471" s="6" t="str">
        <f>[1]Emissions!A880</f>
        <v>ems_mat_co2_spri_2</v>
      </c>
      <c r="C471" s="6">
        <f>[1]Emissions!B880</f>
        <v>0.5814880268</v>
      </c>
      <c r="D471" s="6">
        <f>[1]Emissions!C880</f>
        <v>0.58039726329999997</v>
      </c>
      <c r="E471" s="6">
        <f>[1]Emissions!D880</f>
        <v>0.58368262029999995</v>
      </c>
      <c r="F471" s="6">
        <f>[1]Emissions!E880</f>
        <v>0.59067465870000002</v>
      </c>
      <c r="G471" s="6">
        <f>[1]Emissions!F880</f>
        <v>0.59942542200000004</v>
      </c>
      <c r="H471" s="6">
        <f>[1]Emissions!G880</f>
        <v>0.60904837560000002</v>
      </c>
      <c r="I471" s="6">
        <f>[1]Emissions!H880</f>
        <v>0.61859377820000006</v>
      </c>
      <c r="J471" s="6">
        <f>[1]Emissions!I880</f>
        <v>0.62670474759999995</v>
      </c>
      <c r="K471" s="6">
        <f>[1]Emissions!J880</f>
        <v>0.63454154900000004</v>
      </c>
      <c r="L471" s="6">
        <f>[1]Emissions!K880</f>
        <v>0.64460952329999999</v>
      </c>
      <c r="M471" s="6">
        <f>[1]Emissions!L880</f>
        <v>0.65548385070000004</v>
      </c>
      <c r="N471" s="6">
        <f>[1]Emissions!M880</f>
        <v>0.66632557339999998</v>
      </c>
      <c r="O471" s="6">
        <f>[1]Emissions!N880</f>
        <v>0.67722757860000005</v>
      </c>
      <c r="P471" s="6">
        <f>[1]Emissions!O880</f>
        <v>0.68825906920000002</v>
      </c>
      <c r="Q471" s="6">
        <f>[1]Emissions!P880</f>
        <v>0.69951688970000003</v>
      </c>
      <c r="R471" s="6">
        <f>[1]Emissions!Q880</f>
        <v>0.71097917310000003</v>
      </c>
      <c r="S471" s="6">
        <f>[1]Emissions!R880</f>
        <v>0.72260092190000003</v>
      </c>
      <c r="T471" s="6">
        <f>[1]Emissions!S880</f>
        <v>0.73431080550000005</v>
      </c>
      <c r="U471" s="6">
        <f>[1]Emissions!T880</f>
        <v>0.74608422839999999</v>
      </c>
      <c r="V471" s="6">
        <f>[1]Emissions!U880</f>
        <v>0.75792508700000005</v>
      </c>
      <c r="W471" s="6">
        <f>[1]Emissions!V880</f>
        <v>0.76983852149999998</v>
      </c>
      <c r="X471" s="6">
        <f>[1]Emissions!W880</f>
        <v>0.78163492479999996</v>
      </c>
      <c r="Y471" s="6">
        <f>[1]Emissions!X880</f>
        <v>0.79343476069999996</v>
      </c>
      <c r="Z471" s="6">
        <f>[1]Emissions!Y880</f>
        <v>0.80528759579999998</v>
      </c>
      <c r="AA471" s="6">
        <f>[1]Emissions!Z880</f>
        <v>0.81722234220000001</v>
      </c>
      <c r="AB471" s="6">
        <f>[1]Emissions!AA880</f>
        <v>0.82925526760000001</v>
      </c>
      <c r="AC471" s="6">
        <f>[1]Emissions!AB880</f>
        <v>0.84118697939999998</v>
      </c>
      <c r="AD471" s="6">
        <f>[1]Emissions!AC880</f>
        <v>0.85314595660000003</v>
      </c>
      <c r="AE471" s="6">
        <f>[1]Emissions!AD880</f>
        <v>0.86520114739999998</v>
      </c>
      <c r="AF471" s="6">
        <f>[1]Emissions!AE880</f>
        <v>0.8774049156</v>
      </c>
      <c r="AG471" s="6">
        <f>[1]Emissions!AF880</f>
        <v>0.88979068849999998</v>
      </c>
      <c r="AH471" s="6">
        <f>[1]Emissions!AG880</f>
        <v>0.90215091069999997</v>
      </c>
      <c r="AI471" s="6">
        <f>[1]Emissions!AH880</f>
        <v>0.91462250879999996</v>
      </c>
      <c r="AJ471" s="6">
        <f>[1]Emissions!AI880</f>
        <v>0.92725584510000003</v>
      </c>
      <c r="AK471" s="6">
        <f>[1]Emissions!AJ880</f>
        <v>0.94007787450000002</v>
      </c>
      <c r="AL471" s="6">
        <f>[1]Emissions!AK880</f>
        <v>0.95310746729999996</v>
      </c>
      <c r="AM471" s="6">
        <f>[1]Emissions!AL880</f>
        <v>0.96660033379999999</v>
      </c>
      <c r="AN471" s="6">
        <f>[1]Emissions!AM880</f>
        <v>0.98017343899999998</v>
      </c>
      <c r="AO471" s="6">
        <f>[1]Emissions!AN880</f>
        <v>0.99385297809999995</v>
      </c>
      <c r="AP471" s="6">
        <f>[1]Emissions!AO880</f>
        <v>1.0076763580000001</v>
      </c>
      <c r="AQ471" s="6">
        <f>[1]Emissions!AP880</f>
        <v>1.0216466799999999</v>
      </c>
      <c r="AR471" s="6">
        <f>[1]Emissions!AQ880</f>
        <v>1.0355120959999999</v>
      </c>
      <c r="AS471" s="6">
        <f>[1]Emissions!AR880</f>
        <v>1.0494039989999999</v>
      </c>
      <c r="AT471" s="6">
        <f>[1]Emissions!AS880</f>
        <v>1.0633582829999999</v>
      </c>
      <c r="AU471" s="6">
        <f>[1]Emissions!AT880</f>
        <v>1.0773893939999999</v>
      </c>
      <c r="AV471" s="6">
        <f>[1]Emissions!AU880</f>
        <v>1.091508173</v>
      </c>
      <c r="AW471" s="6">
        <f>[1]Emissions!AV880</f>
        <v>1.1053786400000001</v>
      </c>
      <c r="AX471" s="6">
        <f>[1]Emissions!AW880</f>
        <v>1.119285852</v>
      </c>
      <c r="AY471" s="6">
        <f>[1]Emissions!AX880</f>
        <v>1.1332915939999999</v>
      </c>
      <c r="AZ471" s="6">
        <f>[1]Emissions!AY880</f>
        <v>1.1474164929999999</v>
      </c>
      <c r="BA471" s="6">
        <f>[1]Emissions!AZ880</f>
        <v>1.1616713590000001</v>
      </c>
      <c r="BB471" s="6">
        <f>[1]Emissions!BA880</f>
        <v>1.1775631120000001</v>
      </c>
      <c r="BC471" s="6">
        <f>[1]Emissions!BB880</f>
        <v>1.192316664</v>
      </c>
      <c r="BD471" s="6">
        <f>[1]Emissions!BC880</f>
        <v>1.2062925010000001</v>
      </c>
      <c r="BE471" s="6">
        <f>[1]Emissions!BD880</f>
        <v>1.219935215</v>
      </c>
      <c r="BF471" s="6">
        <f>[1]Emissions!BE880</f>
        <v>1.2335106650000001</v>
      </c>
      <c r="BG471" s="6">
        <f>[1]Emissions!BF880</f>
        <v>1.2467755149999999</v>
      </c>
      <c r="BH471" s="6">
        <f>[1]Emissions!BG880</f>
        <v>1.2600041019999999</v>
      </c>
      <c r="BI471" s="6">
        <f>[1]Emissions!BH880</f>
        <v>1.273297323</v>
      </c>
      <c r="BJ471" s="6">
        <f>[1]Emissions!BI880</f>
        <v>1.2866947310000001</v>
      </c>
      <c r="BK471" s="6">
        <f>[1]Emissions!BJ880</f>
        <v>1.300213646</v>
      </c>
      <c r="BL471" s="6">
        <f>[1]Emissions!BK880</f>
        <v>1.31386274</v>
      </c>
      <c r="BM471" s="6">
        <f>[1]Emissions!BL880</f>
        <v>1.3276467970000001</v>
      </c>
      <c r="BN471" s="6">
        <f>[1]Emissions!BM880</f>
        <v>1.341568211</v>
      </c>
      <c r="BO471" s="6">
        <f>[1]Emissions!BN880</f>
        <v>1.3556274779999999</v>
      </c>
      <c r="BP471" s="6">
        <f>[1]Emissions!BO880</f>
        <v>1.3698235590000001</v>
      </c>
      <c r="BQ471" s="6">
        <f>[1]Emissions!BP880</f>
        <v>1.3837895419999999</v>
      </c>
      <c r="BR471" s="6">
        <f>[1]Emissions!BQ880</f>
        <v>1.397756768</v>
      </c>
      <c r="BS471" s="6">
        <f>[1]Emissions!BR880</f>
        <v>1.4117996589999999</v>
      </c>
      <c r="BT471" s="6">
        <f>[1]Emissions!BS880</f>
        <v>1.425946564</v>
      </c>
      <c r="BU471" s="6">
        <f>[1]Emissions!BT880</f>
        <v>1.4402096609999999</v>
      </c>
      <c r="BV471" s="6">
        <f>[1]Emissions!BU880</f>
        <v>1.4545948</v>
      </c>
      <c r="BW471" s="6">
        <f>[1]Emissions!BV880</f>
        <v>1.4691055900000001</v>
      </c>
      <c r="BX471" s="6">
        <f>[1]Emissions!BW880</f>
        <v>1.483745007</v>
      </c>
      <c r="BY471" s="6">
        <f>[1]Emissions!BX880</f>
        <v>1.498515775</v>
      </c>
      <c r="BZ471" s="6">
        <f>[1]Emissions!BY880</f>
        <v>1.513420282</v>
      </c>
      <c r="CA471" s="6">
        <f>[1]Emissions!BZ880</f>
        <v>1.5281828420000001</v>
      </c>
      <c r="CB471" s="6">
        <f>[1]Emissions!CA880</f>
        <v>1.542983008</v>
      </c>
      <c r="CC471" s="6">
        <f>[1]Emissions!CB880</f>
        <v>1.557880095</v>
      </c>
      <c r="CD471" s="6">
        <f>[1]Emissions!CC880</f>
        <v>1.572897585</v>
      </c>
      <c r="CE471" s="6">
        <f>[1]Emissions!CD880</f>
        <v>1.58804604</v>
      </c>
      <c r="CF471" s="6">
        <f>[1]Emissions!CE880</f>
        <v>1.603330814</v>
      </c>
      <c r="CG471" s="6">
        <f>[1]Emissions!CF880</f>
        <v>1.618755355</v>
      </c>
      <c r="CH471" s="6">
        <f>[1]Emissions!CG880</f>
        <v>1.634322558</v>
      </c>
      <c r="CI471" s="6">
        <f>[1]Emissions!CH880</f>
        <v>1.6500351550000001</v>
      </c>
      <c r="CJ471" s="6">
        <f>[1]Emissions!CI880</f>
        <v>1.6658956970000001</v>
      </c>
    </row>
    <row r="472" spans="2:88" x14ac:dyDescent="0.3">
      <c r="B472" s="6" t="str">
        <f>[1]Emissions!A881</f>
        <v>ems_ci_co2_spub_2</v>
      </c>
      <c r="C472" s="6">
        <f>[1]Emissions!B881</f>
        <v>14.871889169999999</v>
      </c>
      <c r="D472" s="6">
        <f>[1]Emissions!C881</f>
        <v>14.68353376</v>
      </c>
      <c r="E472" s="6">
        <f>[1]Emissions!D881</f>
        <v>14.487409660000001</v>
      </c>
      <c r="F472" s="6">
        <f>[1]Emissions!E881</f>
        <v>14.269939539999999</v>
      </c>
      <c r="G472" s="6">
        <f>[1]Emissions!F881</f>
        <v>14.16216462</v>
      </c>
      <c r="H472" s="6">
        <f>[1]Emissions!G881</f>
        <v>14.142634960000001</v>
      </c>
      <c r="I472" s="6">
        <f>[1]Emissions!H881</f>
        <v>14.14888758</v>
      </c>
      <c r="J472" s="6">
        <f>[1]Emissions!I881</f>
        <v>13.44159114</v>
      </c>
      <c r="K472" s="6">
        <f>[1]Emissions!J881</f>
        <v>12.696173780000001</v>
      </c>
      <c r="L472" s="6">
        <f>[1]Emissions!K881</f>
        <v>11.97693181</v>
      </c>
      <c r="M472" s="6">
        <f>[1]Emissions!L881</f>
        <v>11.30362873</v>
      </c>
      <c r="N472" s="6">
        <f>[1]Emissions!M881</f>
        <v>10.741915349999999</v>
      </c>
      <c r="O472" s="6">
        <f>[1]Emissions!N881</f>
        <v>10.25969299</v>
      </c>
      <c r="P472" s="6">
        <f>[1]Emissions!O881</f>
        <v>9.8326300450000002</v>
      </c>
      <c r="Q472" s="6">
        <f>[1]Emissions!P881</f>
        <v>9.4444481289999995</v>
      </c>
      <c r="R472" s="6">
        <f>[1]Emissions!Q881</f>
        <v>9.0839016360000002</v>
      </c>
      <c r="S472" s="6">
        <f>[1]Emissions!R881</f>
        <v>8.7193842190000002</v>
      </c>
      <c r="T472" s="6">
        <f>[1]Emissions!S881</f>
        <v>8.3564708599999999</v>
      </c>
      <c r="U472" s="6">
        <f>[1]Emissions!T881</f>
        <v>7.9988749520000004</v>
      </c>
      <c r="V472" s="6">
        <f>[1]Emissions!U881</f>
        <v>7.6485087949999997</v>
      </c>
      <c r="W472" s="6">
        <f>[1]Emissions!V881</f>
        <v>7.305980473</v>
      </c>
      <c r="X472" s="6">
        <f>[1]Emissions!W881</f>
        <v>6.9706287480000002</v>
      </c>
      <c r="Y472" s="6">
        <f>[1]Emissions!X881</f>
        <v>6.6417558830000001</v>
      </c>
      <c r="Z472" s="6">
        <f>[1]Emissions!Y881</f>
        <v>6.3178886619999997</v>
      </c>
      <c r="AA472" s="6">
        <f>[1]Emissions!Z881</f>
        <v>5.9974530250000004</v>
      </c>
      <c r="AB472" s="6">
        <f>[1]Emissions!AA881</f>
        <v>5.6787043260000001</v>
      </c>
      <c r="AC472" s="6">
        <f>[1]Emissions!AB881</f>
        <v>5.3599567950000004</v>
      </c>
      <c r="AD472" s="6">
        <f>[1]Emissions!AC881</f>
        <v>5.0396483410000004</v>
      </c>
      <c r="AE472" s="6">
        <f>[1]Emissions!AD881</f>
        <v>4.7150155150000002</v>
      </c>
      <c r="AF472" s="6">
        <f>[1]Emissions!AE881</f>
        <v>4.3829705600000004</v>
      </c>
      <c r="AG472" s="6">
        <f>[1]Emissions!AF881</f>
        <v>4.040480283</v>
      </c>
      <c r="AH472" s="6">
        <f>[1]Emissions!AG881</f>
        <v>3.6843488830000002</v>
      </c>
      <c r="AI472" s="6">
        <f>[1]Emissions!AH881</f>
        <v>3.3114696179999998</v>
      </c>
      <c r="AJ472" s="6">
        <f>[1]Emissions!AI881</f>
        <v>2.9178977929999999</v>
      </c>
      <c r="AK472" s="6">
        <f>[1]Emissions!AJ881</f>
        <v>2.4988844939999999</v>
      </c>
      <c r="AL472" s="6">
        <f>[1]Emissions!AK881</f>
        <v>2.048601949</v>
      </c>
      <c r="AM472" s="6">
        <f>[1]Emissions!AL881</f>
        <v>2.0955039279999998</v>
      </c>
      <c r="AN472" s="6">
        <f>[1]Emissions!AM881</f>
        <v>2.133485458</v>
      </c>
      <c r="AO472" s="6">
        <f>[1]Emissions!AN881</f>
        <v>2.1646427680000002</v>
      </c>
      <c r="AP472" s="6">
        <f>[1]Emissions!AO881</f>
        <v>2.1906392530000001</v>
      </c>
      <c r="AQ472" s="6">
        <f>[1]Emissions!AP881</f>
        <v>2.2127301749999999</v>
      </c>
      <c r="AR472" s="6">
        <f>[1]Emissions!AQ881</f>
        <v>2.2316964069999998</v>
      </c>
      <c r="AS472" s="6">
        <f>[1]Emissions!AR881</f>
        <v>2.2482755170000002</v>
      </c>
      <c r="AT472" s="6">
        <f>[1]Emissions!AS881</f>
        <v>2.263032108</v>
      </c>
      <c r="AU472" s="6">
        <f>[1]Emissions!AT881</f>
        <v>2.2764171329999998</v>
      </c>
      <c r="AV472" s="6">
        <f>[1]Emissions!AU881</f>
        <v>2.2887921360000001</v>
      </c>
      <c r="AW472" s="6">
        <f>[1]Emissions!AV881</f>
        <v>2.3002429590000002</v>
      </c>
      <c r="AX472" s="6">
        <f>[1]Emissions!AW881</f>
        <v>2.3110559149999998</v>
      </c>
      <c r="AY472" s="6">
        <f>[1]Emissions!AX881</f>
        <v>2.3214213520000002</v>
      </c>
      <c r="AZ472" s="6">
        <f>[1]Emissions!AY881</f>
        <v>2.3315194560000001</v>
      </c>
      <c r="BA472" s="6">
        <f>[1]Emissions!AZ881</f>
        <v>2.3415122030000002</v>
      </c>
      <c r="BB472" s="6">
        <f>[1]Emissions!BA881</f>
        <v>2.350980007</v>
      </c>
      <c r="BC472" s="6">
        <f>[1]Emissions!BB881</f>
        <v>2.3592660969999999</v>
      </c>
      <c r="BD472" s="6">
        <f>[1]Emissions!BC881</f>
        <v>2.3670300069999999</v>
      </c>
      <c r="BE472" s="6">
        <f>[1]Emissions!BD881</f>
        <v>2.374610584</v>
      </c>
      <c r="BF472" s="6">
        <f>[1]Emissions!BE881</f>
        <v>2.3821836080000001</v>
      </c>
      <c r="BG472" s="6">
        <f>[1]Emissions!BF881</f>
        <v>2.38961844</v>
      </c>
      <c r="BH472" s="6">
        <f>[1]Emissions!BG881</f>
        <v>2.3970331730000001</v>
      </c>
      <c r="BI472" s="6">
        <f>[1]Emissions!BH881</f>
        <v>2.404528215</v>
      </c>
      <c r="BJ472" s="6">
        <f>[1]Emissions!BI881</f>
        <v>2.4121939010000002</v>
      </c>
      <c r="BK472" s="6">
        <f>[1]Emissions!BJ881</f>
        <v>2.4201041239999999</v>
      </c>
      <c r="BL472" s="6">
        <f>[1]Emissions!BK881</f>
        <v>2.4283125050000001</v>
      </c>
      <c r="BM472" s="6">
        <f>[1]Emissions!BL881</f>
        <v>2.436853846</v>
      </c>
      <c r="BN472" s="6">
        <f>[1]Emissions!BM881</f>
        <v>2.445747989</v>
      </c>
      <c r="BO472" s="6">
        <f>[1]Emissions!BN881</f>
        <v>2.4550036180000001</v>
      </c>
      <c r="BP472" s="6">
        <f>[1]Emissions!BO881</f>
        <v>2.4646210420000001</v>
      </c>
      <c r="BQ472" s="6">
        <f>[1]Emissions!BP881</f>
        <v>2.474370934</v>
      </c>
      <c r="BR472" s="6">
        <f>[1]Emissions!BQ881</f>
        <v>2.4842678220000001</v>
      </c>
      <c r="BS472" s="6">
        <f>[1]Emissions!BR881</f>
        <v>2.4943260309999999</v>
      </c>
      <c r="BT472" s="6">
        <f>[1]Emissions!BS881</f>
        <v>2.504577839</v>
      </c>
      <c r="BU472" s="6">
        <f>[1]Emissions!BT881</f>
        <v>2.5150603290000002</v>
      </c>
      <c r="BV472" s="6">
        <f>[1]Emissions!BU881</f>
        <v>2.5258033979999999</v>
      </c>
      <c r="BW472" s="6">
        <f>[1]Emissions!BV881</f>
        <v>2.5368250859999999</v>
      </c>
      <c r="BX472" s="6">
        <f>[1]Emissions!BW881</f>
        <v>2.5481322209999999</v>
      </c>
      <c r="BY472" s="6">
        <f>[1]Emissions!BX881</f>
        <v>2.559723355</v>
      </c>
      <c r="BZ472" s="6">
        <f>[1]Emissions!BY881</f>
        <v>2.5715918979999999</v>
      </c>
      <c r="CA472" s="6">
        <f>[1]Emissions!BZ881</f>
        <v>2.5835667660000001</v>
      </c>
      <c r="CB472" s="6">
        <f>[1]Emissions!CA881</f>
        <v>2.5956558429999999</v>
      </c>
      <c r="CC472" s="6">
        <f>[1]Emissions!CB881</f>
        <v>2.6078705119999999</v>
      </c>
      <c r="CD472" s="6">
        <f>[1]Emissions!CC881</f>
        <v>2.6202374129999999</v>
      </c>
      <c r="CE472" s="6">
        <f>[1]Emissions!CD881</f>
        <v>2.6327878830000002</v>
      </c>
      <c r="CF472" s="6">
        <f>[1]Emissions!CE881</f>
        <v>2.6455484650000001</v>
      </c>
      <c r="CG472" s="6">
        <f>[1]Emissions!CF881</f>
        <v>2.6585369970000001</v>
      </c>
      <c r="CH472" s="6">
        <f>[1]Emissions!CG881</f>
        <v>2.6717627930000001</v>
      </c>
      <c r="CI472" s="6">
        <f>[1]Emissions!CH881</f>
        <v>2.6852286630000002</v>
      </c>
      <c r="CJ472" s="6">
        <f>[1]Emissions!CI881</f>
        <v>2.6989331929999998</v>
      </c>
    </row>
    <row r="473" spans="2:88" x14ac:dyDescent="0.3">
      <c r="B473" s="6" t="str">
        <f>[1]Emissions!A882</f>
        <v>ems_y_co2_spub_2</v>
      </c>
      <c r="C473" s="6">
        <f>[1]Emissions!B882</f>
        <v>0</v>
      </c>
      <c r="D473" s="6">
        <f>[1]Emissions!C882</f>
        <v>0</v>
      </c>
      <c r="E473" s="6">
        <f>[1]Emissions!D882</f>
        <v>0</v>
      </c>
      <c r="F473" s="6">
        <f>[1]Emissions!E882</f>
        <v>0</v>
      </c>
      <c r="G473" s="6">
        <f>[1]Emissions!F882</f>
        <v>0</v>
      </c>
      <c r="H473" s="6">
        <f>[1]Emissions!G882</f>
        <v>0</v>
      </c>
      <c r="I473" s="6">
        <f>[1]Emissions!H882</f>
        <v>0</v>
      </c>
      <c r="J473" s="6">
        <f>[1]Emissions!I882</f>
        <v>0</v>
      </c>
      <c r="K473" s="6">
        <f>[1]Emissions!J882</f>
        <v>0</v>
      </c>
      <c r="L473" s="6">
        <f>[1]Emissions!K882</f>
        <v>0</v>
      </c>
      <c r="M473" s="6">
        <f>[1]Emissions!L882</f>
        <v>0</v>
      </c>
      <c r="N473" s="6">
        <f>[1]Emissions!M882</f>
        <v>0</v>
      </c>
      <c r="O473" s="6">
        <f>[1]Emissions!N882</f>
        <v>0</v>
      </c>
      <c r="P473" s="6">
        <f>[1]Emissions!O882</f>
        <v>0</v>
      </c>
      <c r="Q473" s="6">
        <f>[1]Emissions!P882</f>
        <v>0</v>
      </c>
      <c r="R473" s="6">
        <f>[1]Emissions!Q882</f>
        <v>0</v>
      </c>
      <c r="S473" s="6">
        <f>[1]Emissions!R882</f>
        <v>0</v>
      </c>
      <c r="T473" s="6">
        <f>[1]Emissions!S882</f>
        <v>0</v>
      </c>
      <c r="U473" s="6">
        <f>[1]Emissions!T882</f>
        <v>0</v>
      </c>
      <c r="V473" s="6">
        <f>[1]Emissions!U882</f>
        <v>0</v>
      </c>
      <c r="W473" s="6">
        <f>[1]Emissions!V882</f>
        <v>0</v>
      </c>
      <c r="X473" s="6">
        <f>[1]Emissions!W882</f>
        <v>0</v>
      </c>
      <c r="Y473" s="6">
        <f>[1]Emissions!X882</f>
        <v>0</v>
      </c>
      <c r="Z473" s="6">
        <f>[1]Emissions!Y882</f>
        <v>0</v>
      </c>
      <c r="AA473" s="6">
        <f>[1]Emissions!Z882</f>
        <v>0</v>
      </c>
      <c r="AB473" s="6">
        <f>[1]Emissions!AA882</f>
        <v>0</v>
      </c>
      <c r="AC473" s="6">
        <f>[1]Emissions!AB882</f>
        <v>0</v>
      </c>
      <c r="AD473" s="6">
        <f>[1]Emissions!AC882</f>
        <v>0</v>
      </c>
      <c r="AE473" s="6">
        <f>[1]Emissions!AD882</f>
        <v>0</v>
      </c>
      <c r="AF473" s="6">
        <f>[1]Emissions!AE882</f>
        <v>0</v>
      </c>
      <c r="AG473" s="6">
        <f>[1]Emissions!AF882</f>
        <v>0</v>
      </c>
      <c r="AH473" s="6">
        <f>[1]Emissions!AG882</f>
        <v>0</v>
      </c>
      <c r="AI473" s="6">
        <f>[1]Emissions!AH882</f>
        <v>0</v>
      </c>
      <c r="AJ473" s="6">
        <f>[1]Emissions!AI882</f>
        <v>0</v>
      </c>
      <c r="AK473" s="6">
        <f>[1]Emissions!AJ882</f>
        <v>0</v>
      </c>
      <c r="AL473" s="6">
        <f>[1]Emissions!AK882</f>
        <v>0</v>
      </c>
      <c r="AM473" s="6">
        <f>[1]Emissions!AL882</f>
        <v>0</v>
      </c>
      <c r="AN473" s="6">
        <f>[1]Emissions!AM882</f>
        <v>0</v>
      </c>
      <c r="AO473" s="6">
        <f>[1]Emissions!AN882</f>
        <v>0</v>
      </c>
      <c r="AP473" s="6">
        <f>[1]Emissions!AO882</f>
        <v>0</v>
      </c>
      <c r="AQ473" s="6">
        <f>[1]Emissions!AP882</f>
        <v>0</v>
      </c>
      <c r="AR473" s="6">
        <f>[1]Emissions!AQ882</f>
        <v>0</v>
      </c>
      <c r="AS473" s="6">
        <f>[1]Emissions!AR882</f>
        <v>0</v>
      </c>
      <c r="AT473" s="6">
        <f>[1]Emissions!AS882</f>
        <v>0</v>
      </c>
      <c r="AU473" s="6">
        <f>[1]Emissions!AT882</f>
        <v>0</v>
      </c>
      <c r="AV473" s="6">
        <f>[1]Emissions!AU882</f>
        <v>0</v>
      </c>
      <c r="AW473" s="6">
        <f>[1]Emissions!AV882</f>
        <v>0</v>
      </c>
      <c r="AX473" s="6">
        <f>[1]Emissions!AW882</f>
        <v>0</v>
      </c>
      <c r="AY473" s="6">
        <f>[1]Emissions!AX882</f>
        <v>0</v>
      </c>
      <c r="AZ473" s="6">
        <f>[1]Emissions!AY882</f>
        <v>0</v>
      </c>
      <c r="BA473" s="6">
        <f>[1]Emissions!AZ882</f>
        <v>0</v>
      </c>
      <c r="BB473" s="6">
        <f>[1]Emissions!BA882</f>
        <v>0</v>
      </c>
      <c r="BC473" s="6">
        <f>[1]Emissions!BB882</f>
        <v>0</v>
      </c>
      <c r="BD473" s="6">
        <f>[1]Emissions!BC882</f>
        <v>0</v>
      </c>
      <c r="BE473" s="6">
        <f>[1]Emissions!BD882</f>
        <v>0</v>
      </c>
      <c r="BF473" s="6">
        <f>[1]Emissions!BE882</f>
        <v>0</v>
      </c>
      <c r="BG473" s="6">
        <f>[1]Emissions!BF882</f>
        <v>0</v>
      </c>
      <c r="BH473" s="6">
        <f>[1]Emissions!BG882</f>
        <v>0</v>
      </c>
      <c r="BI473" s="6">
        <f>[1]Emissions!BH882</f>
        <v>0</v>
      </c>
      <c r="BJ473" s="6">
        <f>[1]Emissions!BI882</f>
        <v>0</v>
      </c>
      <c r="BK473" s="6">
        <f>[1]Emissions!BJ882</f>
        <v>0</v>
      </c>
      <c r="BL473" s="6">
        <f>[1]Emissions!BK882</f>
        <v>0</v>
      </c>
      <c r="BM473" s="6">
        <f>[1]Emissions!BL882</f>
        <v>0</v>
      </c>
      <c r="BN473" s="6">
        <f>[1]Emissions!BM882</f>
        <v>0</v>
      </c>
      <c r="BO473" s="6">
        <f>[1]Emissions!BN882</f>
        <v>0</v>
      </c>
      <c r="BP473" s="6">
        <f>[1]Emissions!BO882</f>
        <v>0</v>
      </c>
      <c r="BQ473" s="6">
        <f>[1]Emissions!BP882</f>
        <v>0</v>
      </c>
      <c r="BR473" s="6">
        <f>[1]Emissions!BQ882</f>
        <v>0</v>
      </c>
      <c r="BS473" s="6">
        <f>[1]Emissions!BR882</f>
        <v>0</v>
      </c>
      <c r="BT473" s="6">
        <f>[1]Emissions!BS882</f>
        <v>0</v>
      </c>
      <c r="BU473" s="6">
        <f>[1]Emissions!BT882</f>
        <v>0</v>
      </c>
      <c r="BV473" s="6">
        <f>[1]Emissions!BU882</f>
        <v>0</v>
      </c>
      <c r="BW473" s="6">
        <f>[1]Emissions!BV882</f>
        <v>0</v>
      </c>
      <c r="BX473" s="6">
        <f>[1]Emissions!BW882</f>
        <v>0</v>
      </c>
      <c r="BY473" s="6">
        <f>[1]Emissions!BX882</f>
        <v>0</v>
      </c>
      <c r="BZ473" s="6">
        <f>[1]Emissions!BY882</f>
        <v>0</v>
      </c>
      <c r="CA473" s="6">
        <f>[1]Emissions!BZ882</f>
        <v>0</v>
      </c>
      <c r="CB473" s="6">
        <f>[1]Emissions!CA882</f>
        <v>0</v>
      </c>
      <c r="CC473" s="6">
        <f>[1]Emissions!CB882</f>
        <v>0</v>
      </c>
      <c r="CD473" s="6">
        <f>[1]Emissions!CC882</f>
        <v>0</v>
      </c>
      <c r="CE473" s="6">
        <f>[1]Emissions!CD882</f>
        <v>0</v>
      </c>
      <c r="CF473" s="6">
        <f>[1]Emissions!CE882</f>
        <v>0</v>
      </c>
      <c r="CG473" s="6">
        <f>[1]Emissions!CF882</f>
        <v>0</v>
      </c>
      <c r="CH473" s="6">
        <f>[1]Emissions!CG882</f>
        <v>0</v>
      </c>
      <c r="CI473" s="6">
        <f>[1]Emissions!CH882</f>
        <v>0</v>
      </c>
      <c r="CJ473" s="6">
        <f>[1]Emissions!CI882</f>
        <v>0</v>
      </c>
    </row>
    <row r="474" spans="2:88" x14ac:dyDescent="0.3">
      <c r="B474" s="6" t="str">
        <f>[1]Emissions!A883</f>
        <v>ems_mat_co2_spub_2</v>
      </c>
      <c r="C474" s="6">
        <f>[1]Emissions!B883</f>
        <v>9.6787228059999997</v>
      </c>
      <c r="D474" s="6">
        <f>[1]Emissions!C883</f>
        <v>9.7442586280000008</v>
      </c>
      <c r="E474" s="6">
        <f>[1]Emissions!D883</f>
        <v>9.8428746759999992</v>
      </c>
      <c r="F474" s="6">
        <f>[1]Emissions!E883</f>
        <v>9.9706190859999992</v>
      </c>
      <c r="G474" s="6">
        <f>[1]Emissions!F883</f>
        <v>10.112471190000001</v>
      </c>
      <c r="H474" s="6">
        <f>[1]Emissions!G883</f>
        <v>10.261787119999999</v>
      </c>
      <c r="I474" s="6">
        <f>[1]Emissions!H883</f>
        <v>10.412989700000001</v>
      </c>
      <c r="J474" s="6">
        <f>[1]Emissions!I883</f>
        <v>10.562488350000001</v>
      </c>
      <c r="K474" s="6">
        <f>[1]Emissions!J883</f>
        <v>10.711301349999999</v>
      </c>
      <c r="L474" s="6">
        <f>[1]Emissions!K883</f>
        <v>10.86962795</v>
      </c>
      <c r="M474" s="6">
        <f>[1]Emissions!L883</f>
        <v>11.033349879999999</v>
      </c>
      <c r="N474" s="6">
        <f>[1]Emissions!M883</f>
        <v>11.198860529999999</v>
      </c>
      <c r="O474" s="6">
        <f>[1]Emissions!N883</f>
        <v>11.367631879999999</v>
      </c>
      <c r="P474" s="6">
        <f>[1]Emissions!O883</f>
        <v>11.53964828</v>
      </c>
      <c r="Q474" s="6">
        <f>[1]Emissions!P883</f>
        <v>11.71464525</v>
      </c>
      <c r="R474" s="6">
        <f>[1]Emissions!Q883</f>
        <v>11.892063390000001</v>
      </c>
      <c r="S474" s="6">
        <f>[1]Emissions!R883</f>
        <v>12.072040449999999</v>
      </c>
      <c r="T474" s="6">
        <f>[1]Emissions!S883</f>
        <v>12.253649129999999</v>
      </c>
      <c r="U474" s="6">
        <f>[1]Emissions!T883</f>
        <v>12.43658531</v>
      </c>
      <c r="V474" s="6">
        <f>[1]Emissions!U883</f>
        <v>12.620774020000001</v>
      </c>
      <c r="W474" s="6">
        <f>[1]Emissions!V883</f>
        <v>12.80613132</v>
      </c>
      <c r="X474" s="6">
        <f>[1]Emissions!W883</f>
        <v>12.99176149</v>
      </c>
      <c r="Y474" s="6">
        <f>[1]Emissions!X883</f>
        <v>13.17794649</v>
      </c>
      <c r="Z474" s="6">
        <f>[1]Emissions!Y883</f>
        <v>13.36480298</v>
      </c>
      <c r="AA474" s="6">
        <f>[1]Emissions!Z883</f>
        <v>13.55236476</v>
      </c>
      <c r="AB474" s="6">
        <f>[1]Emissions!AA883</f>
        <v>13.74062099</v>
      </c>
      <c r="AC474" s="6">
        <f>[1]Emissions!AB883</f>
        <v>13.92863726</v>
      </c>
      <c r="AD474" s="6">
        <f>[1]Emissions!AC883</f>
        <v>14.116753190000001</v>
      </c>
      <c r="AE474" s="6">
        <f>[1]Emissions!AD883</f>
        <v>14.30530911</v>
      </c>
      <c r="AF474" s="6">
        <f>[1]Emissions!AE883</f>
        <v>14.494671759999999</v>
      </c>
      <c r="AG474" s="6">
        <f>[1]Emissions!AF883</f>
        <v>14.68513782</v>
      </c>
      <c r="AH474" s="6">
        <f>[1]Emissions!AG883</f>
        <v>14.87598629</v>
      </c>
      <c r="AI474" s="6">
        <f>[1]Emissions!AH883</f>
        <v>15.06777136</v>
      </c>
      <c r="AJ474" s="6">
        <f>[1]Emissions!AI883</f>
        <v>15.26083712</v>
      </c>
      <c r="AK474" s="6">
        <f>[1]Emissions!AJ883</f>
        <v>15.4554539</v>
      </c>
      <c r="AL474" s="6">
        <f>[1]Emissions!AK883</f>
        <v>15.65184524</v>
      </c>
      <c r="AM474" s="6">
        <f>[1]Emissions!AL883</f>
        <v>15.85202406</v>
      </c>
      <c r="AN474" s="6">
        <f>[1]Emissions!AM883</f>
        <v>16.053701499999999</v>
      </c>
      <c r="AO474" s="6">
        <f>[1]Emissions!AN883</f>
        <v>16.25719471</v>
      </c>
      <c r="AP474" s="6">
        <f>[1]Emissions!AO883</f>
        <v>16.462868889999999</v>
      </c>
      <c r="AQ474" s="6">
        <f>[1]Emissions!AP883</f>
        <v>16.670839430000001</v>
      </c>
      <c r="AR474" s="6">
        <f>[1]Emissions!AQ883</f>
        <v>16.880120349999999</v>
      </c>
      <c r="AS474" s="6">
        <f>[1]Emissions!AR883</f>
        <v>17.091143429999999</v>
      </c>
      <c r="AT474" s="6">
        <f>[1]Emissions!AS883</f>
        <v>17.3040612</v>
      </c>
      <c r="AU474" s="6">
        <f>[1]Emissions!AT883</f>
        <v>17.518966809999998</v>
      </c>
      <c r="AV474" s="6">
        <f>[1]Emissions!AU883</f>
        <v>17.735945099999999</v>
      </c>
      <c r="AW474" s="6">
        <f>[1]Emissions!AV883</f>
        <v>17.953881450000001</v>
      </c>
      <c r="AX474" s="6">
        <f>[1]Emissions!AW883</f>
        <v>18.173832749999999</v>
      </c>
      <c r="AY474" s="6">
        <f>[1]Emissions!AX883</f>
        <v>18.39597268</v>
      </c>
      <c r="AZ474" s="6">
        <f>[1]Emissions!AY883</f>
        <v>18.62037969</v>
      </c>
      <c r="BA474" s="6">
        <f>[1]Emissions!AZ883</f>
        <v>18.8471251</v>
      </c>
      <c r="BB474" s="6">
        <f>[1]Emissions!BA883</f>
        <v>19.073501419999999</v>
      </c>
      <c r="BC474" s="6">
        <f>[1]Emissions!BB883</f>
        <v>19.288763459999998</v>
      </c>
      <c r="BD474" s="6">
        <f>[1]Emissions!BC883</f>
        <v>19.498365759999999</v>
      </c>
      <c r="BE474" s="6">
        <f>[1]Emissions!BD883</f>
        <v>19.706352070000001</v>
      </c>
      <c r="BF474" s="6">
        <f>[1]Emissions!BE883</f>
        <v>19.91485248</v>
      </c>
      <c r="BG474" s="6">
        <f>[1]Emissions!BF883</f>
        <v>20.123263269999999</v>
      </c>
      <c r="BH474" s="6">
        <f>[1]Emissions!BG883</f>
        <v>20.332725010000001</v>
      </c>
      <c r="BI474" s="6">
        <f>[1]Emissions!BH883</f>
        <v>20.543778589999999</v>
      </c>
      <c r="BJ474" s="6">
        <f>[1]Emissions!BI883</f>
        <v>20.756694</v>
      </c>
      <c r="BK474" s="6">
        <f>[1]Emissions!BJ883</f>
        <v>20.971623829999999</v>
      </c>
      <c r="BL474" s="6">
        <f>[1]Emissions!BK883</f>
        <v>21.188663859999998</v>
      </c>
      <c r="BM474" s="6">
        <f>[1]Emissions!BL883</f>
        <v>21.407877880000001</v>
      </c>
      <c r="BN474" s="6">
        <f>[1]Emissions!BM883</f>
        <v>21.62930837</v>
      </c>
      <c r="BO474" s="6">
        <f>[1]Emissions!BN883</f>
        <v>21.852982440000002</v>
      </c>
      <c r="BP474" s="6">
        <f>[1]Emissions!BO883</f>
        <v>22.078916400000001</v>
      </c>
      <c r="BQ474" s="6">
        <f>[1]Emissions!BP883</f>
        <v>22.305631689999998</v>
      </c>
      <c r="BR474" s="6">
        <f>[1]Emissions!BQ883</f>
        <v>22.533902220000002</v>
      </c>
      <c r="BS474" s="6">
        <f>[1]Emissions!BR883</f>
        <v>22.764047269999999</v>
      </c>
      <c r="BT474" s="6">
        <f>[1]Emissions!BS883</f>
        <v>22.996237050000001</v>
      </c>
      <c r="BU474" s="6">
        <f>[1]Emissions!BT883</f>
        <v>23.230579800000001</v>
      </c>
      <c r="BV474" s="6">
        <f>[1]Emissions!BU883</f>
        <v>23.46715262</v>
      </c>
      <c r="BW474" s="6">
        <f>[1]Emissions!BV883</f>
        <v>23.70601619</v>
      </c>
      <c r="BX474" s="6">
        <f>[1]Emissions!BW883</f>
        <v>23.947221509999999</v>
      </c>
      <c r="BY474" s="6">
        <f>[1]Emissions!BX883</f>
        <v>24.190812390000001</v>
      </c>
      <c r="BZ474" s="6">
        <f>[1]Emissions!BY883</f>
        <v>24.43682626</v>
      </c>
      <c r="CA474" s="6">
        <f>[1]Emissions!BZ883</f>
        <v>24.684161540000002</v>
      </c>
      <c r="CB474" s="6">
        <f>[1]Emissions!CA883</f>
        <v>24.933428330000002</v>
      </c>
      <c r="CC474" s="6">
        <f>[1]Emissions!CB883</f>
        <v>25.184887539999998</v>
      </c>
      <c r="CD474" s="6">
        <f>[1]Emissions!CC883</f>
        <v>25.43868252</v>
      </c>
      <c r="CE474" s="6">
        <f>[1]Emissions!CD883</f>
        <v>25.69490622</v>
      </c>
      <c r="CF474" s="6">
        <f>[1]Emissions!CE883</f>
        <v>25.953626140000001</v>
      </c>
      <c r="CG474" s="6">
        <f>[1]Emissions!CF883</f>
        <v>26.214896499999998</v>
      </c>
      <c r="CH474" s="6">
        <f>[1]Emissions!CG883</f>
        <v>26.478764040000002</v>
      </c>
      <c r="CI474" s="6">
        <f>[1]Emissions!CH883</f>
        <v>26.74527028</v>
      </c>
      <c r="CJ474" s="6">
        <f>[1]Emissions!CI883</f>
        <v>27.014452389999999</v>
      </c>
    </row>
    <row r="475" spans="2:88" x14ac:dyDescent="0.3">
      <c r="B475" s="6" t="str">
        <f>[1]Emissions!A884</f>
        <v>ems_ci_co2_smin_2</v>
      </c>
      <c r="C475" s="6">
        <f>[1]Emissions!B884</f>
        <v>1.679905252</v>
      </c>
      <c r="D475" s="6">
        <f>[1]Emissions!C884</f>
        <v>1.8578254359999999</v>
      </c>
      <c r="E475" s="6">
        <f>[1]Emissions!D884</f>
        <v>2.0391694400000002</v>
      </c>
      <c r="F475" s="6">
        <f>[1]Emissions!E884</f>
        <v>2.187904471</v>
      </c>
      <c r="G475" s="6">
        <f>[1]Emissions!F884</f>
        <v>2.309023587</v>
      </c>
      <c r="H475" s="6">
        <f>[1]Emissions!G884</f>
        <v>2.411680848</v>
      </c>
      <c r="I475" s="6">
        <f>[1]Emissions!H884</f>
        <v>2.4989408900000001</v>
      </c>
      <c r="J475" s="6">
        <f>[1]Emissions!I884</f>
        <v>2.5105450889999998</v>
      </c>
      <c r="K475" s="6">
        <f>[1]Emissions!J884</f>
        <v>2.5098479550000001</v>
      </c>
      <c r="L475" s="6">
        <f>[1]Emissions!K884</f>
        <v>2.5174587879999999</v>
      </c>
      <c r="M475" s="6">
        <f>[1]Emissions!L884</f>
        <v>2.5192362830000001</v>
      </c>
      <c r="N475" s="6">
        <f>[1]Emissions!M884</f>
        <v>2.5124949729999999</v>
      </c>
      <c r="O475" s="6">
        <f>[1]Emissions!N884</f>
        <v>2.4983298299999999</v>
      </c>
      <c r="P475" s="6">
        <f>[1]Emissions!O884</f>
        <v>2.4794376269999998</v>
      </c>
      <c r="Q475" s="6">
        <f>[1]Emissions!P884</f>
        <v>2.4586539580000002</v>
      </c>
      <c r="R475" s="6">
        <f>[1]Emissions!Q884</f>
        <v>2.437071376</v>
      </c>
      <c r="S475" s="6">
        <f>[1]Emissions!R884</f>
        <v>2.4138262770000001</v>
      </c>
      <c r="T475" s="6">
        <f>[1]Emissions!S884</f>
        <v>2.3894886070000001</v>
      </c>
      <c r="U475" s="6">
        <f>[1]Emissions!T884</f>
        <v>2.3640929160000002</v>
      </c>
      <c r="V475" s="6">
        <f>[1]Emissions!U884</f>
        <v>2.3375834229999999</v>
      </c>
      <c r="W475" s="6">
        <f>[1]Emissions!V884</f>
        <v>2.3099588400000002</v>
      </c>
      <c r="X475" s="6">
        <f>[1]Emissions!W884</f>
        <v>2.280184835</v>
      </c>
      <c r="Y475" s="6">
        <f>[1]Emissions!X884</f>
        <v>2.2492212939999998</v>
      </c>
      <c r="Z475" s="6">
        <f>[1]Emissions!Y884</f>
        <v>2.2172069529999998</v>
      </c>
      <c r="AA475" s="6">
        <f>[1]Emissions!Z884</f>
        <v>2.184134598</v>
      </c>
      <c r="AB475" s="6">
        <f>[1]Emissions!AA884</f>
        <v>2.1499751539999998</v>
      </c>
      <c r="AC475" s="6">
        <f>[1]Emissions!AB884</f>
        <v>2.113762457</v>
      </c>
      <c r="AD475" s="6">
        <f>[1]Emissions!AC884</f>
        <v>2.076349805</v>
      </c>
      <c r="AE475" s="6">
        <f>[1]Emissions!AD884</f>
        <v>2.0377680570000001</v>
      </c>
      <c r="AF475" s="6">
        <f>[1]Emissions!AE884</f>
        <v>1.9978982359999999</v>
      </c>
      <c r="AG475" s="6">
        <f>[1]Emissions!AF884</f>
        <v>1.956638179</v>
      </c>
      <c r="AH475" s="6">
        <f>[1]Emissions!AG884</f>
        <v>1.9129770429999999</v>
      </c>
      <c r="AI475" s="6">
        <f>[1]Emissions!AH884</f>
        <v>1.867669976</v>
      </c>
      <c r="AJ475" s="6">
        <f>[1]Emissions!AI884</f>
        <v>1.8207445259999999</v>
      </c>
      <c r="AK475" s="6">
        <f>[1]Emissions!AJ884</f>
        <v>1.772064506</v>
      </c>
      <c r="AL475" s="6">
        <f>[1]Emissions!AK884</f>
        <v>1.7213852940000001</v>
      </c>
      <c r="AM475" s="6">
        <f>[1]Emissions!AL884</f>
        <v>1.742004485</v>
      </c>
      <c r="AN475" s="6">
        <f>[1]Emissions!AM884</f>
        <v>1.761638491</v>
      </c>
      <c r="AO475" s="6">
        <f>[1]Emissions!AN884</f>
        <v>1.780611677</v>
      </c>
      <c r="AP475" s="6">
        <f>[1]Emissions!AO884</f>
        <v>1.79898465</v>
      </c>
      <c r="AQ475" s="6">
        <f>[1]Emissions!AP884</f>
        <v>1.8168296820000001</v>
      </c>
      <c r="AR475" s="6">
        <f>[1]Emissions!AQ884</f>
        <v>1.8333674090000001</v>
      </c>
      <c r="AS475" s="6">
        <f>[1]Emissions!AR884</f>
        <v>1.849390098</v>
      </c>
      <c r="AT475" s="6">
        <f>[1]Emissions!AS884</f>
        <v>1.8651314400000001</v>
      </c>
      <c r="AU475" s="6">
        <f>[1]Emissions!AT884</f>
        <v>1.880706588</v>
      </c>
      <c r="AV475" s="6">
        <f>[1]Emissions!AU884</f>
        <v>1.8961944319999999</v>
      </c>
      <c r="AW475" s="6">
        <f>[1]Emissions!AV884</f>
        <v>1.9106980520000001</v>
      </c>
      <c r="AX475" s="6">
        <f>[1]Emissions!AW884</f>
        <v>1.924952376</v>
      </c>
      <c r="AY475" s="6">
        <f>[1]Emissions!AX884</f>
        <v>1.939172476</v>
      </c>
      <c r="AZ475" s="6">
        <f>[1]Emissions!AY884</f>
        <v>1.953461734</v>
      </c>
      <c r="BA475" s="6">
        <f>[1]Emissions!AZ884</f>
        <v>1.967878274</v>
      </c>
      <c r="BB475" s="6">
        <f>[1]Emissions!BA884</f>
        <v>1.9766594669999999</v>
      </c>
      <c r="BC475" s="6">
        <f>[1]Emissions!BB884</f>
        <v>1.9877754830000001</v>
      </c>
      <c r="BD475" s="6">
        <f>[1]Emissions!BC884</f>
        <v>2.0007768100000001</v>
      </c>
      <c r="BE475" s="6">
        <f>[1]Emissions!BD884</f>
        <v>2.0146338930000001</v>
      </c>
      <c r="BF475" s="6">
        <f>[1]Emissions!BE884</f>
        <v>2.028846712</v>
      </c>
      <c r="BG475" s="6">
        <f>[1]Emissions!BF884</f>
        <v>2.041845613</v>
      </c>
      <c r="BH475" s="6">
        <f>[1]Emissions!BG884</f>
        <v>2.0547081980000002</v>
      </c>
      <c r="BI475" s="6">
        <f>[1]Emissions!BH884</f>
        <v>2.0676536190000001</v>
      </c>
      <c r="BJ475" s="6">
        <f>[1]Emissions!BI884</f>
        <v>2.0807421439999998</v>
      </c>
      <c r="BK475" s="6">
        <f>[1]Emissions!BJ884</f>
        <v>2.093999894</v>
      </c>
      <c r="BL475" s="6">
        <f>[1]Emissions!BK884</f>
        <v>2.107440746</v>
      </c>
      <c r="BM475" s="6">
        <f>[1]Emissions!BL884</f>
        <v>2.121071229</v>
      </c>
      <c r="BN475" s="6">
        <f>[1]Emissions!BM884</f>
        <v>2.134892464</v>
      </c>
      <c r="BO475" s="6">
        <f>[1]Emissions!BN884</f>
        <v>2.148901387</v>
      </c>
      <c r="BP475" s="6">
        <f>[1]Emissions!BO884</f>
        <v>2.163091766</v>
      </c>
      <c r="BQ475" s="6">
        <f>[1]Emissions!BP884</f>
        <v>2.176223121</v>
      </c>
      <c r="BR475" s="6">
        <f>[1]Emissions!BQ884</f>
        <v>2.1892624330000001</v>
      </c>
      <c r="BS475" s="6">
        <f>[1]Emissions!BR884</f>
        <v>2.2024031329999998</v>
      </c>
      <c r="BT475" s="6">
        <f>[1]Emissions!BS884</f>
        <v>2.2156913459999998</v>
      </c>
      <c r="BU475" s="6">
        <f>[1]Emissions!BT884</f>
        <v>2.2291399159999998</v>
      </c>
      <c r="BV475" s="6">
        <f>[1]Emissions!BU884</f>
        <v>2.2427513000000001</v>
      </c>
      <c r="BW475" s="6">
        <f>[1]Emissions!BV884</f>
        <v>2.2565237539999998</v>
      </c>
      <c r="BX475" s="6">
        <f>[1]Emissions!BW884</f>
        <v>2.2704537779999998</v>
      </c>
      <c r="BY475" s="6">
        <f>[1]Emissions!BX884</f>
        <v>2.284537244</v>
      </c>
      <c r="BZ475" s="6">
        <f>[1]Emissions!BY884</f>
        <v>2.2987699020000001</v>
      </c>
      <c r="CA475" s="6">
        <f>[1]Emissions!BZ884</f>
        <v>2.3122408669999999</v>
      </c>
      <c r="CB475" s="6">
        <f>[1]Emissions!CA884</f>
        <v>2.3256650109999999</v>
      </c>
      <c r="CC475" s="6">
        <f>[1]Emissions!CB884</f>
        <v>2.3391890179999999</v>
      </c>
      <c r="CD475" s="6">
        <f>[1]Emissions!CC884</f>
        <v>2.3528509870000001</v>
      </c>
      <c r="CE475" s="6">
        <f>[1]Emissions!CD884</f>
        <v>2.3666641730000002</v>
      </c>
      <c r="CF475" s="6">
        <f>[1]Emissions!CE884</f>
        <v>2.3806338089999999</v>
      </c>
      <c r="CG475" s="6">
        <f>[1]Emissions!CF884</f>
        <v>2.3947617120000002</v>
      </c>
      <c r="CH475" s="6">
        <f>[1]Emissions!CG884</f>
        <v>2.4090481540000002</v>
      </c>
      <c r="CI475" s="6">
        <f>[1]Emissions!CH884</f>
        <v>2.4234927810000002</v>
      </c>
      <c r="CJ475" s="6">
        <f>[1]Emissions!CI884</f>
        <v>2.438095058</v>
      </c>
    </row>
    <row r="476" spans="2:88" x14ac:dyDescent="0.3">
      <c r="B476" s="6" t="str">
        <f>[1]Emissions!A885</f>
        <v>ems_y_co2_smin_2</v>
      </c>
      <c r="C476" s="6">
        <f>[1]Emissions!B885</f>
        <v>0</v>
      </c>
      <c r="D476" s="6">
        <f>[1]Emissions!C885</f>
        <v>0</v>
      </c>
      <c r="E476" s="6">
        <f>[1]Emissions!D885</f>
        <v>0</v>
      </c>
      <c r="F476" s="6">
        <f>[1]Emissions!E885</f>
        <v>0</v>
      </c>
      <c r="G476" s="6">
        <f>[1]Emissions!F885</f>
        <v>0</v>
      </c>
      <c r="H476" s="6">
        <f>[1]Emissions!G885</f>
        <v>0</v>
      </c>
      <c r="I476" s="6">
        <f>[1]Emissions!H885</f>
        <v>0</v>
      </c>
      <c r="J476" s="6">
        <f>[1]Emissions!I885</f>
        <v>0</v>
      </c>
      <c r="K476" s="6">
        <f>[1]Emissions!J885</f>
        <v>0</v>
      </c>
      <c r="L476" s="6">
        <f>[1]Emissions!K885</f>
        <v>0</v>
      </c>
      <c r="M476" s="6">
        <f>[1]Emissions!L885</f>
        <v>0</v>
      </c>
      <c r="N476" s="6">
        <f>[1]Emissions!M885</f>
        <v>0</v>
      </c>
      <c r="O476" s="6">
        <f>[1]Emissions!N885</f>
        <v>0</v>
      </c>
      <c r="P476" s="6">
        <f>[1]Emissions!O885</f>
        <v>0</v>
      </c>
      <c r="Q476" s="6">
        <f>[1]Emissions!P885</f>
        <v>0</v>
      </c>
      <c r="R476" s="6">
        <f>[1]Emissions!Q885</f>
        <v>0</v>
      </c>
      <c r="S476" s="6">
        <f>[1]Emissions!R885</f>
        <v>0</v>
      </c>
      <c r="T476" s="6">
        <f>[1]Emissions!S885</f>
        <v>0</v>
      </c>
      <c r="U476" s="6">
        <f>[1]Emissions!T885</f>
        <v>0</v>
      </c>
      <c r="V476" s="6">
        <f>[1]Emissions!U885</f>
        <v>0</v>
      </c>
      <c r="W476" s="6">
        <f>[1]Emissions!V885</f>
        <v>0</v>
      </c>
      <c r="X476" s="6">
        <f>[1]Emissions!W885</f>
        <v>0</v>
      </c>
      <c r="Y476" s="6">
        <f>[1]Emissions!X885</f>
        <v>0</v>
      </c>
      <c r="Z476" s="6">
        <f>[1]Emissions!Y885</f>
        <v>0</v>
      </c>
      <c r="AA476" s="6">
        <f>[1]Emissions!Z885</f>
        <v>0</v>
      </c>
      <c r="AB476" s="6">
        <f>[1]Emissions!AA885</f>
        <v>0</v>
      </c>
      <c r="AC476" s="6">
        <f>[1]Emissions!AB885</f>
        <v>0</v>
      </c>
      <c r="AD476" s="6">
        <f>[1]Emissions!AC885</f>
        <v>0</v>
      </c>
      <c r="AE476" s="6">
        <f>[1]Emissions!AD885</f>
        <v>0</v>
      </c>
      <c r="AF476" s="6">
        <f>[1]Emissions!AE885</f>
        <v>0</v>
      </c>
      <c r="AG476" s="6">
        <f>[1]Emissions!AF885</f>
        <v>0</v>
      </c>
      <c r="AH476" s="6">
        <f>[1]Emissions!AG885</f>
        <v>0</v>
      </c>
      <c r="AI476" s="6">
        <f>[1]Emissions!AH885</f>
        <v>0</v>
      </c>
      <c r="AJ476" s="6">
        <f>[1]Emissions!AI885</f>
        <v>0</v>
      </c>
      <c r="AK476" s="6">
        <f>[1]Emissions!AJ885</f>
        <v>0</v>
      </c>
      <c r="AL476" s="6">
        <f>[1]Emissions!AK885</f>
        <v>0</v>
      </c>
      <c r="AM476" s="6">
        <f>[1]Emissions!AL885</f>
        <v>0</v>
      </c>
      <c r="AN476" s="6">
        <f>[1]Emissions!AM885</f>
        <v>0</v>
      </c>
      <c r="AO476" s="6">
        <f>[1]Emissions!AN885</f>
        <v>0</v>
      </c>
      <c r="AP476" s="6">
        <f>[1]Emissions!AO885</f>
        <v>0</v>
      </c>
      <c r="AQ476" s="6">
        <f>[1]Emissions!AP885</f>
        <v>0</v>
      </c>
      <c r="AR476" s="6">
        <f>[1]Emissions!AQ885</f>
        <v>0</v>
      </c>
      <c r="AS476" s="6">
        <f>[1]Emissions!AR885</f>
        <v>0</v>
      </c>
      <c r="AT476" s="6">
        <f>[1]Emissions!AS885</f>
        <v>0</v>
      </c>
      <c r="AU476" s="6">
        <f>[1]Emissions!AT885</f>
        <v>0</v>
      </c>
      <c r="AV476" s="6">
        <f>[1]Emissions!AU885</f>
        <v>0</v>
      </c>
      <c r="AW476" s="6">
        <f>[1]Emissions!AV885</f>
        <v>0</v>
      </c>
      <c r="AX476" s="6">
        <f>[1]Emissions!AW885</f>
        <v>0</v>
      </c>
      <c r="AY476" s="6">
        <f>[1]Emissions!AX885</f>
        <v>0</v>
      </c>
      <c r="AZ476" s="6">
        <f>[1]Emissions!AY885</f>
        <v>0</v>
      </c>
      <c r="BA476" s="6">
        <f>[1]Emissions!AZ885</f>
        <v>0</v>
      </c>
      <c r="BB476" s="6">
        <f>[1]Emissions!BA885</f>
        <v>0</v>
      </c>
      <c r="BC476" s="6">
        <f>[1]Emissions!BB885</f>
        <v>0</v>
      </c>
      <c r="BD476" s="6">
        <f>[1]Emissions!BC885</f>
        <v>0</v>
      </c>
      <c r="BE476" s="6">
        <f>[1]Emissions!BD885</f>
        <v>0</v>
      </c>
      <c r="BF476" s="6">
        <f>[1]Emissions!BE885</f>
        <v>0</v>
      </c>
      <c r="BG476" s="6">
        <f>[1]Emissions!BF885</f>
        <v>0</v>
      </c>
      <c r="BH476" s="6">
        <f>[1]Emissions!BG885</f>
        <v>0</v>
      </c>
      <c r="BI476" s="6">
        <f>[1]Emissions!BH885</f>
        <v>0</v>
      </c>
      <c r="BJ476" s="6">
        <f>[1]Emissions!BI885</f>
        <v>0</v>
      </c>
      <c r="BK476" s="6">
        <f>[1]Emissions!BJ885</f>
        <v>0</v>
      </c>
      <c r="BL476" s="6">
        <f>[1]Emissions!BK885</f>
        <v>0</v>
      </c>
      <c r="BM476" s="6">
        <f>[1]Emissions!BL885</f>
        <v>0</v>
      </c>
      <c r="BN476" s="6">
        <f>[1]Emissions!BM885</f>
        <v>0</v>
      </c>
      <c r="BO476" s="6">
        <f>[1]Emissions!BN885</f>
        <v>0</v>
      </c>
      <c r="BP476" s="6">
        <f>[1]Emissions!BO885</f>
        <v>0</v>
      </c>
      <c r="BQ476" s="6">
        <f>[1]Emissions!BP885</f>
        <v>0</v>
      </c>
      <c r="BR476" s="6">
        <f>[1]Emissions!BQ885</f>
        <v>0</v>
      </c>
      <c r="BS476" s="6">
        <f>[1]Emissions!BR885</f>
        <v>0</v>
      </c>
      <c r="BT476" s="6">
        <f>[1]Emissions!BS885</f>
        <v>0</v>
      </c>
      <c r="BU476" s="6">
        <f>[1]Emissions!BT885</f>
        <v>0</v>
      </c>
      <c r="BV476" s="6">
        <f>[1]Emissions!BU885</f>
        <v>0</v>
      </c>
      <c r="BW476" s="6">
        <f>[1]Emissions!BV885</f>
        <v>0</v>
      </c>
      <c r="BX476" s="6">
        <f>[1]Emissions!BW885</f>
        <v>0</v>
      </c>
      <c r="BY476" s="6">
        <f>[1]Emissions!BX885</f>
        <v>0</v>
      </c>
      <c r="BZ476" s="6">
        <f>[1]Emissions!BY885</f>
        <v>0</v>
      </c>
      <c r="CA476" s="6">
        <f>[1]Emissions!BZ885</f>
        <v>0</v>
      </c>
      <c r="CB476" s="6">
        <f>[1]Emissions!CA885</f>
        <v>0</v>
      </c>
      <c r="CC476" s="6">
        <f>[1]Emissions!CB885</f>
        <v>0</v>
      </c>
      <c r="CD476" s="6">
        <f>[1]Emissions!CC885</f>
        <v>0</v>
      </c>
      <c r="CE476" s="6">
        <f>[1]Emissions!CD885</f>
        <v>0</v>
      </c>
      <c r="CF476" s="6">
        <f>[1]Emissions!CE885</f>
        <v>0</v>
      </c>
      <c r="CG476" s="6">
        <f>[1]Emissions!CF885</f>
        <v>0</v>
      </c>
      <c r="CH476" s="6">
        <f>[1]Emissions!CG885</f>
        <v>0</v>
      </c>
      <c r="CI476" s="6">
        <f>[1]Emissions!CH885</f>
        <v>0</v>
      </c>
      <c r="CJ476" s="6">
        <f>[1]Emissions!CI885</f>
        <v>0</v>
      </c>
    </row>
    <row r="477" spans="2:88" x14ac:dyDescent="0.3">
      <c r="B477" s="6" t="str">
        <f>[1]Emissions!A886</f>
        <v>ems_mat_co2_smin_2</v>
      </c>
      <c r="C477" s="6">
        <f>[1]Emissions!B886</f>
        <v>9.2540047900000005E-2</v>
      </c>
      <c r="D477" s="6">
        <f>[1]Emissions!C886</f>
        <v>0.10247187670000001</v>
      </c>
      <c r="E477" s="6">
        <f>[1]Emissions!D886</f>
        <v>0.1126525687</v>
      </c>
      <c r="F477" s="6">
        <f>[1]Emissions!E886</f>
        <v>0.12106771819999999</v>
      </c>
      <c r="G477" s="6">
        <f>[1]Emissions!F886</f>
        <v>0.12794491099999999</v>
      </c>
      <c r="H477" s="6">
        <f>[1]Emissions!G886</f>
        <v>0.1337692194</v>
      </c>
      <c r="I477" s="6">
        <f>[1]Emissions!H886</f>
        <v>0.13870539509999999</v>
      </c>
      <c r="J477" s="6">
        <f>[1]Emissions!I886</f>
        <v>0.14215319400000001</v>
      </c>
      <c r="K477" s="6">
        <f>[1]Emissions!J886</f>
        <v>0.14504734420000001</v>
      </c>
      <c r="L477" s="6">
        <f>[1]Emissions!K886</f>
        <v>0.1485686246</v>
      </c>
      <c r="M477" s="6">
        <f>[1]Emissions!L886</f>
        <v>0.1518949574</v>
      </c>
      <c r="N477" s="6">
        <f>[1]Emissions!M886</f>
        <v>0.1548267653</v>
      </c>
      <c r="O477" s="6">
        <f>[1]Emissions!N886</f>
        <v>0.15741095460000001</v>
      </c>
      <c r="P477" s="6">
        <f>[1]Emissions!O886</f>
        <v>0.15979945109999999</v>
      </c>
      <c r="Q477" s="6">
        <f>[1]Emissions!P886</f>
        <v>0.16216582539999999</v>
      </c>
      <c r="R477" s="6">
        <f>[1]Emissions!Q886</f>
        <v>0.1645818204</v>
      </c>
      <c r="S477" s="6">
        <f>[1]Emissions!R886</f>
        <v>0.16699865920000001</v>
      </c>
      <c r="T477" s="6">
        <f>[1]Emissions!S886</f>
        <v>0.16945125720000001</v>
      </c>
      <c r="U477" s="6">
        <f>[1]Emissions!T886</f>
        <v>0.17194338310000001</v>
      </c>
      <c r="V477" s="6">
        <f>[1]Emissions!U886</f>
        <v>0.17447298580000001</v>
      </c>
      <c r="W477" s="6">
        <f>[1]Emissions!V886</f>
        <v>0.1770418141</v>
      </c>
      <c r="X477" s="6">
        <f>[1]Emissions!W886</f>
        <v>0.17957025360000001</v>
      </c>
      <c r="Y477" s="6">
        <f>[1]Emissions!X886</f>
        <v>0.18213175170000001</v>
      </c>
      <c r="Z477" s="6">
        <f>[1]Emissions!Y886</f>
        <v>0.18474109320000001</v>
      </c>
      <c r="AA477" s="6">
        <f>[1]Emissions!Z886</f>
        <v>0.18740176480000001</v>
      </c>
      <c r="AB477" s="6">
        <f>[1]Emissions!AA886</f>
        <v>0.190115693</v>
      </c>
      <c r="AC477" s="6">
        <f>[1]Emissions!AB886</f>
        <v>0.19279686409999999</v>
      </c>
      <c r="AD477" s="6">
        <f>[1]Emissions!AC886</f>
        <v>0.19552030579999999</v>
      </c>
      <c r="AE477" s="6">
        <f>[1]Emissions!AD886</f>
        <v>0.1982965401</v>
      </c>
      <c r="AF477" s="6">
        <f>[1]Emissions!AE886</f>
        <v>0.20112419340000001</v>
      </c>
      <c r="AG477" s="6">
        <f>[1]Emissions!AF886</f>
        <v>0.20400228370000001</v>
      </c>
      <c r="AH477" s="6">
        <f>[1]Emissions!AG886</f>
        <v>0.20682896810000001</v>
      </c>
      <c r="AI477" s="6">
        <f>[1]Emissions!AH886</f>
        <v>0.20968383539999999</v>
      </c>
      <c r="AJ477" s="6">
        <f>[1]Emissions!AI886</f>
        <v>0.2125756358</v>
      </c>
      <c r="AK477" s="6">
        <f>[1]Emissions!AJ886</f>
        <v>0.21549466719999999</v>
      </c>
      <c r="AL477" s="6">
        <f>[1]Emissions!AK886</f>
        <v>0.21841522560000001</v>
      </c>
      <c r="AM477" s="6">
        <f>[1]Emissions!AL886</f>
        <v>0.22115908409999999</v>
      </c>
      <c r="AN477" s="6">
        <f>[1]Emissions!AM886</f>
        <v>0.22379867340000001</v>
      </c>
      <c r="AO477" s="6">
        <f>[1]Emissions!AN886</f>
        <v>0.22637512460000001</v>
      </c>
      <c r="AP477" s="6">
        <f>[1]Emissions!AO886</f>
        <v>0.2288939807</v>
      </c>
      <c r="AQ477" s="6">
        <f>[1]Emissions!AP886</f>
        <v>0.23136134389999999</v>
      </c>
      <c r="AR477" s="6">
        <f>[1]Emissions!AQ886</f>
        <v>0.23367546920000001</v>
      </c>
      <c r="AS477" s="6">
        <f>[1]Emissions!AR886</f>
        <v>0.2359354102</v>
      </c>
      <c r="AT477" s="6">
        <f>[1]Emissions!AS886</f>
        <v>0.238169298</v>
      </c>
      <c r="AU477" s="6">
        <f>[1]Emissions!AT886</f>
        <v>0.24039029319999999</v>
      </c>
      <c r="AV477" s="6">
        <f>[1]Emissions!AU886</f>
        <v>0.2426071028</v>
      </c>
      <c r="AW477" s="6">
        <f>[1]Emissions!AV886</f>
        <v>0.24470441230000001</v>
      </c>
      <c r="AX477" s="6">
        <f>[1]Emissions!AW886</f>
        <v>0.2467761413</v>
      </c>
      <c r="AY477" s="6">
        <f>[1]Emissions!AX886</f>
        <v>0.2488490189</v>
      </c>
      <c r="AZ477" s="6">
        <f>[1]Emissions!AY886</f>
        <v>0.25093501540000002</v>
      </c>
      <c r="BA477" s="6">
        <f>[1]Emissions!AZ886</f>
        <v>0.25304019820000001</v>
      </c>
      <c r="BB477" s="6">
        <f>[1]Emissions!BA886</f>
        <v>0.25442479000000001</v>
      </c>
      <c r="BC477" s="6">
        <f>[1]Emissions!BB886</f>
        <v>0.25610439800000001</v>
      </c>
      <c r="BD477" s="6">
        <f>[1]Emissions!BC886</f>
        <v>0.25802243670000002</v>
      </c>
      <c r="BE477" s="6">
        <f>[1]Emissions!BD886</f>
        <v>0.26004921819999999</v>
      </c>
      <c r="BF477" s="6">
        <f>[1]Emissions!BE886</f>
        <v>0.2621218609</v>
      </c>
      <c r="BG477" s="6">
        <f>[1]Emissions!BF886</f>
        <v>0.2640385569</v>
      </c>
      <c r="BH477" s="6">
        <f>[1]Emissions!BG886</f>
        <v>0.26593876570000002</v>
      </c>
      <c r="BI477" s="6">
        <f>[1]Emissions!BH886</f>
        <v>0.26785033889999998</v>
      </c>
      <c r="BJ477" s="6">
        <f>[1]Emissions!BI886</f>
        <v>0.26978020479999998</v>
      </c>
      <c r="BK477" s="6">
        <f>[1]Emissions!BJ886</f>
        <v>0.27173085689999998</v>
      </c>
      <c r="BL477" s="6">
        <f>[1]Emissions!BK886</f>
        <v>0.27370337610000001</v>
      </c>
      <c r="BM477" s="6">
        <f>[1]Emissions!BL886</f>
        <v>0.27569810680000001</v>
      </c>
      <c r="BN477" s="6">
        <f>[1]Emissions!BM886</f>
        <v>0.27771488290000002</v>
      </c>
      <c r="BO477" s="6">
        <f>[1]Emissions!BN886</f>
        <v>0.27975314530000001</v>
      </c>
      <c r="BP477" s="6">
        <f>[1]Emissions!BO886</f>
        <v>0.28181203970000002</v>
      </c>
      <c r="BQ477" s="6">
        <f>[1]Emissions!BP886</f>
        <v>0.28373075980000001</v>
      </c>
      <c r="BR477" s="6">
        <f>[1]Emissions!BQ886</f>
        <v>0.28563622690000001</v>
      </c>
      <c r="BS477" s="6">
        <f>[1]Emissions!BR886</f>
        <v>0.2875540124</v>
      </c>
      <c r="BT477" s="6">
        <f>[1]Emissions!BS886</f>
        <v>0.2894899869</v>
      </c>
      <c r="BU477" s="6">
        <f>[1]Emissions!BT886</f>
        <v>0.29144548250000002</v>
      </c>
      <c r="BV477" s="6">
        <f>[1]Emissions!BU886</f>
        <v>0.29342050009999998</v>
      </c>
      <c r="BW477" s="6">
        <f>[1]Emissions!BV886</f>
        <v>0.2954146185</v>
      </c>
      <c r="BX477" s="6">
        <f>[1]Emissions!BW886</f>
        <v>0.29742732459999999</v>
      </c>
      <c r="BY477" s="6">
        <f>[1]Emissions!BX886</f>
        <v>0.29945813090000001</v>
      </c>
      <c r="BZ477" s="6">
        <f>[1]Emissions!BY886</f>
        <v>0.30150660130000001</v>
      </c>
      <c r="CA477" s="6">
        <f>[1]Emissions!BZ886</f>
        <v>0.30345397680000002</v>
      </c>
      <c r="CB477" s="6">
        <f>[1]Emissions!CA886</f>
        <v>0.30539476700000001</v>
      </c>
      <c r="CC477" s="6">
        <f>[1]Emissions!CB886</f>
        <v>0.30734848980000001</v>
      </c>
      <c r="CD477" s="6">
        <f>[1]Emissions!CC886</f>
        <v>0.3093200243</v>
      </c>
      <c r="CE477" s="6">
        <f>[1]Emissions!CD886</f>
        <v>0.31131082640000002</v>
      </c>
      <c r="CF477" s="6">
        <f>[1]Emissions!CE886</f>
        <v>0.31332130720000001</v>
      </c>
      <c r="CG477" s="6">
        <f>[1]Emissions!CF886</f>
        <v>0.31535151680000001</v>
      </c>
      <c r="CH477" s="6">
        <f>[1]Emissions!CG886</f>
        <v>0.31740140369999997</v>
      </c>
      <c r="CI477" s="6">
        <f>[1]Emissions!CH886</f>
        <v>0.31947091579999998</v>
      </c>
      <c r="CJ477" s="6">
        <f>[1]Emissions!CI886</f>
        <v>0.3215600321</v>
      </c>
    </row>
    <row r="478" spans="2:88" x14ac:dyDescent="0.3">
      <c r="B478" s="6" t="str">
        <f>[1]Emissions!A887</f>
        <v>ems_ci_co2_soil_2</v>
      </c>
      <c r="C478" s="6">
        <f>[1]Emissions!B887</f>
        <v>16.135693799999999</v>
      </c>
      <c r="D478" s="6">
        <f>[1]Emissions!C887</f>
        <v>16.27619898</v>
      </c>
      <c r="E478" s="6">
        <f>[1]Emissions!D887</f>
        <v>16.43245606</v>
      </c>
      <c r="F478" s="6">
        <f>[1]Emissions!E887</f>
        <v>16.575713480000001</v>
      </c>
      <c r="G478" s="6">
        <f>[1]Emissions!F887</f>
        <v>16.733893030000001</v>
      </c>
      <c r="H478" s="6">
        <f>[1]Emissions!G887</f>
        <v>16.91107148</v>
      </c>
      <c r="I478" s="6">
        <f>[1]Emissions!H887</f>
        <v>17.078542939999998</v>
      </c>
      <c r="J478" s="6">
        <f>[1]Emissions!I887</f>
        <v>16.419200849999999</v>
      </c>
      <c r="K478" s="6">
        <f>[1]Emissions!J887</f>
        <v>15.68283306</v>
      </c>
      <c r="L478" s="6">
        <f>[1]Emissions!K887</f>
        <v>14.96191138</v>
      </c>
      <c r="M478" s="6">
        <f>[1]Emissions!L887</f>
        <v>14.242832549999999</v>
      </c>
      <c r="N478" s="6">
        <f>[1]Emissions!M887</f>
        <v>13.53179583</v>
      </c>
      <c r="O478" s="6">
        <f>[1]Emissions!N887</f>
        <v>12.83088863</v>
      </c>
      <c r="P478" s="6">
        <f>[1]Emissions!O887</f>
        <v>12.143226690000001</v>
      </c>
      <c r="Q478" s="6">
        <f>[1]Emissions!P887</f>
        <v>11.472633009999999</v>
      </c>
      <c r="R478" s="6">
        <f>[1]Emissions!Q887</f>
        <v>10.82122966</v>
      </c>
      <c r="S478" s="6">
        <f>[1]Emissions!R887</f>
        <v>10.23177312</v>
      </c>
      <c r="T478" s="6">
        <f>[1]Emissions!S887</f>
        <v>9.6636819999999997</v>
      </c>
      <c r="U478" s="6">
        <f>[1]Emissions!T887</f>
        <v>9.113607601</v>
      </c>
      <c r="V478" s="6">
        <f>[1]Emissions!U887</f>
        <v>8.5825064760000007</v>
      </c>
      <c r="W478" s="6">
        <f>[1]Emissions!V887</f>
        <v>8.0715519839999992</v>
      </c>
      <c r="X478" s="6">
        <f>[1]Emissions!W887</f>
        <v>7.579995319</v>
      </c>
      <c r="Y478" s="6">
        <f>[1]Emissions!X887</f>
        <v>7.1097334610000003</v>
      </c>
      <c r="Z478" s="6">
        <f>[1]Emissions!Y887</f>
        <v>6.6612185979999996</v>
      </c>
      <c r="AA478" s="6">
        <f>[1]Emissions!Z887</f>
        <v>6.2344881330000002</v>
      </c>
      <c r="AB478" s="6">
        <f>[1]Emissions!AA887</f>
        <v>5.8293532709999996</v>
      </c>
      <c r="AC478" s="6">
        <f>[1]Emissions!AB887</f>
        <v>5.4441037870000004</v>
      </c>
      <c r="AD478" s="6">
        <f>[1]Emissions!AC887</f>
        <v>5.0796916660000004</v>
      </c>
      <c r="AE478" s="6">
        <f>[1]Emissions!AD887</f>
        <v>4.7356543819999999</v>
      </c>
      <c r="AF478" s="6">
        <f>[1]Emissions!AE887</f>
        <v>4.4112083520000001</v>
      </c>
      <c r="AG478" s="6">
        <f>[1]Emissions!AF887</f>
        <v>4.1055303250000001</v>
      </c>
      <c r="AH478" s="6">
        <f>[1]Emissions!AG887</f>
        <v>3.8163588260000001</v>
      </c>
      <c r="AI478" s="6">
        <f>[1]Emissions!AH887</f>
        <v>3.5442188959999998</v>
      </c>
      <c r="AJ478" s="6">
        <f>[1]Emissions!AI887</f>
        <v>3.2884540229999999</v>
      </c>
      <c r="AK478" s="6">
        <f>[1]Emissions!AJ887</f>
        <v>3.0481915430000002</v>
      </c>
      <c r="AL478" s="6">
        <f>[1]Emissions!AK887</f>
        <v>2.8224855789999999</v>
      </c>
      <c r="AM478" s="6">
        <f>[1]Emissions!AL887</f>
        <v>2.8265236410000001</v>
      </c>
      <c r="AN478" s="6">
        <f>[1]Emissions!AM887</f>
        <v>2.848583664</v>
      </c>
      <c r="AO478" s="6">
        <f>[1]Emissions!AN887</f>
        <v>2.8697884070000002</v>
      </c>
      <c r="AP478" s="6">
        <f>[1]Emissions!AO887</f>
        <v>2.8889524199999999</v>
      </c>
      <c r="AQ478" s="6">
        <f>[1]Emissions!AP887</f>
        <v>2.9066868010000002</v>
      </c>
      <c r="AR478" s="6">
        <f>[1]Emissions!AQ887</f>
        <v>2.9221532469999998</v>
      </c>
      <c r="AS478" s="6">
        <f>[1]Emissions!AR887</f>
        <v>2.9369469110000002</v>
      </c>
      <c r="AT478" s="6">
        <f>[1]Emissions!AS887</f>
        <v>2.9515298140000001</v>
      </c>
      <c r="AU478" s="6">
        <f>[1]Emissions!AT887</f>
        <v>2.9661305919999998</v>
      </c>
      <c r="AV478" s="6">
        <f>[1]Emissions!AU887</f>
        <v>2.9808934300000001</v>
      </c>
      <c r="AW478" s="6">
        <f>[1]Emissions!AV887</f>
        <v>2.9941173029999999</v>
      </c>
      <c r="AX478" s="6">
        <f>[1]Emissions!AW887</f>
        <v>3.0073419019999998</v>
      </c>
      <c r="AY478" s="6">
        <f>[1]Emissions!AX887</f>
        <v>3.020827573</v>
      </c>
      <c r="AZ478" s="6">
        <f>[1]Emissions!AY887</f>
        <v>3.0346552130000002</v>
      </c>
      <c r="BA478" s="6">
        <f>[1]Emissions!AZ887</f>
        <v>3.0488721710000002</v>
      </c>
      <c r="BB478" s="6">
        <f>[1]Emissions!BA887</f>
        <v>3.0621245849999998</v>
      </c>
      <c r="BC478" s="6">
        <f>[1]Emissions!BB887</f>
        <v>3.075727836</v>
      </c>
      <c r="BD478" s="6">
        <f>[1]Emissions!BC887</f>
        <v>3.0898272549999999</v>
      </c>
      <c r="BE478" s="6">
        <f>[1]Emissions!BD887</f>
        <v>3.1043706530000001</v>
      </c>
      <c r="BF478" s="6">
        <f>[1]Emissions!BE887</f>
        <v>3.1193341370000001</v>
      </c>
      <c r="BG478" s="6">
        <f>[1]Emissions!BF887</f>
        <v>3.1324154399999999</v>
      </c>
      <c r="BH478" s="6">
        <f>[1]Emissions!BG887</f>
        <v>3.1455335189999998</v>
      </c>
      <c r="BI478" s="6">
        <f>[1]Emissions!BH887</f>
        <v>3.1589746650000001</v>
      </c>
      <c r="BJ478" s="6">
        <f>[1]Emissions!BI887</f>
        <v>3.1727991869999999</v>
      </c>
      <c r="BK478" s="6">
        <f>[1]Emissions!BJ887</f>
        <v>3.1870314749999999</v>
      </c>
      <c r="BL478" s="6">
        <f>[1]Emissions!BK887</f>
        <v>3.2016856109999998</v>
      </c>
      <c r="BM478" s="6">
        <f>[1]Emissions!BL887</f>
        <v>3.2167692959999998</v>
      </c>
      <c r="BN478" s="6">
        <f>[1]Emissions!BM887</f>
        <v>3.2322852750000002</v>
      </c>
      <c r="BO478" s="6">
        <f>[1]Emissions!BN887</f>
        <v>3.24823248</v>
      </c>
      <c r="BP478" s="6">
        <f>[1]Emissions!BO887</f>
        <v>3.264607024</v>
      </c>
      <c r="BQ478" s="6">
        <f>[1]Emissions!BP887</f>
        <v>3.2792585700000001</v>
      </c>
      <c r="BR478" s="6">
        <f>[1]Emissions!BQ887</f>
        <v>3.293963261</v>
      </c>
      <c r="BS478" s="6">
        <f>[1]Emissions!BR887</f>
        <v>3.3089683660000002</v>
      </c>
      <c r="BT478" s="6">
        <f>[1]Emissions!BS887</f>
        <v>3.3243184619999999</v>
      </c>
      <c r="BU478" s="6">
        <f>[1]Emissions!BT887</f>
        <v>3.3400309529999999</v>
      </c>
      <c r="BV478" s="6">
        <f>[1]Emissions!BU887</f>
        <v>3.3561177639999999</v>
      </c>
      <c r="BW478" s="6">
        <f>[1]Emissions!BV887</f>
        <v>3.3725874779999998</v>
      </c>
      <c r="BX478" s="6">
        <f>[1]Emissions!BW887</f>
        <v>3.3894458639999998</v>
      </c>
      <c r="BY478" s="6">
        <f>[1]Emissions!BX887</f>
        <v>3.4066966999999999</v>
      </c>
      <c r="BZ478" s="6">
        <f>[1]Emissions!BY887</f>
        <v>3.4243426719999999</v>
      </c>
      <c r="CA478" s="6">
        <f>[1]Emissions!BZ887</f>
        <v>3.44077762</v>
      </c>
      <c r="CB478" s="6">
        <f>[1]Emissions!CA887</f>
        <v>3.4573491060000001</v>
      </c>
      <c r="CC478" s="6">
        <f>[1]Emissions!CB887</f>
        <v>3.4742507250000001</v>
      </c>
      <c r="CD478" s="6">
        <f>[1]Emissions!CC887</f>
        <v>3.491523945</v>
      </c>
      <c r="CE478" s="6">
        <f>[1]Emissions!CD887</f>
        <v>3.5091898430000001</v>
      </c>
      <c r="CF478" s="6">
        <f>[1]Emissions!CE887</f>
        <v>3.5272652820000001</v>
      </c>
      <c r="CG478" s="6">
        <f>[1]Emissions!CF887</f>
        <v>3.5457644510000002</v>
      </c>
      <c r="CH478" s="6">
        <f>[1]Emissions!CG887</f>
        <v>3.5646991959999998</v>
      </c>
      <c r="CI478" s="6">
        <f>[1]Emissions!CH887</f>
        <v>3.58407958</v>
      </c>
      <c r="CJ478" s="6">
        <f>[1]Emissions!CI887</f>
        <v>3.6039145189999999</v>
      </c>
    </row>
    <row r="479" spans="2:88" x14ac:dyDescent="0.3">
      <c r="B479" s="6" t="str">
        <f>[1]Emissions!A888</f>
        <v>ems_y_co2_soil_2</v>
      </c>
      <c r="C479" s="6">
        <f>[1]Emissions!B888</f>
        <v>0</v>
      </c>
      <c r="D479" s="6">
        <f>[1]Emissions!C888</f>
        <v>0</v>
      </c>
      <c r="E479" s="6">
        <f>[1]Emissions!D888</f>
        <v>0</v>
      </c>
      <c r="F479" s="6">
        <f>[1]Emissions!E888</f>
        <v>0</v>
      </c>
      <c r="G479" s="6">
        <f>[1]Emissions!F888</f>
        <v>0</v>
      </c>
      <c r="H479" s="6">
        <f>[1]Emissions!G888</f>
        <v>0</v>
      </c>
      <c r="I479" s="6">
        <f>[1]Emissions!H888</f>
        <v>0</v>
      </c>
      <c r="J479" s="6">
        <f>[1]Emissions!I888</f>
        <v>0</v>
      </c>
      <c r="K479" s="6">
        <f>[1]Emissions!J888</f>
        <v>0</v>
      </c>
      <c r="L479" s="6">
        <f>[1]Emissions!K888</f>
        <v>0</v>
      </c>
      <c r="M479" s="6">
        <f>[1]Emissions!L888</f>
        <v>0</v>
      </c>
      <c r="N479" s="6">
        <f>[1]Emissions!M888</f>
        <v>0</v>
      </c>
      <c r="O479" s="6">
        <f>[1]Emissions!N888</f>
        <v>0</v>
      </c>
      <c r="P479" s="6">
        <f>[1]Emissions!O888</f>
        <v>0</v>
      </c>
      <c r="Q479" s="6">
        <f>[1]Emissions!P888</f>
        <v>0</v>
      </c>
      <c r="R479" s="6">
        <f>[1]Emissions!Q888</f>
        <v>0</v>
      </c>
      <c r="S479" s="6">
        <f>[1]Emissions!R888</f>
        <v>0</v>
      </c>
      <c r="T479" s="6">
        <f>[1]Emissions!S888</f>
        <v>0</v>
      </c>
      <c r="U479" s="6">
        <f>[1]Emissions!T888</f>
        <v>0</v>
      </c>
      <c r="V479" s="6">
        <f>[1]Emissions!U888</f>
        <v>0</v>
      </c>
      <c r="W479" s="6">
        <f>[1]Emissions!V888</f>
        <v>0</v>
      </c>
      <c r="X479" s="6">
        <f>[1]Emissions!W888</f>
        <v>0</v>
      </c>
      <c r="Y479" s="6">
        <f>[1]Emissions!X888</f>
        <v>0</v>
      </c>
      <c r="Z479" s="6">
        <f>[1]Emissions!Y888</f>
        <v>0</v>
      </c>
      <c r="AA479" s="6">
        <f>[1]Emissions!Z888</f>
        <v>0</v>
      </c>
      <c r="AB479" s="6">
        <f>[1]Emissions!AA888</f>
        <v>0</v>
      </c>
      <c r="AC479" s="6">
        <f>[1]Emissions!AB888</f>
        <v>0</v>
      </c>
      <c r="AD479" s="6">
        <f>[1]Emissions!AC888</f>
        <v>0</v>
      </c>
      <c r="AE479" s="6">
        <f>[1]Emissions!AD888</f>
        <v>0</v>
      </c>
      <c r="AF479" s="6">
        <f>[1]Emissions!AE888</f>
        <v>0</v>
      </c>
      <c r="AG479" s="6">
        <f>[1]Emissions!AF888</f>
        <v>0</v>
      </c>
      <c r="AH479" s="6">
        <f>[1]Emissions!AG888</f>
        <v>0</v>
      </c>
      <c r="AI479" s="6">
        <f>[1]Emissions!AH888</f>
        <v>0</v>
      </c>
      <c r="AJ479" s="6">
        <f>[1]Emissions!AI888</f>
        <v>0</v>
      </c>
      <c r="AK479" s="6">
        <f>[1]Emissions!AJ888</f>
        <v>0</v>
      </c>
      <c r="AL479" s="6">
        <f>[1]Emissions!AK888</f>
        <v>0</v>
      </c>
      <c r="AM479" s="6">
        <f>[1]Emissions!AL888</f>
        <v>0</v>
      </c>
      <c r="AN479" s="6">
        <f>[1]Emissions!AM888</f>
        <v>0</v>
      </c>
      <c r="AO479" s="6">
        <f>[1]Emissions!AN888</f>
        <v>0</v>
      </c>
      <c r="AP479" s="6">
        <f>[1]Emissions!AO888</f>
        <v>0</v>
      </c>
      <c r="AQ479" s="6">
        <f>[1]Emissions!AP888</f>
        <v>0</v>
      </c>
      <c r="AR479" s="6">
        <f>[1]Emissions!AQ888</f>
        <v>0</v>
      </c>
      <c r="AS479" s="6">
        <f>[1]Emissions!AR888</f>
        <v>0</v>
      </c>
      <c r="AT479" s="6">
        <f>[1]Emissions!AS888</f>
        <v>0</v>
      </c>
      <c r="AU479" s="6">
        <f>[1]Emissions!AT888</f>
        <v>0</v>
      </c>
      <c r="AV479" s="6">
        <f>[1]Emissions!AU888</f>
        <v>0</v>
      </c>
      <c r="AW479" s="6">
        <f>[1]Emissions!AV888</f>
        <v>0</v>
      </c>
      <c r="AX479" s="6">
        <f>[1]Emissions!AW888</f>
        <v>0</v>
      </c>
      <c r="AY479" s="6">
        <f>[1]Emissions!AX888</f>
        <v>0</v>
      </c>
      <c r="AZ479" s="6">
        <f>[1]Emissions!AY888</f>
        <v>0</v>
      </c>
      <c r="BA479" s="6">
        <f>[1]Emissions!AZ888</f>
        <v>0</v>
      </c>
      <c r="BB479" s="6">
        <f>[1]Emissions!BA888</f>
        <v>0</v>
      </c>
      <c r="BC479" s="6">
        <f>[1]Emissions!BB888</f>
        <v>0</v>
      </c>
      <c r="BD479" s="6">
        <f>[1]Emissions!BC888</f>
        <v>0</v>
      </c>
      <c r="BE479" s="6">
        <f>[1]Emissions!BD888</f>
        <v>0</v>
      </c>
      <c r="BF479" s="6">
        <f>[1]Emissions!BE888</f>
        <v>0</v>
      </c>
      <c r="BG479" s="6">
        <f>[1]Emissions!BF888</f>
        <v>0</v>
      </c>
      <c r="BH479" s="6">
        <f>[1]Emissions!BG888</f>
        <v>0</v>
      </c>
      <c r="BI479" s="6">
        <f>[1]Emissions!BH888</f>
        <v>0</v>
      </c>
      <c r="BJ479" s="6">
        <f>[1]Emissions!BI888</f>
        <v>0</v>
      </c>
      <c r="BK479" s="6">
        <f>[1]Emissions!BJ888</f>
        <v>0</v>
      </c>
      <c r="BL479" s="6">
        <f>[1]Emissions!BK888</f>
        <v>0</v>
      </c>
      <c r="BM479" s="6">
        <f>[1]Emissions!BL888</f>
        <v>0</v>
      </c>
      <c r="BN479" s="6">
        <f>[1]Emissions!BM888</f>
        <v>0</v>
      </c>
      <c r="BO479" s="6">
        <f>[1]Emissions!BN888</f>
        <v>0</v>
      </c>
      <c r="BP479" s="6">
        <f>[1]Emissions!BO888</f>
        <v>0</v>
      </c>
      <c r="BQ479" s="6">
        <f>[1]Emissions!BP888</f>
        <v>0</v>
      </c>
      <c r="BR479" s="6">
        <f>[1]Emissions!BQ888</f>
        <v>0</v>
      </c>
      <c r="BS479" s="6">
        <f>[1]Emissions!BR888</f>
        <v>0</v>
      </c>
      <c r="BT479" s="6">
        <f>[1]Emissions!BS888</f>
        <v>0</v>
      </c>
      <c r="BU479" s="6">
        <f>[1]Emissions!BT888</f>
        <v>0</v>
      </c>
      <c r="BV479" s="6">
        <f>[1]Emissions!BU888</f>
        <v>0</v>
      </c>
      <c r="BW479" s="6">
        <f>[1]Emissions!BV888</f>
        <v>0</v>
      </c>
      <c r="BX479" s="6">
        <f>[1]Emissions!BW888</f>
        <v>0</v>
      </c>
      <c r="BY479" s="6">
        <f>[1]Emissions!BX888</f>
        <v>0</v>
      </c>
      <c r="BZ479" s="6">
        <f>[1]Emissions!BY888</f>
        <v>0</v>
      </c>
      <c r="CA479" s="6">
        <f>[1]Emissions!BZ888</f>
        <v>0</v>
      </c>
      <c r="CB479" s="6">
        <f>[1]Emissions!CA888</f>
        <v>0</v>
      </c>
      <c r="CC479" s="6">
        <f>[1]Emissions!CB888</f>
        <v>0</v>
      </c>
      <c r="CD479" s="6">
        <f>[1]Emissions!CC888</f>
        <v>0</v>
      </c>
      <c r="CE479" s="6">
        <f>[1]Emissions!CD888</f>
        <v>0</v>
      </c>
      <c r="CF479" s="6">
        <f>[1]Emissions!CE888</f>
        <v>0</v>
      </c>
      <c r="CG479" s="6">
        <f>[1]Emissions!CF888</f>
        <v>0</v>
      </c>
      <c r="CH479" s="6">
        <f>[1]Emissions!CG888</f>
        <v>0</v>
      </c>
      <c r="CI479" s="6">
        <f>[1]Emissions!CH888</f>
        <v>0</v>
      </c>
      <c r="CJ479" s="6">
        <f>[1]Emissions!CI888</f>
        <v>0</v>
      </c>
    </row>
    <row r="480" spans="2:88" x14ac:dyDescent="0.3">
      <c r="B480" s="6" t="str">
        <f>[1]Emissions!A889</f>
        <v>ems_mat_co2_soil_2</v>
      </c>
      <c r="C480" s="6">
        <f>[1]Emissions!B889</f>
        <v>4.6452201630000003</v>
      </c>
      <c r="D480" s="6">
        <f>[1]Emissions!C889</f>
        <v>4.6862859649999997</v>
      </c>
      <c r="E480" s="6">
        <f>[1]Emissions!D889</f>
        <v>4.7319284130000003</v>
      </c>
      <c r="F480" s="6">
        <f>[1]Emissions!E889</f>
        <v>4.7740536249999996</v>
      </c>
      <c r="G480" s="6">
        <f>[1]Emissions!F889</f>
        <v>4.8200993219999999</v>
      </c>
      <c r="H480" s="6">
        <f>[1]Emissions!G889</f>
        <v>4.8713108749999998</v>
      </c>
      <c r="I480" s="6">
        <f>[1]Emissions!H889</f>
        <v>4.9184298789999996</v>
      </c>
      <c r="J480" s="6">
        <f>[1]Emissions!I889</f>
        <v>4.7677438710000004</v>
      </c>
      <c r="K480" s="6">
        <f>[1]Emissions!J889</f>
        <v>4.5925802300000003</v>
      </c>
      <c r="L480" s="6">
        <f>[1]Emissions!K889</f>
        <v>4.4191817149999997</v>
      </c>
      <c r="M480" s="6">
        <f>[1]Emissions!L889</f>
        <v>4.2433069359999998</v>
      </c>
      <c r="N480" s="6">
        <f>[1]Emissions!M889</f>
        <v>4.0663445400000002</v>
      </c>
      <c r="O480" s="6">
        <f>[1]Emissions!N889</f>
        <v>3.8890365280000001</v>
      </c>
      <c r="P480" s="6">
        <f>[1]Emissions!O889</f>
        <v>3.7124512109999999</v>
      </c>
      <c r="Q480" s="6">
        <f>[1]Emissions!P889</f>
        <v>3.5378875330000001</v>
      </c>
      <c r="R480" s="6">
        <f>[1]Emissions!Q889</f>
        <v>3.3661359719999999</v>
      </c>
      <c r="S480" s="6">
        <f>[1]Emissions!R889</f>
        <v>3.210886227</v>
      </c>
      <c r="T480" s="6">
        <f>[1]Emissions!S889</f>
        <v>3.05963823</v>
      </c>
      <c r="U480" s="6">
        <f>[1]Emissions!T889</f>
        <v>2.9113939109999998</v>
      </c>
      <c r="V480" s="6">
        <f>[1]Emissions!U889</f>
        <v>2.7665345280000002</v>
      </c>
      <c r="W480" s="6">
        <f>[1]Emissions!V889</f>
        <v>2.6255388929999999</v>
      </c>
      <c r="X480" s="6">
        <f>[1]Emissions!W889</f>
        <v>2.4882781110000001</v>
      </c>
      <c r="Y480" s="6">
        <f>[1]Emissions!X889</f>
        <v>2.3554971490000001</v>
      </c>
      <c r="Z480" s="6">
        <f>[1]Emissions!Y889</f>
        <v>2.227485825</v>
      </c>
      <c r="AA480" s="6">
        <f>[1]Emissions!Z889</f>
        <v>2.1044041130000002</v>
      </c>
      <c r="AB480" s="6">
        <f>[1]Emissions!AA889</f>
        <v>1.986339869</v>
      </c>
      <c r="AC480" s="6">
        <f>[1]Emissions!AB889</f>
        <v>1.872859676</v>
      </c>
      <c r="AD480" s="6">
        <f>[1]Emissions!AC889</f>
        <v>1.7644365989999999</v>
      </c>
      <c r="AE480" s="6">
        <f>[1]Emissions!AD889</f>
        <v>1.6610641049999999</v>
      </c>
      <c r="AF480" s="6">
        <f>[1]Emissions!AE889</f>
        <v>1.5626198090000001</v>
      </c>
      <c r="AG480" s="6">
        <f>[1]Emissions!AF889</f>
        <v>1.468960735</v>
      </c>
      <c r="AH480" s="6">
        <f>[1]Emissions!AG889</f>
        <v>1.379417093</v>
      </c>
      <c r="AI480" s="6">
        <f>[1]Emissions!AH889</f>
        <v>1.2943079319999999</v>
      </c>
      <c r="AJ480" s="6">
        <f>[1]Emissions!AI889</f>
        <v>1.213528438</v>
      </c>
      <c r="AK480" s="6">
        <f>[1]Emissions!AJ889</f>
        <v>1.136887813</v>
      </c>
      <c r="AL480" s="6">
        <f>[1]Emissions!AK889</f>
        <v>1.064158752</v>
      </c>
      <c r="AM480" s="6">
        <f>[1]Emissions!AL889</f>
        <v>1.0659611550000001</v>
      </c>
      <c r="AN480" s="6">
        <f>[1]Emissions!AM889</f>
        <v>1.0745291219999999</v>
      </c>
      <c r="AO480" s="6">
        <f>[1]Emissions!AN889</f>
        <v>1.0827465270000001</v>
      </c>
      <c r="AP480" s="6">
        <f>[1]Emissions!AO889</f>
        <v>1.0901695739999999</v>
      </c>
      <c r="AQ480" s="6">
        <f>[1]Emissions!AP889</f>
        <v>1.097033149</v>
      </c>
      <c r="AR480" s="6">
        <f>[1]Emissions!AQ889</f>
        <v>1.1030251760000001</v>
      </c>
      <c r="AS480" s="6">
        <f>[1]Emissions!AR889</f>
        <v>1.108751499</v>
      </c>
      <c r="AT480" s="6">
        <f>[1]Emissions!AS889</f>
        <v>1.114389635</v>
      </c>
      <c r="AU480" s="6">
        <f>[1]Emissions!AT889</f>
        <v>1.120028255</v>
      </c>
      <c r="AV480" s="6">
        <f>[1]Emissions!AU889</f>
        <v>1.1257234860000001</v>
      </c>
      <c r="AW480" s="6">
        <f>[1]Emissions!AV889</f>
        <v>1.130834044</v>
      </c>
      <c r="AX480" s="6">
        <f>[1]Emissions!AW889</f>
        <v>1.135942045</v>
      </c>
      <c r="AY480" s="6">
        <f>[1]Emissions!AX889</f>
        <v>1.141146223</v>
      </c>
      <c r="AZ480" s="6">
        <f>[1]Emissions!AY889</f>
        <v>1.146477398</v>
      </c>
      <c r="BA480" s="6">
        <f>[1]Emissions!AZ889</f>
        <v>1.1519536340000001</v>
      </c>
      <c r="BB480" s="6">
        <f>[1]Emissions!BA889</f>
        <v>1.1570634959999999</v>
      </c>
      <c r="BC480" s="6">
        <f>[1]Emissions!BB889</f>
        <v>1.1623037009999999</v>
      </c>
      <c r="BD480" s="6">
        <f>[1]Emissions!BC889</f>
        <v>1.1677298110000001</v>
      </c>
      <c r="BE480" s="6">
        <f>[1]Emissions!BD889</f>
        <v>1.173322167</v>
      </c>
      <c r="BF480" s="6">
        <f>[1]Emissions!BE889</f>
        <v>1.179071674</v>
      </c>
      <c r="BG480" s="6">
        <f>[1]Emissions!BF889</f>
        <v>1.1841080530000001</v>
      </c>
      <c r="BH480" s="6">
        <f>[1]Emissions!BG889</f>
        <v>1.189156608</v>
      </c>
      <c r="BI480" s="6">
        <f>[1]Emissions!BH889</f>
        <v>1.194325606</v>
      </c>
      <c r="BJ480" s="6">
        <f>[1]Emissions!BI889</f>
        <v>1.199637944</v>
      </c>
      <c r="BK480" s="6">
        <f>[1]Emissions!BJ889</f>
        <v>1.205102962</v>
      </c>
      <c r="BL480" s="6">
        <f>[1]Emissions!BK889</f>
        <v>1.210726108</v>
      </c>
      <c r="BM480" s="6">
        <f>[1]Emissions!BL889</f>
        <v>1.2165104149999999</v>
      </c>
      <c r="BN480" s="6">
        <f>[1]Emissions!BM889</f>
        <v>1.2224570299999999</v>
      </c>
      <c r="BO480" s="6">
        <f>[1]Emissions!BN889</f>
        <v>1.2285656549999999</v>
      </c>
      <c r="BP480" s="6">
        <f>[1]Emissions!BO889</f>
        <v>1.2348349169999999</v>
      </c>
      <c r="BQ480" s="6">
        <f>[1]Emissions!BP889</f>
        <v>1.240451524</v>
      </c>
      <c r="BR480" s="6">
        <f>[1]Emissions!BQ889</f>
        <v>1.2460873020000001</v>
      </c>
      <c r="BS480" s="6">
        <f>[1]Emissions!BR889</f>
        <v>1.251835797</v>
      </c>
      <c r="BT480" s="6">
        <f>[1]Emissions!BS889</f>
        <v>1.257713919</v>
      </c>
      <c r="BU480" s="6">
        <f>[1]Emissions!BT889</f>
        <v>1.2637283290000001</v>
      </c>
      <c r="BV480" s="6">
        <f>[1]Emissions!BU889</f>
        <v>1.269883627</v>
      </c>
      <c r="BW480" s="6">
        <f>[1]Emissions!BV889</f>
        <v>1.2761831480000001</v>
      </c>
      <c r="BX480" s="6">
        <f>[1]Emissions!BW889</f>
        <v>1.282629155</v>
      </c>
      <c r="BY480" s="6">
        <f>[1]Emissions!BX889</f>
        <v>1.289223148</v>
      </c>
      <c r="BZ480" s="6">
        <f>[1]Emissions!BY889</f>
        <v>1.295966204</v>
      </c>
      <c r="CA480" s="6">
        <f>[1]Emissions!BZ889</f>
        <v>1.3022505069999999</v>
      </c>
      <c r="CB480" s="6">
        <f>[1]Emissions!CA889</f>
        <v>1.3085860389999999</v>
      </c>
      <c r="CC480" s="6">
        <f>[1]Emissions!CB889</f>
        <v>1.315046065</v>
      </c>
      <c r="CD480" s="6">
        <f>[1]Emissions!CC889</f>
        <v>1.3216463030000001</v>
      </c>
      <c r="CE480" s="6">
        <f>[1]Emissions!CD889</f>
        <v>1.32839478</v>
      </c>
      <c r="CF480" s="6">
        <f>[1]Emissions!CE889</f>
        <v>1.3352979389999999</v>
      </c>
      <c r="CG480" s="6">
        <f>[1]Emissions!CF889</f>
        <v>1.342361208</v>
      </c>
      <c r="CH480" s="6">
        <f>[1]Emissions!CG889</f>
        <v>1.3495891250000001</v>
      </c>
      <c r="CI480" s="6">
        <f>[1]Emissions!CH889</f>
        <v>1.356985546</v>
      </c>
      <c r="CJ480" s="6">
        <f>[1]Emissions!CI889</f>
        <v>1.364553881</v>
      </c>
    </row>
    <row r="481" spans="2:88" x14ac:dyDescent="0.3">
      <c r="B481" s="6" t="str">
        <f>[1]Emissions!A890</f>
        <v>ems_ci_co2_sbfu_2</v>
      </c>
      <c r="C481" s="6">
        <f>[1]Emissions!B890</f>
        <v>3.8295058649999998</v>
      </c>
      <c r="D481" s="6">
        <f>[1]Emissions!C890</f>
        <v>3.9011156429999998</v>
      </c>
      <c r="E481" s="6">
        <f>[1]Emissions!D890</f>
        <v>3.973774014</v>
      </c>
      <c r="F481" s="6">
        <f>[1]Emissions!E890</f>
        <v>4.0379769919999999</v>
      </c>
      <c r="G481" s="6">
        <f>[1]Emissions!F890</f>
        <v>4.100305713</v>
      </c>
      <c r="H481" s="6">
        <f>[1]Emissions!G890</f>
        <v>4.162727018</v>
      </c>
      <c r="I481" s="6">
        <f>[1]Emissions!H890</f>
        <v>4.2191142399999997</v>
      </c>
      <c r="J481" s="6">
        <f>[1]Emissions!I890</f>
        <v>5.0638710290000004</v>
      </c>
      <c r="K481" s="6">
        <f>[1]Emissions!J890</f>
        <v>5.9305871779999997</v>
      </c>
      <c r="L481" s="6">
        <f>[1]Emissions!K890</f>
        <v>6.7066661119999997</v>
      </c>
      <c r="M481" s="6">
        <f>[1]Emissions!L890</f>
        <v>7.3734406860000004</v>
      </c>
      <c r="N481" s="6">
        <f>[1]Emissions!M890</f>
        <v>7.9324539490000001</v>
      </c>
      <c r="O481" s="6">
        <f>[1]Emissions!N890</f>
        <v>8.3854381750000009</v>
      </c>
      <c r="P481" s="6">
        <f>[1]Emissions!O890</f>
        <v>8.7349743279999998</v>
      </c>
      <c r="Q481" s="6">
        <f>[1]Emissions!P890</f>
        <v>8.9848189180000002</v>
      </c>
      <c r="R481" s="6">
        <f>[1]Emissions!Q890</f>
        <v>9.139259054</v>
      </c>
      <c r="S481" s="6">
        <f>[1]Emissions!R890</f>
        <v>9.2554283470000005</v>
      </c>
      <c r="T481" s="6">
        <f>[1]Emissions!S890</f>
        <v>9.2955400669999992</v>
      </c>
      <c r="U481" s="6">
        <f>[1]Emissions!T890</f>
        <v>9.2592716720000006</v>
      </c>
      <c r="V481" s="6">
        <f>[1]Emissions!U890</f>
        <v>9.1511710550000007</v>
      </c>
      <c r="W481" s="6">
        <f>[1]Emissions!V890</f>
        <v>8.9763695800000001</v>
      </c>
      <c r="X481" s="6">
        <f>[1]Emissions!W890</f>
        <v>8.739392059</v>
      </c>
      <c r="Y481" s="6">
        <f>[1]Emissions!X890</f>
        <v>8.4455580520000009</v>
      </c>
      <c r="Z481" s="6">
        <f>[1]Emissions!Y890</f>
        <v>8.0996621229999999</v>
      </c>
      <c r="AA481" s="6">
        <f>[1]Emissions!Z890</f>
        <v>7.7061822490000003</v>
      </c>
      <c r="AB481" s="6">
        <f>[1]Emissions!AA890</f>
        <v>7.2693386020000004</v>
      </c>
      <c r="AC481" s="6">
        <f>[1]Emissions!AB890</f>
        <v>6.7927502200000003</v>
      </c>
      <c r="AD481" s="6">
        <f>[1]Emissions!AC890</f>
        <v>6.2807510449999997</v>
      </c>
      <c r="AE481" s="6">
        <f>[1]Emissions!AD890</f>
        <v>5.7368460810000004</v>
      </c>
      <c r="AF481" s="6">
        <f>[1]Emissions!AE890</f>
        <v>5.1640505389999998</v>
      </c>
      <c r="AG481" s="6">
        <f>[1]Emissions!AF890</f>
        <v>4.5650909579999999</v>
      </c>
      <c r="AH481" s="6">
        <f>[1]Emissions!AG890</f>
        <v>3.9420427569999998</v>
      </c>
      <c r="AI481" s="6">
        <f>[1]Emissions!AH890</f>
        <v>3.2974810200000002</v>
      </c>
      <c r="AJ481" s="6">
        <f>[1]Emissions!AI890</f>
        <v>2.6332491359999999</v>
      </c>
      <c r="AK481" s="6">
        <f>[1]Emissions!AJ890</f>
        <v>1.9505920990000001</v>
      </c>
      <c r="AL481" s="6">
        <f>[1]Emissions!AK890</f>
        <v>1.250135649</v>
      </c>
      <c r="AM481" s="6">
        <f>[1]Emissions!AL890</f>
        <v>1.2499781059999999</v>
      </c>
      <c r="AN481" s="6">
        <f>[1]Emissions!AM890</f>
        <v>1.2469994499999999</v>
      </c>
      <c r="AO481" s="6">
        <f>[1]Emissions!AN890</f>
        <v>1.243274387</v>
      </c>
      <c r="AP481" s="6">
        <f>[1]Emissions!AO890</f>
        <v>1.239390459</v>
      </c>
      <c r="AQ481" s="6">
        <f>[1]Emissions!AP890</f>
        <v>1.2356961989999999</v>
      </c>
      <c r="AR481" s="6">
        <f>[1]Emissions!AQ890</f>
        <v>1.232272351</v>
      </c>
      <c r="AS481" s="6">
        <f>[1]Emissions!AR890</f>
        <v>1.2294121469999999</v>
      </c>
      <c r="AT481" s="6">
        <f>[1]Emissions!AS890</f>
        <v>1.227291482</v>
      </c>
      <c r="AU481" s="6">
        <f>[1]Emissions!AT890</f>
        <v>1.226016596</v>
      </c>
      <c r="AV481" s="6">
        <f>[1]Emissions!AU890</f>
        <v>1.2256537519999999</v>
      </c>
      <c r="AW481" s="6">
        <f>[1]Emissions!AV890</f>
        <v>1.226039871</v>
      </c>
      <c r="AX481" s="6">
        <f>[1]Emissions!AW890</f>
        <v>1.2273095000000001</v>
      </c>
      <c r="AY481" s="6">
        <f>[1]Emissions!AX890</f>
        <v>1.2295238610000001</v>
      </c>
      <c r="AZ481" s="6">
        <f>[1]Emissions!AY890</f>
        <v>1.232707856</v>
      </c>
      <c r="BA481" s="6">
        <f>[1]Emissions!AZ890</f>
        <v>1.2368701090000001</v>
      </c>
      <c r="BB481" s="6">
        <f>[1]Emissions!BA890</f>
        <v>1.2412520339999999</v>
      </c>
      <c r="BC481" s="6">
        <f>[1]Emissions!BB890</f>
        <v>1.2466799079999999</v>
      </c>
      <c r="BD481" s="6">
        <f>[1]Emissions!BC890</f>
        <v>1.2531638519999999</v>
      </c>
      <c r="BE481" s="6">
        <f>[1]Emissions!BD890</f>
        <v>1.2606004319999999</v>
      </c>
      <c r="BF481" s="6">
        <f>[1]Emissions!BE890</f>
        <v>1.2689309740000001</v>
      </c>
      <c r="BG481" s="6">
        <f>[1]Emissions!BF890</f>
        <v>1.277861599</v>
      </c>
      <c r="BH481" s="6">
        <f>[1]Emissions!BG890</f>
        <v>1.2875428010000001</v>
      </c>
      <c r="BI481" s="6">
        <f>[1]Emissions!BH890</f>
        <v>1.298030912</v>
      </c>
      <c r="BJ481" s="6">
        <f>[1]Emissions!BI890</f>
        <v>1.309341106</v>
      </c>
      <c r="BK481" s="6">
        <f>[1]Emissions!BJ890</f>
        <v>1.3214751689999999</v>
      </c>
      <c r="BL481" s="6">
        <f>[1]Emissions!BK890</f>
        <v>1.334428994</v>
      </c>
      <c r="BM481" s="6">
        <f>[1]Emissions!BL890</f>
        <v>1.3481948749999999</v>
      </c>
      <c r="BN481" s="6">
        <f>[1]Emissions!BM890</f>
        <v>1.3627627069999999</v>
      </c>
      <c r="BO481" s="6">
        <f>[1]Emissions!BN890</f>
        <v>1.3781209210000001</v>
      </c>
      <c r="BP481" s="6">
        <f>[1]Emissions!BO890</f>
        <v>1.394257241</v>
      </c>
      <c r="BQ481" s="6">
        <f>[1]Emissions!BP890</f>
        <v>1.410922582</v>
      </c>
      <c r="BR481" s="6">
        <f>[1]Emissions!BQ890</f>
        <v>1.4282461049999999</v>
      </c>
      <c r="BS481" s="6">
        <f>[1]Emissions!BR890</f>
        <v>1.4462754250000001</v>
      </c>
      <c r="BT481" s="6">
        <f>[1]Emissions!BS890</f>
        <v>1.4650248770000001</v>
      </c>
      <c r="BU481" s="6">
        <f>[1]Emissions!BT890</f>
        <v>1.4844998060000001</v>
      </c>
      <c r="BV481" s="6">
        <f>[1]Emissions!BU890</f>
        <v>1.5047026729999999</v>
      </c>
      <c r="BW481" s="6">
        <f>[1]Emissions!BV890</f>
        <v>1.525634581</v>
      </c>
      <c r="BX481" s="6">
        <f>[1]Emissions!BW890</f>
        <v>1.5472959749999999</v>
      </c>
      <c r="BY481" s="6">
        <f>[1]Emissions!BX890</f>
        <v>1.5696871999999999</v>
      </c>
      <c r="BZ481" s="6">
        <f>[1]Emissions!BY890</f>
        <v>1.592808936</v>
      </c>
      <c r="CA481" s="6">
        <f>[1]Emissions!BZ890</f>
        <v>1.616490559</v>
      </c>
      <c r="CB481" s="6">
        <f>[1]Emissions!CA890</f>
        <v>1.640837068</v>
      </c>
      <c r="CC481" s="6">
        <f>[1]Emissions!CB890</f>
        <v>1.6658942160000001</v>
      </c>
      <c r="CD481" s="6">
        <f>[1]Emissions!CC890</f>
        <v>1.691683477</v>
      </c>
      <c r="CE481" s="6">
        <f>[1]Emissions!CD890</f>
        <v>1.7182196810000001</v>
      </c>
      <c r="CF481" s="6">
        <f>[1]Emissions!CE890</f>
        <v>1.7455154289999999</v>
      </c>
      <c r="CG481" s="6">
        <f>[1]Emissions!CF890</f>
        <v>1.773582207</v>
      </c>
      <c r="CH481" s="6">
        <f>[1]Emissions!CG890</f>
        <v>1.802430916</v>
      </c>
      <c r="CI481" s="6">
        <f>[1]Emissions!CH890</f>
        <v>1.8320723059999999</v>
      </c>
      <c r="CJ481" s="6">
        <f>[1]Emissions!CI890</f>
        <v>1.8625173429999999</v>
      </c>
    </row>
    <row r="482" spans="2:88" x14ac:dyDescent="0.3">
      <c r="B482" s="6" t="str">
        <f>[1]Emissions!A891</f>
        <v>ems_y_co2_sbfu_2</v>
      </c>
      <c r="C482" s="6">
        <f>[1]Emissions!B891</f>
        <v>0</v>
      </c>
      <c r="D482" s="6">
        <f>[1]Emissions!C891</f>
        <v>0</v>
      </c>
      <c r="E482" s="6">
        <f>[1]Emissions!D891</f>
        <v>0</v>
      </c>
      <c r="F482" s="6">
        <f>[1]Emissions!E891</f>
        <v>0</v>
      </c>
      <c r="G482" s="6">
        <f>[1]Emissions!F891</f>
        <v>0</v>
      </c>
      <c r="H482" s="6">
        <f>[1]Emissions!G891</f>
        <v>0</v>
      </c>
      <c r="I482" s="6">
        <f>[1]Emissions!H891</f>
        <v>0</v>
      </c>
      <c r="J482" s="6">
        <f>[1]Emissions!I891</f>
        <v>0</v>
      </c>
      <c r="K482" s="6">
        <f>[1]Emissions!J891</f>
        <v>0</v>
      </c>
      <c r="L482" s="6">
        <f>[1]Emissions!K891</f>
        <v>0</v>
      </c>
      <c r="M482" s="6">
        <f>[1]Emissions!L891</f>
        <v>0</v>
      </c>
      <c r="N482" s="6">
        <f>[1]Emissions!M891</f>
        <v>0</v>
      </c>
      <c r="O482" s="6">
        <f>[1]Emissions!N891</f>
        <v>0</v>
      </c>
      <c r="P482" s="6">
        <f>[1]Emissions!O891</f>
        <v>0</v>
      </c>
      <c r="Q482" s="6">
        <f>[1]Emissions!P891</f>
        <v>0</v>
      </c>
      <c r="R482" s="6">
        <f>[1]Emissions!Q891</f>
        <v>0</v>
      </c>
      <c r="S482" s="6">
        <f>[1]Emissions!R891</f>
        <v>0</v>
      </c>
      <c r="T482" s="6">
        <f>[1]Emissions!S891</f>
        <v>0</v>
      </c>
      <c r="U482" s="6">
        <f>[1]Emissions!T891</f>
        <v>0</v>
      </c>
      <c r="V482" s="6">
        <f>[1]Emissions!U891</f>
        <v>0</v>
      </c>
      <c r="W482" s="6">
        <f>[1]Emissions!V891</f>
        <v>0</v>
      </c>
      <c r="X482" s="6">
        <f>[1]Emissions!W891</f>
        <v>0</v>
      </c>
      <c r="Y482" s="6">
        <f>[1]Emissions!X891</f>
        <v>0</v>
      </c>
      <c r="Z482" s="6">
        <f>[1]Emissions!Y891</f>
        <v>0</v>
      </c>
      <c r="AA482" s="6">
        <f>[1]Emissions!Z891</f>
        <v>0</v>
      </c>
      <c r="AB482" s="6">
        <f>[1]Emissions!AA891</f>
        <v>0</v>
      </c>
      <c r="AC482" s="6">
        <f>[1]Emissions!AB891</f>
        <v>0</v>
      </c>
      <c r="AD482" s="6">
        <f>[1]Emissions!AC891</f>
        <v>0</v>
      </c>
      <c r="AE482" s="6">
        <f>[1]Emissions!AD891</f>
        <v>0</v>
      </c>
      <c r="AF482" s="6">
        <f>[1]Emissions!AE891</f>
        <v>0</v>
      </c>
      <c r="AG482" s="6">
        <f>[1]Emissions!AF891</f>
        <v>0</v>
      </c>
      <c r="AH482" s="6">
        <f>[1]Emissions!AG891</f>
        <v>0</v>
      </c>
      <c r="AI482" s="6">
        <f>[1]Emissions!AH891</f>
        <v>0</v>
      </c>
      <c r="AJ482" s="6">
        <f>[1]Emissions!AI891</f>
        <v>0</v>
      </c>
      <c r="AK482" s="6">
        <f>[1]Emissions!AJ891</f>
        <v>0</v>
      </c>
      <c r="AL482" s="6">
        <f>[1]Emissions!AK891</f>
        <v>0</v>
      </c>
      <c r="AM482" s="6">
        <f>[1]Emissions!AL891</f>
        <v>0</v>
      </c>
      <c r="AN482" s="6">
        <f>[1]Emissions!AM891</f>
        <v>0</v>
      </c>
      <c r="AO482" s="6">
        <f>[1]Emissions!AN891</f>
        <v>0</v>
      </c>
      <c r="AP482" s="6">
        <f>[1]Emissions!AO891</f>
        <v>0</v>
      </c>
      <c r="AQ482" s="6">
        <f>[1]Emissions!AP891</f>
        <v>0</v>
      </c>
      <c r="AR482" s="6">
        <f>[1]Emissions!AQ891</f>
        <v>0</v>
      </c>
      <c r="AS482" s="6">
        <f>[1]Emissions!AR891</f>
        <v>0</v>
      </c>
      <c r="AT482" s="6">
        <f>[1]Emissions!AS891</f>
        <v>0</v>
      </c>
      <c r="AU482" s="6">
        <f>[1]Emissions!AT891</f>
        <v>0</v>
      </c>
      <c r="AV482" s="6">
        <f>[1]Emissions!AU891</f>
        <v>0</v>
      </c>
      <c r="AW482" s="6">
        <f>[1]Emissions!AV891</f>
        <v>0</v>
      </c>
      <c r="AX482" s="6">
        <f>[1]Emissions!AW891</f>
        <v>0</v>
      </c>
      <c r="AY482" s="6">
        <f>[1]Emissions!AX891</f>
        <v>0</v>
      </c>
      <c r="AZ482" s="6">
        <f>[1]Emissions!AY891</f>
        <v>0</v>
      </c>
      <c r="BA482" s="6">
        <f>[1]Emissions!AZ891</f>
        <v>0</v>
      </c>
      <c r="BB482" s="6">
        <f>[1]Emissions!BA891</f>
        <v>0</v>
      </c>
      <c r="BC482" s="6">
        <f>[1]Emissions!BB891</f>
        <v>0</v>
      </c>
      <c r="BD482" s="6">
        <f>[1]Emissions!BC891</f>
        <v>0</v>
      </c>
      <c r="BE482" s="6">
        <f>[1]Emissions!BD891</f>
        <v>0</v>
      </c>
      <c r="BF482" s="6">
        <f>[1]Emissions!BE891</f>
        <v>0</v>
      </c>
      <c r="BG482" s="6">
        <f>[1]Emissions!BF891</f>
        <v>0</v>
      </c>
      <c r="BH482" s="6">
        <f>[1]Emissions!BG891</f>
        <v>0</v>
      </c>
      <c r="BI482" s="6">
        <f>[1]Emissions!BH891</f>
        <v>0</v>
      </c>
      <c r="BJ482" s="6">
        <f>[1]Emissions!BI891</f>
        <v>0</v>
      </c>
      <c r="BK482" s="6">
        <f>[1]Emissions!BJ891</f>
        <v>0</v>
      </c>
      <c r="BL482" s="6">
        <f>[1]Emissions!BK891</f>
        <v>0</v>
      </c>
      <c r="BM482" s="6">
        <f>[1]Emissions!BL891</f>
        <v>0</v>
      </c>
      <c r="BN482" s="6">
        <f>[1]Emissions!BM891</f>
        <v>0</v>
      </c>
      <c r="BO482" s="6">
        <f>[1]Emissions!BN891</f>
        <v>0</v>
      </c>
      <c r="BP482" s="6">
        <f>[1]Emissions!BO891</f>
        <v>0</v>
      </c>
      <c r="BQ482" s="6">
        <f>[1]Emissions!BP891</f>
        <v>0</v>
      </c>
      <c r="BR482" s="6">
        <f>[1]Emissions!BQ891</f>
        <v>0</v>
      </c>
      <c r="BS482" s="6">
        <f>[1]Emissions!BR891</f>
        <v>0</v>
      </c>
      <c r="BT482" s="6">
        <f>[1]Emissions!BS891</f>
        <v>0</v>
      </c>
      <c r="BU482" s="6">
        <f>[1]Emissions!BT891</f>
        <v>0</v>
      </c>
      <c r="BV482" s="6">
        <f>[1]Emissions!BU891</f>
        <v>0</v>
      </c>
      <c r="BW482" s="6">
        <f>[1]Emissions!BV891</f>
        <v>0</v>
      </c>
      <c r="BX482" s="6">
        <f>[1]Emissions!BW891</f>
        <v>0</v>
      </c>
      <c r="BY482" s="6">
        <f>[1]Emissions!BX891</f>
        <v>0</v>
      </c>
      <c r="BZ482" s="6">
        <f>[1]Emissions!BY891</f>
        <v>0</v>
      </c>
      <c r="CA482" s="6">
        <f>[1]Emissions!BZ891</f>
        <v>0</v>
      </c>
      <c r="CB482" s="6">
        <f>[1]Emissions!CA891</f>
        <v>0</v>
      </c>
      <c r="CC482" s="6">
        <f>[1]Emissions!CB891</f>
        <v>0</v>
      </c>
      <c r="CD482" s="6">
        <f>[1]Emissions!CC891</f>
        <v>0</v>
      </c>
      <c r="CE482" s="6">
        <f>[1]Emissions!CD891</f>
        <v>0</v>
      </c>
      <c r="CF482" s="6">
        <f>[1]Emissions!CE891</f>
        <v>0</v>
      </c>
      <c r="CG482" s="6">
        <f>[1]Emissions!CF891</f>
        <v>0</v>
      </c>
      <c r="CH482" s="6">
        <f>[1]Emissions!CG891</f>
        <v>0</v>
      </c>
      <c r="CI482" s="6">
        <f>[1]Emissions!CH891</f>
        <v>0</v>
      </c>
      <c r="CJ482" s="6">
        <f>[1]Emissions!CI891</f>
        <v>0</v>
      </c>
    </row>
    <row r="483" spans="2:88" x14ac:dyDescent="0.3">
      <c r="B483" s="6" t="str">
        <f>[1]Emissions!A892</f>
        <v>ems_mat_co2_sbfu_2</v>
      </c>
      <c r="C483" s="6">
        <f>[1]Emissions!B892</f>
        <v>3.194082812</v>
      </c>
      <c r="D483" s="6">
        <f>[1]Emissions!C892</f>
        <v>3.2538105740000001</v>
      </c>
      <c r="E483" s="6">
        <f>[1]Emissions!D892</f>
        <v>3.3144129420000001</v>
      </c>
      <c r="F483" s="6">
        <f>[1]Emissions!E892</f>
        <v>3.3679629169999998</v>
      </c>
      <c r="G483" s="6">
        <f>[1]Emissions!F892</f>
        <v>3.4199495999999998</v>
      </c>
      <c r="H483" s="6">
        <f>[1]Emissions!G892</f>
        <v>3.472013483</v>
      </c>
      <c r="I483" s="6">
        <f>[1]Emissions!H892</f>
        <v>3.5190444780000001</v>
      </c>
      <c r="J483" s="6">
        <f>[1]Emissions!I892</f>
        <v>4.3657287089999999</v>
      </c>
      <c r="K483" s="6">
        <f>[1]Emissions!J892</f>
        <v>5.2909571189999998</v>
      </c>
      <c r="L483" s="6">
        <f>[1]Emissions!K892</f>
        <v>6.199153162</v>
      </c>
      <c r="M483" s="6">
        <f>[1]Emissions!L892</f>
        <v>7.0705050710000004</v>
      </c>
      <c r="N483" s="6">
        <f>[1]Emissions!M892</f>
        <v>7.9022521719999999</v>
      </c>
      <c r="O483" s="6">
        <f>[1]Emissions!N892</f>
        <v>8.69138476</v>
      </c>
      <c r="P483" s="6">
        <f>[1]Emissions!O892</f>
        <v>9.4353019539999998</v>
      </c>
      <c r="Q483" s="6">
        <f>[1]Emissions!P892</f>
        <v>10.13227069</v>
      </c>
      <c r="R483" s="6">
        <f>[1]Emissions!Q892</f>
        <v>10.78086472</v>
      </c>
      <c r="S483" s="6">
        <f>[1]Emissions!R892</f>
        <v>11.444729710000001</v>
      </c>
      <c r="T483" s="6">
        <f>[1]Emissions!S892</f>
        <v>12.07709459</v>
      </c>
      <c r="U483" s="6">
        <f>[1]Emissions!T892</f>
        <v>12.67247098</v>
      </c>
      <c r="V483" s="6">
        <f>[1]Emissions!U892</f>
        <v>13.2311736</v>
      </c>
      <c r="W483" s="6">
        <f>[1]Emissions!V892</f>
        <v>13.75448654</v>
      </c>
      <c r="X483" s="6">
        <f>[1]Emissions!W892</f>
        <v>14.243032060000001</v>
      </c>
      <c r="Y483" s="6">
        <f>[1]Emissions!X892</f>
        <v>14.698984660000001</v>
      </c>
      <c r="Z483" s="6">
        <f>[1]Emissions!Y892</f>
        <v>15.124172339999999</v>
      </c>
      <c r="AA483" s="6">
        <f>[1]Emissions!Z892</f>
        <v>15.52036017</v>
      </c>
      <c r="AB483" s="6">
        <f>[1]Emissions!AA892</f>
        <v>15.88935193</v>
      </c>
      <c r="AC483" s="6">
        <f>[1]Emissions!AB892</f>
        <v>16.232187769999999</v>
      </c>
      <c r="AD483" s="6">
        <f>[1]Emissions!AC892</f>
        <v>16.55221976</v>
      </c>
      <c r="AE483" s="6">
        <f>[1]Emissions!AD892</f>
        <v>16.851901990000002</v>
      </c>
      <c r="AF483" s="6">
        <f>[1]Emissions!AE892</f>
        <v>17.133334430000001</v>
      </c>
      <c r="AG483" s="6">
        <f>[1]Emissions!AF892</f>
        <v>17.398766250000001</v>
      </c>
      <c r="AH483" s="6">
        <f>[1]Emissions!AG892</f>
        <v>17.649103310000001</v>
      </c>
      <c r="AI483" s="6">
        <f>[1]Emissions!AH892</f>
        <v>17.888729340000001</v>
      </c>
      <c r="AJ483" s="6">
        <f>[1]Emissions!AI892</f>
        <v>18.121701860000002</v>
      </c>
      <c r="AK483" s="6">
        <f>[1]Emissions!AJ892</f>
        <v>18.352407509999999</v>
      </c>
      <c r="AL483" s="6">
        <f>[1]Emissions!AK892</f>
        <v>18.58620698</v>
      </c>
      <c r="AM483" s="6">
        <f>[1]Emissions!AL892</f>
        <v>18.584000970000002</v>
      </c>
      <c r="AN483" s="6">
        <f>[1]Emissions!AM892</f>
        <v>18.53983122</v>
      </c>
      <c r="AO483" s="6">
        <f>[1]Emissions!AN892</f>
        <v>18.484546170000002</v>
      </c>
      <c r="AP483" s="6">
        <f>[1]Emissions!AO892</f>
        <v>18.42688446</v>
      </c>
      <c r="AQ483" s="6">
        <f>[1]Emissions!AP892</f>
        <v>18.372031079999999</v>
      </c>
      <c r="AR483" s="6">
        <f>[1]Emissions!AQ892</f>
        <v>18.321189199999999</v>
      </c>
      <c r="AS483" s="6">
        <f>[1]Emissions!AR892</f>
        <v>18.278720700000001</v>
      </c>
      <c r="AT483" s="6">
        <f>[1]Emissions!AS892</f>
        <v>18.247242379999999</v>
      </c>
      <c r="AU483" s="6">
        <f>[1]Emissions!AT892</f>
        <v>18.228335059999999</v>
      </c>
      <c r="AV483" s="6">
        <f>[1]Emissions!AU892</f>
        <v>18.222984839999999</v>
      </c>
      <c r="AW483" s="6">
        <f>[1]Emissions!AV892</f>
        <v>18.22876772</v>
      </c>
      <c r="AX483" s="6">
        <f>[1]Emissions!AW892</f>
        <v>18.247684589999999</v>
      </c>
      <c r="AY483" s="6">
        <f>[1]Emissions!AX892</f>
        <v>18.28064603</v>
      </c>
      <c r="AZ483" s="6">
        <f>[1]Emissions!AY892</f>
        <v>18.328022529999998</v>
      </c>
      <c r="BA483" s="6">
        <f>[1]Emissions!AZ892</f>
        <v>18.3899425</v>
      </c>
      <c r="BB483" s="6">
        <f>[1]Emissions!BA892</f>
        <v>18.455127350000001</v>
      </c>
      <c r="BC483" s="6">
        <f>[1]Emissions!BB892</f>
        <v>18.535862309999999</v>
      </c>
      <c r="BD483" s="6">
        <f>[1]Emissions!BC892</f>
        <v>18.632298200000001</v>
      </c>
      <c r="BE483" s="6">
        <f>[1]Emissions!BD892</f>
        <v>18.74289722</v>
      </c>
      <c r="BF483" s="6">
        <f>[1]Emissions!BE892</f>
        <v>18.866787080000002</v>
      </c>
      <c r="BG483" s="6">
        <f>[1]Emissions!BF892</f>
        <v>18.999598379999998</v>
      </c>
      <c r="BH483" s="6">
        <f>[1]Emissions!BG892</f>
        <v>19.143568770000002</v>
      </c>
      <c r="BI483" s="6">
        <f>[1]Emissions!BH892</f>
        <v>19.299535880000001</v>
      </c>
      <c r="BJ483" s="6">
        <f>[1]Emissions!BI892</f>
        <v>19.467725420000001</v>
      </c>
      <c r="BK483" s="6">
        <f>[1]Emissions!BJ892</f>
        <v>19.648164000000001</v>
      </c>
      <c r="BL483" s="6">
        <f>[1]Emissions!BK892</f>
        <v>19.84079066</v>
      </c>
      <c r="BM483" s="6">
        <f>[1]Emissions!BL892</f>
        <v>20.045490869999998</v>
      </c>
      <c r="BN483" s="6">
        <f>[1]Emissions!BM892</f>
        <v>20.26211451</v>
      </c>
      <c r="BO483" s="6">
        <f>[1]Emissions!BN892</f>
        <v>20.490489579999998</v>
      </c>
      <c r="BP483" s="6">
        <f>[1]Emissions!BO892</f>
        <v>20.730433640000001</v>
      </c>
      <c r="BQ483" s="6">
        <f>[1]Emissions!BP892</f>
        <v>20.978243240000001</v>
      </c>
      <c r="BR483" s="6">
        <f>[1]Emissions!BQ892</f>
        <v>21.23583884</v>
      </c>
      <c r="BS483" s="6">
        <f>[1]Emissions!BR892</f>
        <v>21.503928429999998</v>
      </c>
      <c r="BT483" s="6">
        <f>[1]Emissions!BS892</f>
        <v>21.78272518</v>
      </c>
      <c r="BU483" s="6">
        <f>[1]Emissions!BT892</f>
        <v>22.0723086</v>
      </c>
      <c r="BV483" s="6">
        <f>[1]Emissions!BU892</f>
        <v>22.37271535</v>
      </c>
      <c r="BW483" s="6">
        <f>[1]Emissions!BV892</f>
        <v>22.683961839999998</v>
      </c>
      <c r="BX483" s="6">
        <f>[1]Emissions!BW892</f>
        <v>23.006054750000001</v>
      </c>
      <c r="BY483" s="6">
        <f>[1]Emissions!BX892</f>
        <v>23.338999229999999</v>
      </c>
      <c r="BZ483" s="6">
        <f>[1]Emissions!BY892</f>
        <v>23.682805439999999</v>
      </c>
      <c r="CA483" s="6">
        <f>[1]Emissions!BZ892</f>
        <v>24.034936470000002</v>
      </c>
      <c r="CB483" s="6">
        <f>[1]Emissions!CA892</f>
        <v>24.396953509999999</v>
      </c>
      <c r="CC483" s="6">
        <f>[1]Emissions!CB892</f>
        <v>24.769536859999999</v>
      </c>
      <c r="CD483" s="6">
        <f>[1]Emissions!CC892</f>
        <v>25.15300585</v>
      </c>
      <c r="CE483" s="6">
        <f>[1]Emissions!CD892</f>
        <v>25.547580969999999</v>
      </c>
      <c r="CF483" s="6">
        <f>[1]Emissions!CE892</f>
        <v>25.953449630000001</v>
      </c>
      <c r="CG483" s="6">
        <f>[1]Emissions!CF892</f>
        <v>26.370782640000002</v>
      </c>
      <c r="CH483" s="6">
        <f>[1]Emissions!CG892</f>
        <v>26.799742089999999</v>
      </c>
      <c r="CI483" s="6">
        <f>[1]Emissions!CH892</f>
        <v>27.240487860000002</v>
      </c>
      <c r="CJ483" s="6">
        <f>[1]Emissions!CI892</f>
        <v>27.693183000000001</v>
      </c>
    </row>
    <row r="484" spans="2:88" x14ac:dyDescent="0.3">
      <c r="B484" s="6" t="str">
        <f>[1]Emissions!A893</f>
        <v>ems_ci_co2_seoi_2</v>
      </c>
      <c r="C484" s="6">
        <f>[1]Emissions!B893</f>
        <v>1.8072246380000001</v>
      </c>
      <c r="D484" s="6">
        <f>[1]Emissions!C893</f>
        <v>1.818424238</v>
      </c>
      <c r="E484" s="6">
        <f>[1]Emissions!D893</f>
        <v>1.82710185</v>
      </c>
      <c r="F484" s="6">
        <f>[1]Emissions!E893</f>
        <v>1.838534165</v>
      </c>
      <c r="G484" s="6">
        <f>[1]Emissions!F893</f>
        <v>1.8499716420000001</v>
      </c>
      <c r="H484" s="6">
        <f>[1]Emissions!G893</f>
        <v>1.863098988</v>
      </c>
      <c r="I484" s="6">
        <f>[1]Emissions!H893</f>
        <v>1.8791661049999999</v>
      </c>
      <c r="J484" s="6">
        <f>[1]Emissions!I893</f>
        <v>1.7945132640000001</v>
      </c>
      <c r="K484" s="6">
        <f>[1]Emissions!J893</f>
        <v>1.7074156</v>
      </c>
      <c r="L484" s="6">
        <f>[1]Emissions!K893</f>
        <v>1.625356284</v>
      </c>
      <c r="M484" s="6">
        <f>[1]Emissions!L893</f>
        <v>1.5438414199999999</v>
      </c>
      <c r="N484" s="6">
        <f>[1]Emissions!M893</f>
        <v>1.4593440310000001</v>
      </c>
      <c r="O484" s="6">
        <f>[1]Emissions!N893</f>
        <v>1.3741994820000001</v>
      </c>
      <c r="P484" s="6">
        <f>[1]Emissions!O893</f>
        <v>1.2902151079999999</v>
      </c>
      <c r="Q484" s="6">
        <f>[1]Emissions!P893</f>
        <v>1.2083471729999999</v>
      </c>
      <c r="R484" s="6">
        <f>[1]Emissions!Q893</f>
        <v>1.128696046</v>
      </c>
      <c r="S484" s="6">
        <f>[1]Emissions!R893</f>
        <v>1.0514583159999999</v>
      </c>
      <c r="T484" s="6">
        <f>[1]Emissions!S893</f>
        <v>0.97609166329999997</v>
      </c>
      <c r="U484" s="6">
        <f>[1]Emissions!T893</f>
        <v>0.90221872049999996</v>
      </c>
      <c r="V484" s="6">
        <f>[1]Emissions!U893</f>
        <v>0.82971012820000001</v>
      </c>
      <c r="W484" s="6">
        <f>[1]Emissions!V893</f>
        <v>0.75860255730000004</v>
      </c>
      <c r="X484" s="6">
        <f>[1]Emissions!W893</f>
        <v>0.68887944909999999</v>
      </c>
      <c r="Y484" s="6">
        <f>[1]Emissions!X893</f>
        <v>0.62089270090000004</v>
      </c>
      <c r="Z484" s="6">
        <f>[1]Emissions!Y893</f>
        <v>0.55485959169999999</v>
      </c>
      <c r="AA484" s="6">
        <f>[1]Emissions!Z893</f>
        <v>0.4910073049</v>
      </c>
      <c r="AB484" s="6">
        <f>[1]Emissions!AA893</f>
        <v>0.42959122869999999</v>
      </c>
      <c r="AC484" s="6">
        <f>[1]Emissions!AB893</f>
        <v>0.37086190689999998</v>
      </c>
      <c r="AD484" s="6">
        <f>[1]Emissions!AC893</f>
        <v>0.31524493770000001</v>
      </c>
      <c r="AE484" s="6">
        <f>[1]Emissions!AD893</f>
        <v>0.26302035940000001</v>
      </c>
      <c r="AF484" s="6">
        <f>[1]Emissions!AE893</f>
        <v>0.21446237139999999</v>
      </c>
      <c r="AG484" s="6">
        <f>[1]Emissions!AF893</f>
        <v>0.1698778628</v>
      </c>
      <c r="AH484" s="6">
        <f>[1]Emissions!AG893</f>
        <v>0.1295790795</v>
      </c>
      <c r="AI484" s="6">
        <f>[1]Emissions!AH893</f>
        <v>9.3963413300000007E-2</v>
      </c>
      <c r="AJ484" s="6">
        <f>[1]Emissions!AI893</f>
        <v>6.3387574200000005E-2</v>
      </c>
      <c r="AK484" s="6">
        <f>[1]Emissions!AJ893</f>
        <v>3.8208623999999997E-2</v>
      </c>
      <c r="AL484" s="6">
        <f>[1]Emissions!AK893</f>
        <v>1.8790024799999999E-2</v>
      </c>
      <c r="AM484" s="6">
        <f>[1]Emissions!AL893</f>
        <v>1.8611499100000001E-2</v>
      </c>
      <c r="AN484" s="6">
        <f>[1]Emissions!AM893</f>
        <v>1.8896840599999999E-2</v>
      </c>
      <c r="AO484" s="6">
        <f>[1]Emissions!AN893</f>
        <v>1.9205879700000001E-2</v>
      </c>
      <c r="AP484" s="6">
        <f>[1]Emissions!AO893</f>
        <v>1.9494360299999999E-2</v>
      </c>
      <c r="AQ484" s="6">
        <f>[1]Emissions!AP893</f>
        <v>1.9761570499999999E-2</v>
      </c>
      <c r="AR484" s="6">
        <f>[1]Emissions!AQ893</f>
        <v>2.00062001E-2</v>
      </c>
      <c r="AS484" s="6">
        <f>[1]Emissions!AR893</f>
        <v>2.02344156E-2</v>
      </c>
      <c r="AT484" s="6">
        <f>[1]Emissions!AS893</f>
        <v>2.0449239599999999E-2</v>
      </c>
      <c r="AU484" s="6">
        <f>[1]Emissions!AT893</f>
        <v>2.0652563799999999E-2</v>
      </c>
      <c r="AV484" s="6">
        <f>[1]Emissions!AU893</f>
        <v>2.0845879099999999E-2</v>
      </c>
      <c r="AW484" s="6">
        <f>[1]Emissions!AV893</f>
        <v>2.1024742999999999E-2</v>
      </c>
      <c r="AX484" s="6">
        <f>[1]Emissions!AW893</f>
        <v>2.1194356000000001E-2</v>
      </c>
      <c r="AY484" s="6">
        <f>[1]Emissions!AX893</f>
        <v>2.1356597099999999E-2</v>
      </c>
      <c r="AZ484" s="6">
        <f>[1]Emissions!AY893</f>
        <v>2.1512633400000002E-2</v>
      </c>
      <c r="BA484" s="6">
        <f>[1]Emissions!AZ893</f>
        <v>2.1663406199999999E-2</v>
      </c>
      <c r="BB484" s="6">
        <f>[1]Emissions!BA893</f>
        <v>2.1800976100000001E-2</v>
      </c>
      <c r="BC484" s="6">
        <f>[1]Emissions!BB893</f>
        <v>2.1931254300000001E-2</v>
      </c>
      <c r="BD484" s="6">
        <f>[1]Emissions!BC893</f>
        <v>2.20564577E-2</v>
      </c>
      <c r="BE484" s="6">
        <f>[1]Emissions!BD893</f>
        <v>2.2177312899999999E-2</v>
      </c>
      <c r="BF484" s="6">
        <f>[1]Emissions!BE893</f>
        <v>2.2294461799999998E-2</v>
      </c>
      <c r="BG484" s="6">
        <f>[1]Emissions!BF893</f>
        <v>2.2401214799999999E-2</v>
      </c>
      <c r="BH484" s="6">
        <f>[1]Emissions!BG893</f>
        <v>2.2503503300000002E-2</v>
      </c>
      <c r="BI484" s="6">
        <f>[1]Emissions!BH893</f>
        <v>2.26030812E-2</v>
      </c>
      <c r="BJ484" s="6">
        <f>[1]Emissions!BI893</f>
        <v>2.2700747899999998E-2</v>
      </c>
      <c r="BK484" s="6">
        <f>[1]Emissions!BJ893</f>
        <v>2.2797024999999999E-2</v>
      </c>
      <c r="BL484" s="6">
        <f>[1]Emissions!BK893</f>
        <v>2.2892293599999999E-2</v>
      </c>
      <c r="BM484" s="6">
        <f>[1]Emissions!BL893</f>
        <v>2.2986834300000002E-2</v>
      </c>
      <c r="BN484" s="6">
        <f>[1]Emissions!BM893</f>
        <v>2.30808508E-2</v>
      </c>
      <c r="BO484" s="6">
        <f>[1]Emissions!BN893</f>
        <v>2.3174487300000001E-2</v>
      </c>
      <c r="BP484" s="6">
        <f>[1]Emissions!BO893</f>
        <v>2.3267842100000002E-2</v>
      </c>
      <c r="BQ484" s="6">
        <f>[1]Emissions!BP893</f>
        <v>2.3354217600000001E-2</v>
      </c>
      <c r="BR484" s="6">
        <f>[1]Emissions!BQ893</f>
        <v>2.3438563400000001E-2</v>
      </c>
      <c r="BS484" s="6">
        <f>[1]Emissions!BR893</f>
        <v>2.35220612E-2</v>
      </c>
      <c r="BT484" s="6">
        <f>[1]Emissions!BS893</f>
        <v>2.3605145899999999E-2</v>
      </c>
      <c r="BU484" s="6">
        <f>[1]Emissions!BT893</f>
        <v>2.36880922E-2</v>
      </c>
      <c r="BV484" s="6">
        <f>[1]Emissions!BU893</f>
        <v>2.3771104099999999E-2</v>
      </c>
      <c r="BW484" s="6">
        <f>[1]Emissions!BV893</f>
        <v>2.38543279E-2</v>
      </c>
      <c r="BX484" s="6">
        <f>[1]Emissions!BW893</f>
        <v>2.3937863600000001E-2</v>
      </c>
      <c r="BY484" s="6">
        <f>[1]Emissions!BX893</f>
        <v>2.4021778800000001E-2</v>
      </c>
      <c r="BZ484" s="6">
        <f>[1]Emissions!BY893</f>
        <v>2.41061212E-2</v>
      </c>
      <c r="CA484" s="6">
        <f>[1]Emissions!BZ893</f>
        <v>2.4185893699999999E-2</v>
      </c>
      <c r="CB484" s="6">
        <f>[1]Emissions!CA893</f>
        <v>2.4264806199999999E-2</v>
      </c>
      <c r="CC484" s="6">
        <f>[1]Emissions!CB893</f>
        <v>2.43437559E-2</v>
      </c>
      <c r="CD484" s="6">
        <f>[1]Emissions!CC893</f>
        <v>2.4423088799999999E-2</v>
      </c>
      <c r="CE484" s="6">
        <f>[1]Emissions!CD893</f>
        <v>2.4503035100000001E-2</v>
      </c>
      <c r="CF484" s="6">
        <f>[1]Emissions!CE893</f>
        <v>2.4583773199999999E-2</v>
      </c>
      <c r="CG484" s="6">
        <f>[1]Emissions!CF893</f>
        <v>2.4665438299999998E-2</v>
      </c>
      <c r="CH484" s="6">
        <f>[1]Emissions!CG893</f>
        <v>2.4748130600000001E-2</v>
      </c>
      <c r="CI484" s="6">
        <f>[1]Emissions!CH893</f>
        <v>2.4831925000000001E-2</v>
      </c>
      <c r="CJ484" s="6">
        <f>[1]Emissions!CI893</f>
        <v>2.4916881500000002E-2</v>
      </c>
    </row>
    <row r="485" spans="2:88" x14ac:dyDescent="0.3">
      <c r="B485" s="6" t="str">
        <f>[1]Emissions!A894</f>
        <v>ems_y_co2_seoi_2</v>
      </c>
      <c r="C485" s="6">
        <f>[1]Emissions!B894</f>
        <v>0</v>
      </c>
      <c r="D485" s="6">
        <f>[1]Emissions!C894</f>
        <v>0</v>
      </c>
      <c r="E485" s="6">
        <f>[1]Emissions!D894</f>
        <v>0</v>
      </c>
      <c r="F485" s="6">
        <f>[1]Emissions!E894</f>
        <v>0</v>
      </c>
      <c r="G485" s="6">
        <f>[1]Emissions!F894</f>
        <v>0</v>
      </c>
      <c r="H485" s="6">
        <f>[1]Emissions!G894</f>
        <v>0</v>
      </c>
      <c r="I485" s="6">
        <f>[1]Emissions!H894</f>
        <v>0</v>
      </c>
      <c r="J485" s="6">
        <f>[1]Emissions!I894</f>
        <v>0</v>
      </c>
      <c r="K485" s="6">
        <f>[1]Emissions!J894</f>
        <v>0</v>
      </c>
      <c r="L485" s="6">
        <f>[1]Emissions!K894</f>
        <v>0</v>
      </c>
      <c r="M485" s="6">
        <f>[1]Emissions!L894</f>
        <v>0</v>
      </c>
      <c r="N485" s="6">
        <f>[1]Emissions!M894</f>
        <v>0</v>
      </c>
      <c r="O485" s="6">
        <f>[1]Emissions!N894</f>
        <v>0</v>
      </c>
      <c r="P485" s="6">
        <f>[1]Emissions!O894</f>
        <v>0</v>
      </c>
      <c r="Q485" s="6">
        <f>[1]Emissions!P894</f>
        <v>0</v>
      </c>
      <c r="R485" s="6">
        <f>[1]Emissions!Q894</f>
        <v>0</v>
      </c>
      <c r="S485" s="6">
        <f>[1]Emissions!R894</f>
        <v>0</v>
      </c>
      <c r="T485" s="6">
        <f>[1]Emissions!S894</f>
        <v>0</v>
      </c>
      <c r="U485" s="6">
        <f>[1]Emissions!T894</f>
        <v>0</v>
      </c>
      <c r="V485" s="6">
        <f>[1]Emissions!U894</f>
        <v>0</v>
      </c>
      <c r="W485" s="6">
        <f>[1]Emissions!V894</f>
        <v>0</v>
      </c>
      <c r="X485" s="6">
        <f>[1]Emissions!W894</f>
        <v>0</v>
      </c>
      <c r="Y485" s="6">
        <f>[1]Emissions!X894</f>
        <v>0</v>
      </c>
      <c r="Z485" s="6">
        <f>[1]Emissions!Y894</f>
        <v>0</v>
      </c>
      <c r="AA485" s="6">
        <f>[1]Emissions!Z894</f>
        <v>0</v>
      </c>
      <c r="AB485" s="6">
        <f>[1]Emissions!AA894</f>
        <v>0</v>
      </c>
      <c r="AC485" s="6">
        <f>[1]Emissions!AB894</f>
        <v>0</v>
      </c>
      <c r="AD485" s="6">
        <f>[1]Emissions!AC894</f>
        <v>0</v>
      </c>
      <c r="AE485" s="6">
        <f>[1]Emissions!AD894</f>
        <v>0</v>
      </c>
      <c r="AF485" s="6">
        <f>[1]Emissions!AE894</f>
        <v>0</v>
      </c>
      <c r="AG485" s="6">
        <f>[1]Emissions!AF894</f>
        <v>0</v>
      </c>
      <c r="AH485" s="6">
        <f>[1]Emissions!AG894</f>
        <v>0</v>
      </c>
      <c r="AI485" s="6">
        <f>[1]Emissions!AH894</f>
        <v>0</v>
      </c>
      <c r="AJ485" s="6">
        <f>[1]Emissions!AI894</f>
        <v>0</v>
      </c>
      <c r="AK485" s="6">
        <f>[1]Emissions!AJ894</f>
        <v>0</v>
      </c>
      <c r="AL485" s="6">
        <f>[1]Emissions!AK894</f>
        <v>0</v>
      </c>
      <c r="AM485" s="6">
        <f>[1]Emissions!AL894</f>
        <v>0</v>
      </c>
      <c r="AN485" s="6">
        <f>[1]Emissions!AM894</f>
        <v>0</v>
      </c>
      <c r="AO485" s="6">
        <f>[1]Emissions!AN894</f>
        <v>0</v>
      </c>
      <c r="AP485" s="6">
        <f>[1]Emissions!AO894</f>
        <v>0</v>
      </c>
      <c r="AQ485" s="6">
        <f>[1]Emissions!AP894</f>
        <v>0</v>
      </c>
      <c r="AR485" s="6">
        <f>[1]Emissions!AQ894</f>
        <v>0</v>
      </c>
      <c r="AS485" s="6">
        <f>[1]Emissions!AR894</f>
        <v>0</v>
      </c>
      <c r="AT485" s="6">
        <f>[1]Emissions!AS894</f>
        <v>0</v>
      </c>
      <c r="AU485" s="6">
        <f>[1]Emissions!AT894</f>
        <v>0</v>
      </c>
      <c r="AV485" s="6">
        <f>[1]Emissions!AU894</f>
        <v>0</v>
      </c>
      <c r="AW485" s="6">
        <f>[1]Emissions!AV894</f>
        <v>0</v>
      </c>
      <c r="AX485" s="6">
        <f>[1]Emissions!AW894</f>
        <v>0</v>
      </c>
      <c r="AY485" s="6">
        <f>[1]Emissions!AX894</f>
        <v>0</v>
      </c>
      <c r="AZ485" s="6">
        <f>[1]Emissions!AY894</f>
        <v>0</v>
      </c>
      <c r="BA485" s="6">
        <f>[1]Emissions!AZ894</f>
        <v>0</v>
      </c>
      <c r="BB485" s="6">
        <f>[1]Emissions!BA894</f>
        <v>0</v>
      </c>
      <c r="BC485" s="6">
        <f>[1]Emissions!BB894</f>
        <v>0</v>
      </c>
      <c r="BD485" s="6">
        <f>[1]Emissions!BC894</f>
        <v>0</v>
      </c>
      <c r="BE485" s="6">
        <f>[1]Emissions!BD894</f>
        <v>0</v>
      </c>
      <c r="BF485" s="6">
        <f>[1]Emissions!BE894</f>
        <v>0</v>
      </c>
      <c r="BG485" s="6">
        <f>[1]Emissions!BF894</f>
        <v>0</v>
      </c>
      <c r="BH485" s="6">
        <f>[1]Emissions!BG894</f>
        <v>0</v>
      </c>
      <c r="BI485" s="6">
        <f>[1]Emissions!BH894</f>
        <v>0</v>
      </c>
      <c r="BJ485" s="6">
        <f>[1]Emissions!BI894</f>
        <v>0</v>
      </c>
      <c r="BK485" s="6">
        <f>[1]Emissions!BJ894</f>
        <v>0</v>
      </c>
      <c r="BL485" s="6">
        <f>[1]Emissions!BK894</f>
        <v>0</v>
      </c>
      <c r="BM485" s="6">
        <f>[1]Emissions!BL894</f>
        <v>0</v>
      </c>
      <c r="BN485" s="6">
        <f>[1]Emissions!BM894</f>
        <v>0</v>
      </c>
      <c r="BO485" s="6">
        <f>[1]Emissions!BN894</f>
        <v>0</v>
      </c>
      <c r="BP485" s="6">
        <f>[1]Emissions!BO894</f>
        <v>0</v>
      </c>
      <c r="BQ485" s="6">
        <f>[1]Emissions!BP894</f>
        <v>0</v>
      </c>
      <c r="BR485" s="6">
        <f>[1]Emissions!BQ894</f>
        <v>0</v>
      </c>
      <c r="BS485" s="6">
        <f>[1]Emissions!BR894</f>
        <v>0</v>
      </c>
      <c r="BT485" s="6">
        <f>[1]Emissions!BS894</f>
        <v>0</v>
      </c>
      <c r="BU485" s="6">
        <f>[1]Emissions!BT894</f>
        <v>0</v>
      </c>
      <c r="BV485" s="6">
        <f>[1]Emissions!BU894</f>
        <v>0</v>
      </c>
      <c r="BW485" s="6">
        <f>[1]Emissions!BV894</f>
        <v>0</v>
      </c>
      <c r="BX485" s="6">
        <f>[1]Emissions!BW894</f>
        <v>0</v>
      </c>
      <c r="BY485" s="6">
        <f>[1]Emissions!BX894</f>
        <v>0</v>
      </c>
      <c r="BZ485" s="6">
        <f>[1]Emissions!BY894</f>
        <v>0</v>
      </c>
      <c r="CA485" s="6">
        <f>[1]Emissions!BZ894</f>
        <v>0</v>
      </c>
      <c r="CB485" s="6">
        <f>[1]Emissions!CA894</f>
        <v>0</v>
      </c>
      <c r="CC485" s="6">
        <f>[1]Emissions!CB894</f>
        <v>0</v>
      </c>
      <c r="CD485" s="6">
        <f>[1]Emissions!CC894</f>
        <v>0</v>
      </c>
      <c r="CE485" s="6">
        <f>[1]Emissions!CD894</f>
        <v>0</v>
      </c>
      <c r="CF485" s="6">
        <f>[1]Emissions!CE894</f>
        <v>0</v>
      </c>
      <c r="CG485" s="6">
        <f>[1]Emissions!CF894</f>
        <v>0</v>
      </c>
      <c r="CH485" s="6">
        <f>[1]Emissions!CG894</f>
        <v>0</v>
      </c>
      <c r="CI485" s="6">
        <f>[1]Emissions!CH894</f>
        <v>0</v>
      </c>
      <c r="CJ485" s="6">
        <f>[1]Emissions!CI894</f>
        <v>0</v>
      </c>
    </row>
    <row r="486" spans="2:88" x14ac:dyDescent="0.3">
      <c r="B486" s="6" t="str">
        <f>[1]Emissions!A895</f>
        <v>ems_mat_co2_seoi_2</v>
      </c>
      <c r="C486" s="6">
        <f>[1]Emissions!B895</f>
        <v>0.1238621161</v>
      </c>
      <c r="D486" s="6">
        <f>[1]Emissions!C895</f>
        <v>0.1246297053</v>
      </c>
      <c r="E486" s="6">
        <f>[1]Emissions!D895</f>
        <v>0.1252244445</v>
      </c>
      <c r="F486" s="6">
        <f>[1]Emissions!E895</f>
        <v>0.1260079834</v>
      </c>
      <c r="G486" s="6">
        <f>[1]Emissions!F895</f>
        <v>0.126791876</v>
      </c>
      <c r="H486" s="6">
        <f>[1]Emissions!G895</f>
        <v>0.12769158759999999</v>
      </c>
      <c r="I486" s="6">
        <f>[1]Emissions!H895</f>
        <v>0.1287927827</v>
      </c>
      <c r="J486" s="6">
        <f>[1]Emissions!I895</f>
        <v>0.1271310339</v>
      </c>
      <c r="K486" s="6">
        <f>[1]Emissions!J895</f>
        <v>0.1251742773</v>
      </c>
      <c r="L486" s="6">
        <f>[1]Emissions!K895</f>
        <v>0.123458978</v>
      </c>
      <c r="M486" s="6">
        <f>[1]Emissions!L895</f>
        <v>0.12165813</v>
      </c>
      <c r="N486" s="6">
        <f>[1]Emissions!M895</f>
        <v>0.1194730047</v>
      </c>
      <c r="O486" s="6">
        <f>[1]Emissions!N895</f>
        <v>0.1170558711</v>
      </c>
      <c r="P486" s="6">
        <f>[1]Emissions!O895</f>
        <v>0.1145378145</v>
      </c>
      <c r="Q486" s="6">
        <f>[1]Emissions!P895</f>
        <v>0.1119941315</v>
      </c>
      <c r="R486" s="6">
        <f>[1]Emissions!Q895</f>
        <v>0.1094310117</v>
      </c>
      <c r="S486" s="6">
        <f>[1]Emissions!R895</f>
        <v>0.10686561930000001</v>
      </c>
      <c r="T486" s="6">
        <f>[1]Emissions!S895</f>
        <v>0.1042396926</v>
      </c>
      <c r="U486" s="6">
        <f>[1]Emissions!T895</f>
        <v>0.1015010695</v>
      </c>
      <c r="V486" s="6">
        <f>[1]Emissions!U895</f>
        <v>9.8615281499999999E-2</v>
      </c>
      <c r="W486" s="6">
        <f>[1]Emissions!V895</f>
        <v>9.5560522300000006E-2</v>
      </c>
      <c r="X486" s="6">
        <f>[1]Emissions!W895</f>
        <v>9.2302300399999995E-2</v>
      </c>
      <c r="Y486" s="6">
        <f>[1]Emissions!X895</f>
        <v>8.8849469099999995E-2</v>
      </c>
      <c r="Z486" s="6">
        <f>[1]Emissions!Y895</f>
        <v>8.5192796099999996E-2</v>
      </c>
      <c r="AA486" s="6">
        <f>[1]Emissions!Z895</f>
        <v>8.1321783300000006E-2</v>
      </c>
      <c r="AB486" s="6">
        <f>[1]Emissions!AA895</f>
        <v>7.7227415999999993E-2</v>
      </c>
      <c r="AC486" s="6">
        <f>[1]Emissions!AB895</f>
        <v>7.2896359800000005E-2</v>
      </c>
      <c r="AD486" s="6">
        <f>[1]Emissions!AC895</f>
        <v>6.8347738500000005E-2</v>
      </c>
      <c r="AE486" s="6">
        <f>[1]Emissions!AD895</f>
        <v>6.3574278200000001E-2</v>
      </c>
      <c r="AF486" s="6">
        <f>[1]Emissions!AE895</f>
        <v>5.8563335699999997E-2</v>
      </c>
      <c r="AG486" s="6">
        <f>[1]Emissions!AF895</f>
        <v>5.3304984999999999E-2</v>
      </c>
      <c r="AH486" s="6">
        <f>[1]Emissions!AG895</f>
        <v>4.7784318200000002E-2</v>
      </c>
      <c r="AI486" s="6">
        <f>[1]Emissions!AH895</f>
        <v>4.2011828600000002E-2</v>
      </c>
      <c r="AJ486" s="6">
        <f>[1]Emissions!AI895</f>
        <v>3.5986236599999999E-2</v>
      </c>
      <c r="AK486" s="6">
        <f>[1]Emissions!AJ895</f>
        <v>2.9704644799999999E-2</v>
      </c>
      <c r="AL486" s="6">
        <f>[1]Emissions!AK895</f>
        <v>2.3165255999999999E-2</v>
      </c>
      <c r="AM486" s="6">
        <f>[1]Emissions!AL895</f>
        <v>2.2945165E-2</v>
      </c>
      <c r="AN486" s="6">
        <f>[1]Emissions!AM895</f>
        <v>2.32969515E-2</v>
      </c>
      <c r="AO486" s="6">
        <f>[1]Emissions!AN895</f>
        <v>2.3677953099999999E-2</v>
      </c>
      <c r="AP486" s="6">
        <f>[1]Emissions!AO895</f>
        <v>2.4033609000000001E-2</v>
      </c>
      <c r="AQ486" s="6">
        <f>[1]Emissions!AP895</f>
        <v>2.4363041299999999E-2</v>
      </c>
      <c r="AR486" s="6">
        <f>[1]Emissions!AQ895</f>
        <v>2.46646352E-2</v>
      </c>
      <c r="AS486" s="6">
        <f>[1]Emissions!AR895</f>
        <v>2.49459925E-2</v>
      </c>
      <c r="AT486" s="6">
        <f>[1]Emissions!AS895</f>
        <v>2.5210840200000001E-2</v>
      </c>
      <c r="AU486" s="6">
        <f>[1]Emissions!AT895</f>
        <v>2.54615103E-2</v>
      </c>
      <c r="AV486" s="6">
        <f>[1]Emissions!AU895</f>
        <v>2.5699840799999998E-2</v>
      </c>
      <c r="AW486" s="6">
        <f>[1]Emissions!AV895</f>
        <v>2.59203548E-2</v>
      </c>
      <c r="AX486" s="6">
        <f>[1]Emissions!AW895</f>
        <v>2.6129463799999999E-2</v>
      </c>
      <c r="AY486" s="6">
        <f>[1]Emissions!AX895</f>
        <v>2.63294845E-2</v>
      </c>
      <c r="AZ486" s="6">
        <f>[1]Emissions!AY895</f>
        <v>2.6521855300000001E-2</v>
      </c>
      <c r="BA486" s="6">
        <f>[1]Emissions!AZ895</f>
        <v>2.67077371E-2</v>
      </c>
      <c r="BB486" s="6">
        <f>[1]Emissions!BA895</f>
        <v>2.68773416E-2</v>
      </c>
      <c r="BC486" s="6">
        <f>[1]Emissions!BB895</f>
        <v>2.7037956500000002E-2</v>
      </c>
      <c r="BD486" s="6">
        <f>[1]Emissions!BC895</f>
        <v>2.7192315000000002E-2</v>
      </c>
      <c r="BE486" s="6">
        <f>[1]Emissions!BD895</f>
        <v>2.7341312600000001E-2</v>
      </c>
      <c r="BF486" s="6">
        <f>[1]Emissions!BE895</f>
        <v>2.7485741000000001E-2</v>
      </c>
      <c r="BG486" s="6">
        <f>[1]Emissions!BF895</f>
        <v>2.76173527E-2</v>
      </c>
      <c r="BH486" s="6">
        <f>[1]Emissions!BG895</f>
        <v>2.7743460300000002E-2</v>
      </c>
      <c r="BI486" s="6">
        <f>[1]Emissions!BH895</f>
        <v>2.78662262E-2</v>
      </c>
      <c r="BJ486" s="6">
        <f>[1]Emissions!BI895</f>
        <v>2.7986635700000002E-2</v>
      </c>
      <c r="BK486" s="6">
        <f>[1]Emissions!BJ895</f>
        <v>2.8105332100000002E-2</v>
      </c>
      <c r="BL486" s="6">
        <f>[1]Emissions!BK895</f>
        <v>2.8222785100000002E-2</v>
      </c>
      <c r="BM486" s="6">
        <f>[1]Emissions!BL895</f>
        <v>2.83393407E-2</v>
      </c>
      <c r="BN486" s="6">
        <f>[1]Emissions!BM895</f>
        <v>2.8455250000000001E-2</v>
      </c>
      <c r="BO486" s="6">
        <f>[1]Emissions!BN895</f>
        <v>2.85706908E-2</v>
      </c>
      <c r="BP486" s="6">
        <f>[1]Emissions!BO895</f>
        <v>2.8685784299999999E-2</v>
      </c>
      <c r="BQ486" s="6">
        <f>[1]Emissions!BP895</f>
        <v>2.8792273300000001E-2</v>
      </c>
      <c r="BR486" s="6">
        <f>[1]Emissions!BQ895</f>
        <v>2.889626E-2</v>
      </c>
      <c r="BS486" s="6">
        <f>[1]Emissions!BR895</f>
        <v>2.8999201299999999E-2</v>
      </c>
      <c r="BT486" s="6">
        <f>[1]Emissions!BS895</f>
        <v>2.91016331E-2</v>
      </c>
      <c r="BU486" s="6">
        <f>[1]Emissions!BT895</f>
        <v>2.9203894399999999E-2</v>
      </c>
      <c r="BV486" s="6">
        <f>[1]Emissions!BU895</f>
        <v>2.9306236499999999E-2</v>
      </c>
      <c r="BW486" s="6">
        <f>[1]Emissions!BV895</f>
        <v>2.9408839900000001E-2</v>
      </c>
      <c r="BX486" s="6">
        <f>[1]Emissions!BW895</f>
        <v>2.95118277E-2</v>
      </c>
      <c r="BY486" s="6">
        <f>[1]Emissions!BX895</f>
        <v>2.9615283400000001E-2</v>
      </c>
      <c r="BZ486" s="6">
        <f>[1]Emissions!BY895</f>
        <v>2.9719265700000001E-2</v>
      </c>
      <c r="CA486" s="6">
        <f>[1]Emissions!BZ895</f>
        <v>2.9817614100000001E-2</v>
      </c>
      <c r="CB486" s="6">
        <f>[1]Emissions!CA895</f>
        <v>2.9914902199999999E-2</v>
      </c>
      <c r="CC486" s="6">
        <f>[1]Emissions!CB895</f>
        <v>3.0012236099999999E-2</v>
      </c>
      <c r="CD486" s="6">
        <f>[1]Emissions!CC895</f>
        <v>3.01100425E-2</v>
      </c>
      <c r="CE486" s="6">
        <f>[1]Emissions!CD895</f>
        <v>3.0208604999999999E-2</v>
      </c>
      <c r="CF486" s="6">
        <f>[1]Emissions!CE895</f>
        <v>3.0308143700000002E-2</v>
      </c>
      <c r="CG486" s="6">
        <f>[1]Emissions!CF895</f>
        <v>3.0408825399999999E-2</v>
      </c>
      <c r="CH486" s="6">
        <f>[1]Emissions!CG895</f>
        <v>3.0510773299999999E-2</v>
      </c>
      <c r="CI486" s="6">
        <f>[1]Emissions!CH895</f>
        <v>3.0614079999999998E-2</v>
      </c>
      <c r="CJ486" s="6">
        <f>[1]Emissions!CI895</f>
        <v>3.0718819299999998E-2</v>
      </c>
    </row>
    <row r="487" spans="2:88" x14ac:dyDescent="0.3">
      <c r="B487" s="6" t="str">
        <f>[1]Emissions!A896</f>
        <v>ems_ci_co2_sega_2</v>
      </c>
      <c r="C487" s="6">
        <f>[1]Emissions!B896</f>
        <v>4.5788829059999996</v>
      </c>
      <c r="D487" s="6">
        <f>[1]Emissions!C896</f>
        <v>4.6072588200000002</v>
      </c>
      <c r="E487" s="6">
        <f>[1]Emissions!D896</f>
        <v>4.6292448830000001</v>
      </c>
      <c r="F487" s="6">
        <f>[1]Emissions!E896</f>
        <v>4.6582104129999999</v>
      </c>
      <c r="G487" s="6">
        <f>[1]Emissions!F896</f>
        <v>4.6871890199999999</v>
      </c>
      <c r="H487" s="6">
        <f>[1]Emissions!G896</f>
        <v>4.7204491749999997</v>
      </c>
      <c r="I487" s="6">
        <f>[1]Emissions!H896</f>
        <v>4.7611576900000001</v>
      </c>
      <c r="J487" s="6">
        <f>[1]Emissions!I896</f>
        <v>4.5394019649999997</v>
      </c>
      <c r="K487" s="6">
        <f>[1]Emissions!J896</f>
        <v>4.3106175689999997</v>
      </c>
      <c r="L487" s="6">
        <f>[1]Emissions!K896</f>
        <v>4.0947965799999997</v>
      </c>
      <c r="M487" s="6">
        <f>[1]Emissions!L896</f>
        <v>3.8806776699999999</v>
      </c>
      <c r="N487" s="6">
        <f>[1]Emissions!M896</f>
        <v>3.659427687</v>
      </c>
      <c r="O487" s="6">
        <f>[1]Emissions!N896</f>
        <v>3.4369665309999999</v>
      </c>
      <c r="P487" s="6">
        <f>[1]Emissions!O896</f>
        <v>3.2178502020000002</v>
      </c>
      <c r="Q487" s="6">
        <f>[1]Emissions!P896</f>
        <v>3.004476849</v>
      </c>
      <c r="R487" s="6">
        <f>[1]Emissions!Q896</f>
        <v>2.7970992579999998</v>
      </c>
      <c r="S487" s="6">
        <f>[1]Emissions!R896</f>
        <v>2.5962074519999998</v>
      </c>
      <c r="T487" s="6">
        <f>[1]Emissions!S896</f>
        <v>2.4004691029999998</v>
      </c>
      <c r="U487" s="6">
        <f>[1]Emissions!T896</f>
        <v>2.2089808199999998</v>
      </c>
      <c r="V487" s="6">
        <f>[1]Emissions!U896</f>
        <v>2.021466717</v>
      </c>
      <c r="W487" s="6">
        <f>[1]Emissions!V896</f>
        <v>1.8380694310000001</v>
      </c>
      <c r="X487" s="6">
        <f>[1]Emissions!W896</f>
        <v>1.658814352</v>
      </c>
      <c r="Y487" s="6">
        <f>[1]Emissions!X896</f>
        <v>1.4846256819999999</v>
      </c>
      <c r="Z487" s="6">
        <f>[1]Emissions!Y896</f>
        <v>1.3161038599999999</v>
      </c>
      <c r="AA487" s="6">
        <f>[1]Emissions!Z896</f>
        <v>1.1538782519999999</v>
      </c>
      <c r="AB487" s="6">
        <f>[1]Emissions!AA896</f>
        <v>0.99865058829999998</v>
      </c>
      <c r="AC487" s="6">
        <f>[1]Emissions!AB896</f>
        <v>0.85111777690000001</v>
      </c>
      <c r="AD487" s="6">
        <f>[1]Emissions!AC896</f>
        <v>0.71238210209999997</v>
      </c>
      <c r="AE487" s="6">
        <f>[1]Emissions!AD896</f>
        <v>0.58320829249999995</v>
      </c>
      <c r="AF487" s="6">
        <f>[1]Emissions!AE896</f>
        <v>0.46435540250000001</v>
      </c>
      <c r="AG487" s="6">
        <f>[1]Emissions!AF896</f>
        <v>0.35666402600000002</v>
      </c>
      <c r="AH487" s="6">
        <f>[1]Emissions!AG896</f>
        <v>0.26099688329999998</v>
      </c>
      <c r="AI487" s="6">
        <f>[1]Emissions!AH896</f>
        <v>0.1783973536</v>
      </c>
      <c r="AJ487" s="6">
        <f>[1]Emissions!AI896</f>
        <v>0.10981421230000001</v>
      </c>
      <c r="AK487" s="6">
        <f>[1]Emissions!AJ896</f>
        <v>5.6198569599999998E-2</v>
      </c>
      <c r="AL487" s="6">
        <f>[1]Emissions!AK896</f>
        <v>1.8470795700000001E-2</v>
      </c>
      <c r="AM487" s="6">
        <f>[1]Emissions!AL896</f>
        <v>1.7378420700000001E-2</v>
      </c>
      <c r="AN487" s="6">
        <f>[1]Emissions!AM896</f>
        <v>1.7647960599999998E-2</v>
      </c>
      <c r="AO487" s="6">
        <f>[1]Emissions!AN896</f>
        <v>1.8012685800000001E-2</v>
      </c>
      <c r="AP487" s="6">
        <f>[1]Emissions!AO896</f>
        <v>1.83453994E-2</v>
      </c>
      <c r="AQ487" s="6">
        <f>[1]Emissions!AP896</f>
        <v>1.8641323500000001E-2</v>
      </c>
      <c r="AR487" s="6">
        <f>[1]Emissions!AQ896</f>
        <v>1.8903098399999999E-2</v>
      </c>
      <c r="AS487" s="6">
        <f>[1]Emissions!AR896</f>
        <v>1.9140090500000002E-2</v>
      </c>
      <c r="AT487" s="6">
        <f>[1]Emissions!AS896</f>
        <v>1.9357818700000001E-2</v>
      </c>
      <c r="AU487" s="6">
        <f>[1]Emissions!AT896</f>
        <v>1.9559987399999999E-2</v>
      </c>
      <c r="AV487" s="6">
        <f>[1]Emissions!AU896</f>
        <v>1.97493698E-2</v>
      </c>
      <c r="AW487" s="6">
        <f>[1]Emissions!AV896</f>
        <v>1.9922766299999999E-2</v>
      </c>
      <c r="AX487" s="6">
        <f>[1]Emissions!AW896</f>
        <v>2.00857472E-2</v>
      </c>
      <c r="AY487" s="6">
        <f>[1]Emissions!AX896</f>
        <v>2.0240567500000001E-2</v>
      </c>
      <c r="AZ487" s="6">
        <f>[1]Emissions!AY896</f>
        <v>2.0388669599999999E-2</v>
      </c>
      <c r="BA487" s="6">
        <f>[1]Emissions!AZ896</f>
        <v>2.0531182799999999E-2</v>
      </c>
      <c r="BB487" s="6">
        <f>[1]Emissions!BA896</f>
        <v>2.0660563999999999E-2</v>
      </c>
      <c r="BC487" s="6">
        <f>[1]Emissions!BB896</f>
        <v>2.07826053E-2</v>
      </c>
      <c r="BD487" s="6">
        <f>[1]Emissions!BC896</f>
        <v>2.08995664E-2</v>
      </c>
      <c r="BE487" s="6">
        <f>[1]Emissions!BD896</f>
        <v>2.1012228399999999E-2</v>
      </c>
      <c r="BF487" s="6">
        <f>[1]Emissions!BE896</f>
        <v>2.1121252100000001E-2</v>
      </c>
      <c r="BG487" s="6">
        <f>[1]Emissions!BF896</f>
        <v>2.1220375199999999E-2</v>
      </c>
      <c r="BH487" s="6">
        <f>[1]Emissions!BG896</f>
        <v>2.13151964E-2</v>
      </c>
      <c r="BI487" s="6">
        <f>[1]Emissions!BH896</f>
        <v>2.1407385000000001E-2</v>
      </c>
      <c r="BJ487" s="6">
        <f>[1]Emissions!BI896</f>
        <v>2.1497705499999999E-2</v>
      </c>
      <c r="BK487" s="6">
        <f>[1]Emissions!BJ896</f>
        <v>2.1586657700000001E-2</v>
      </c>
      <c r="BL487" s="6">
        <f>[1]Emissions!BK896</f>
        <v>2.1674606900000001E-2</v>
      </c>
      <c r="BM487" s="6">
        <f>[1]Emissions!BL896</f>
        <v>2.1761822100000001E-2</v>
      </c>
      <c r="BN487" s="6">
        <f>[1]Emissions!BM896</f>
        <v>2.1848499300000001E-2</v>
      </c>
      <c r="BO487" s="6">
        <f>[1]Emissions!BN896</f>
        <v>2.19347773E-2</v>
      </c>
      <c r="BP487" s="6">
        <f>[1]Emissions!BO896</f>
        <v>2.2020751200000001E-2</v>
      </c>
      <c r="BQ487" s="6">
        <f>[1]Emissions!BP896</f>
        <v>2.2100122E-2</v>
      </c>
      <c r="BR487" s="6">
        <f>[1]Emissions!BQ896</f>
        <v>2.2177542500000001E-2</v>
      </c>
      <c r="BS487" s="6">
        <f>[1]Emissions!BR896</f>
        <v>2.2254129099999999E-2</v>
      </c>
      <c r="BT487" s="6">
        <f>[1]Emissions!BS896</f>
        <v>2.2330294800000001E-2</v>
      </c>
      <c r="BU487" s="6">
        <f>[1]Emissions!BT896</f>
        <v>2.24063018E-2</v>
      </c>
      <c r="BV487" s="6">
        <f>[1]Emissions!BU896</f>
        <v>2.2482345500000001E-2</v>
      </c>
      <c r="BW487" s="6">
        <f>[1]Emissions!BV896</f>
        <v>2.2558566700000001E-2</v>
      </c>
      <c r="BX487" s="6">
        <f>[1]Emissions!BW896</f>
        <v>2.2635062599999999E-2</v>
      </c>
      <c r="BY487" s="6">
        <f>[1]Emissions!BX896</f>
        <v>2.2711899300000001E-2</v>
      </c>
      <c r="BZ487" s="6">
        <f>[1]Emissions!BY896</f>
        <v>2.2789124399999999E-2</v>
      </c>
      <c r="CA487" s="6">
        <f>[1]Emissions!BZ896</f>
        <v>2.2862039599999998E-2</v>
      </c>
      <c r="CB487" s="6">
        <f>[1]Emissions!CA896</f>
        <v>2.29341331E-2</v>
      </c>
      <c r="CC487" s="6">
        <f>[1]Emissions!CB896</f>
        <v>2.30062537E-2</v>
      </c>
      <c r="CD487" s="6">
        <f>[1]Emissions!CC896</f>
        <v>2.30787314E-2</v>
      </c>
      <c r="CE487" s="6">
        <f>[1]Emissions!CD896</f>
        <v>2.3151786800000001E-2</v>
      </c>
      <c r="CF487" s="6">
        <f>[1]Emissions!CE896</f>
        <v>2.3225592E-2</v>
      </c>
      <c r="CG487" s="6">
        <f>[1]Emissions!CF896</f>
        <v>2.3300278000000001E-2</v>
      </c>
      <c r="CH487" s="6">
        <f>[1]Emissions!CG896</f>
        <v>2.33759425E-2</v>
      </c>
      <c r="CI487" s="6">
        <f>[1]Emissions!CH896</f>
        <v>2.3452659300000001E-2</v>
      </c>
      <c r="CJ487" s="6">
        <f>[1]Emissions!CI896</f>
        <v>2.3530487900000001E-2</v>
      </c>
    </row>
    <row r="488" spans="2:88" x14ac:dyDescent="0.3">
      <c r="B488" s="6" t="str">
        <f>[1]Emissions!A897</f>
        <v>ems_y_co2_sega_2</v>
      </c>
      <c r="C488" s="6">
        <f>[1]Emissions!B897</f>
        <v>0</v>
      </c>
      <c r="D488" s="6">
        <f>[1]Emissions!C897</f>
        <v>0</v>
      </c>
      <c r="E488" s="6">
        <f>[1]Emissions!D897</f>
        <v>0</v>
      </c>
      <c r="F488" s="6">
        <f>[1]Emissions!E897</f>
        <v>0</v>
      </c>
      <c r="G488" s="6">
        <f>[1]Emissions!F897</f>
        <v>0</v>
      </c>
      <c r="H488" s="6">
        <f>[1]Emissions!G897</f>
        <v>0</v>
      </c>
      <c r="I488" s="6">
        <f>[1]Emissions!H897</f>
        <v>0</v>
      </c>
      <c r="J488" s="6">
        <f>[1]Emissions!I897</f>
        <v>0</v>
      </c>
      <c r="K488" s="6">
        <f>[1]Emissions!J897</f>
        <v>0</v>
      </c>
      <c r="L488" s="6">
        <f>[1]Emissions!K897</f>
        <v>0</v>
      </c>
      <c r="M488" s="6">
        <f>[1]Emissions!L897</f>
        <v>0</v>
      </c>
      <c r="N488" s="6">
        <f>[1]Emissions!M897</f>
        <v>0</v>
      </c>
      <c r="O488" s="6">
        <f>[1]Emissions!N897</f>
        <v>0</v>
      </c>
      <c r="P488" s="6">
        <f>[1]Emissions!O897</f>
        <v>0</v>
      </c>
      <c r="Q488" s="6">
        <f>[1]Emissions!P897</f>
        <v>0</v>
      </c>
      <c r="R488" s="6">
        <f>[1]Emissions!Q897</f>
        <v>0</v>
      </c>
      <c r="S488" s="6">
        <f>[1]Emissions!R897</f>
        <v>0</v>
      </c>
      <c r="T488" s="6">
        <f>[1]Emissions!S897</f>
        <v>0</v>
      </c>
      <c r="U488" s="6">
        <f>[1]Emissions!T897</f>
        <v>0</v>
      </c>
      <c r="V488" s="6">
        <f>[1]Emissions!U897</f>
        <v>0</v>
      </c>
      <c r="W488" s="6">
        <f>[1]Emissions!V897</f>
        <v>0</v>
      </c>
      <c r="X488" s="6">
        <f>[1]Emissions!W897</f>
        <v>0</v>
      </c>
      <c r="Y488" s="6">
        <f>[1]Emissions!X897</f>
        <v>0</v>
      </c>
      <c r="Z488" s="6">
        <f>[1]Emissions!Y897</f>
        <v>0</v>
      </c>
      <c r="AA488" s="6">
        <f>[1]Emissions!Z897</f>
        <v>0</v>
      </c>
      <c r="AB488" s="6">
        <f>[1]Emissions!AA897</f>
        <v>0</v>
      </c>
      <c r="AC488" s="6">
        <f>[1]Emissions!AB897</f>
        <v>0</v>
      </c>
      <c r="AD488" s="6">
        <f>[1]Emissions!AC897</f>
        <v>0</v>
      </c>
      <c r="AE488" s="6">
        <f>[1]Emissions!AD897</f>
        <v>0</v>
      </c>
      <c r="AF488" s="6">
        <f>[1]Emissions!AE897</f>
        <v>0</v>
      </c>
      <c r="AG488" s="6">
        <f>[1]Emissions!AF897</f>
        <v>0</v>
      </c>
      <c r="AH488" s="6">
        <f>[1]Emissions!AG897</f>
        <v>0</v>
      </c>
      <c r="AI488" s="6">
        <f>[1]Emissions!AH897</f>
        <v>0</v>
      </c>
      <c r="AJ488" s="6">
        <f>[1]Emissions!AI897</f>
        <v>0</v>
      </c>
      <c r="AK488" s="6">
        <f>[1]Emissions!AJ897</f>
        <v>0</v>
      </c>
      <c r="AL488" s="6">
        <f>[1]Emissions!AK897</f>
        <v>0</v>
      </c>
      <c r="AM488" s="6">
        <f>[1]Emissions!AL897</f>
        <v>0</v>
      </c>
      <c r="AN488" s="6">
        <f>[1]Emissions!AM897</f>
        <v>0</v>
      </c>
      <c r="AO488" s="6">
        <f>[1]Emissions!AN897</f>
        <v>0</v>
      </c>
      <c r="AP488" s="6">
        <f>[1]Emissions!AO897</f>
        <v>0</v>
      </c>
      <c r="AQ488" s="6">
        <f>[1]Emissions!AP897</f>
        <v>0</v>
      </c>
      <c r="AR488" s="6">
        <f>[1]Emissions!AQ897</f>
        <v>0</v>
      </c>
      <c r="AS488" s="6">
        <f>[1]Emissions!AR897</f>
        <v>0</v>
      </c>
      <c r="AT488" s="6">
        <f>[1]Emissions!AS897</f>
        <v>0</v>
      </c>
      <c r="AU488" s="6">
        <f>[1]Emissions!AT897</f>
        <v>0</v>
      </c>
      <c r="AV488" s="6">
        <f>[1]Emissions!AU897</f>
        <v>0</v>
      </c>
      <c r="AW488" s="6">
        <f>[1]Emissions!AV897</f>
        <v>0</v>
      </c>
      <c r="AX488" s="6">
        <f>[1]Emissions!AW897</f>
        <v>0</v>
      </c>
      <c r="AY488" s="6">
        <f>[1]Emissions!AX897</f>
        <v>0</v>
      </c>
      <c r="AZ488" s="6">
        <f>[1]Emissions!AY897</f>
        <v>0</v>
      </c>
      <c r="BA488" s="6">
        <f>[1]Emissions!AZ897</f>
        <v>0</v>
      </c>
      <c r="BB488" s="6">
        <f>[1]Emissions!BA897</f>
        <v>0</v>
      </c>
      <c r="BC488" s="6">
        <f>[1]Emissions!BB897</f>
        <v>0</v>
      </c>
      <c r="BD488" s="6">
        <f>[1]Emissions!BC897</f>
        <v>0</v>
      </c>
      <c r="BE488" s="6">
        <f>[1]Emissions!BD897</f>
        <v>0</v>
      </c>
      <c r="BF488" s="6">
        <f>[1]Emissions!BE897</f>
        <v>0</v>
      </c>
      <c r="BG488" s="6">
        <f>[1]Emissions!BF897</f>
        <v>0</v>
      </c>
      <c r="BH488" s="6">
        <f>[1]Emissions!BG897</f>
        <v>0</v>
      </c>
      <c r="BI488" s="6">
        <f>[1]Emissions!BH897</f>
        <v>0</v>
      </c>
      <c r="BJ488" s="6">
        <f>[1]Emissions!BI897</f>
        <v>0</v>
      </c>
      <c r="BK488" s="6">
        <f>[1]Emissions!BJ897</f>
        <v>0</v>
      </c>
      <c r="BL488" s="6">
        <f>[1]Emissions!BK897</f>
        <v>0</v>
      </c>
      <c r="BM488" s="6">
        <f>[1]Emissions!BL897</f>
        <v>0</v>
      </c>
      <c r="BN488" s="6">
        <f>[1]Emissions!BM897</f>
        <v>0</v>
      </c>
      <c r="BO488" s="6">
        <f>[1]Emissions!BN897</f>
        <v>0</v>
      </c>
      <c r="BP488" s="6">
        <f>[1]Emissions!BO897</f>
        <v>0</v>
      </c>
      <c r="BQ488" s="6">
        <f>[1]Emissions!BP897</f>
        <v>0</v>
      </c>
      <c r="BR488" s="6">
        <f>[1]Emissions!BQ897</f>
        <v>0</v>
      </c>
      <c r="BS488" s="6">
        <f>[1]Emissions!BR897</f>
        <v>0</v>
      </c>
      <c r="BT488" s="6">
        <f>[1]Emissions!BS897</f>
        <v>0</v>
      </c>
      <c r="BU488" s="6">
        <f>[1]Emissions!BT897</f>
        <v>0</v>
      </c>
      <c r="BV488" s="6">
        <f>[1]Emissions!BU897</f>
        <v>0</v>
      </c>
      <c r="BW488" s="6">
        <f>[1]Emissions!BV897</f>
        <v>0</v>
      </c>
      <c r="BX488" s="6">
        <f>[1]Emissions!BW897</f>
        <v>0</v>
      </c>
      <c r="BY488" s="6">
        <f>[1]Emissions!BX897</f>
        <v>0</v>
      </c>
      <c r="BZ488" s="6">
        <f>[1]Emissions!BY897</f>
        <v>0</v>
      </c>
      <c r="CA488" s="6">
        <f>[1]Emissions!BZ897</f>
        <v>0</v>
      </c>
      <c r="CB488" s="6">
        <f>[1]Emissions!CA897</f>
        <v>0</v>
      </c>
      <c r="CC488" s="6">
        <f>[1]Emissions!CB897</f>
        <v>0</v>
      </c>
      <c r="CD488" s="6">
        <f>[1]Emissions!CC897</f>
        <v>0</v>
      </c>
      <c r="CE488" s="6">
        <f>[1]Emissions!CD897</f>
        <v>0</v>
      </c>
      <c r="CF488" s="6">
        <f>[1]Emissions!CE897</f>
        <v>0</v>
      </c>
      <c r="CG488" s="6">
        <f>[1]Emissions!CF897</f>
        <v>0</v>
      </c>
      <c r="CH488" s="6">
        <f>[1]Emissions!CG897</f>
        <v>0</v>
      </c>
      <c r="CI488" s="6">
        <f>[1]Emissions!CH897</f>
        <v>0</v>
      </c>
      <c r="CJ488" s="6">
        <f>[1]Emissions!CI897</f>
        <v>0</v>
      </c>
    </row>
    <row r="489" spans="2:88" x14ac:dyDescent="0.3">
      <c r="B489" s="6" t="str">
        <f>[1]Emissions!A898</f>
        <v>ems_mat_co2_sega_2</v>
      </c>
      <c r="C489" s="6">
        <f>[1]Emissions!B898</f>
        <v>0.31382381279999999</v>
      </c>
      <c r="D489" s="6">
        <f>[1]Emissions!C898</f>
        <v>0.31576861880000001</v>
      </c>
      <c r="E489" s="6">
        <f>[1]Emissions!D898</f>
        <v>0.31727548239999998</v>
      </c>
      <c r="F489" s="6">
        <f>[1]Emissions!E898</f>
        <v>0.31926069940000001</v>
      </c>
      <c r="G489" s="6">
        <f>[1]Emissions!F898</f>
        <v>0.32124681240000003</v>
      </c>
      <c r="H489" s="6">
        <f>[1]Emissions!G898</f>
        <v>0.32352637070000001</v>
      </c>
      <c r="I489" s="6">
        <f>[1]Emissions!H898</f>
        <v>0.32631641880000001</v>
      </c>
      <c r="J489" s="6">
        <f>[1]Emissions!I898</f>
        <v>0.32133180820000001</v>
      </c>
      <c r="K489" s="6">
        <f>[1]Emissions!J898</f>
        <v>0.31549437229999999</v>
      </c>
      <c r="L489" s="6">
        <f>[1]Emissions!K898</f>
        <v>0.3102288493</v>
      </c>
      <c r="M489" s="6">
        <f>[1]Emissions!L898</f>
        <v>0.3047134728</v>
      </c>
      <c r="N489" s="6">
        <f>[1]Emissions!M898</f>
        <v>0.29820011790000001</v>
      </c>
      <c r="O489" s="6">
        <f>[1]Emissions!N898</f>
        <v>0.29107254069999999</v>
      </c>
      <c r="P489" s="6">
        <f>[1]Emissions!O898</f>
        <v>0.2836570243</v>
      </c>
      <c r="Q489" s="6">
        <f>[1]Emissions!P898</f>
        <v>0.27613715929999999</v>
      </c>
      <c r="R489" s="6">
        <f>[1]Emissions!Q898</f>
        <v>0.26852327520000002</v>
      </c>
      <c r="S489" s="6">
        <f>[1]Emissions!R898</f>
        <v>0.26085146370000001</v>
      </c>
      <c r="T489" s="6">
        <f>[1]Emissions!S898</f>
        <v>0.25297282399999999</v>
      </c>
      <c r="U489" s="6">
        <f>[1]Emissions!T898</f>
        <v>0.244755375</v>
      </c>
      <c r="V489" s="6">
        <f>[1]Emissions!U898</f>
        <v>0.23611183259999999</v>
      </c>
      <c r="W489" s="6">
        <f>[1]Emissions!V898</f>
        <v>0.22698660030000001</v>
      </c>
      <c r="X489" s="6">
        <f>[1]Emissions!W898</f>
        <v>0.21729521239999999</v>
      </c>
      <c r="Y489" s="6">
        <f>[1]Emissions!X898</f>
        <v>0.20705670449999999</v>
      </c>
      <c r="Z489" s="6">
        <f>[1]Emissions!Y898</f>
        <v>0.1962471006</v>
      </c>
      <c r="AA489" s="6">
        <f>[1]Emissions!Z898</f>
        <v>0.1848399339</v>
      </c>
      <c r="AB489" s="6">
        <f>[1]Emissions!AA898</f>
        <v>0.17281276330000001</v>
      </c>
      <c r="AC489" s="6">
        <f>[1]Emissions!AB898</f>
        <v>0.16013440749999999</v>
      </c>
      <c r="AD489" s="6">
        <f>[1]Emissions!AC898</f>
        <v>0.14684532310000001</v>
      </c>
      <c r="AE489" s="6">
        <f>[1]Emissions!AD898</f>
        <v>0.132926136</v>
      </c>
      <c r="AF489" s="6">
        <f>[1]Emissions!AE898</f>
        <v>0.11834686580000001</v>
      </c>
      <c r="AG489" s="6">
        <f>[1]Emissions!AF898</f>
        <v>0.10308502429999999</v>
      </c>
      <c r="AH489" s="6">
        <f>[1]Emissions!AG898</f>
        <v>8.7111584300000003E-2</v>
      </c>
      <c r="AI489" s="6">
        <f>[1]Emissions!AH898</f>
        <v>7.0447604100000005E-2</v>
      </c>
      <c r="AJ489" s="6">
        <f>[1]Emissions!AI898</f>
        <v>5.3087266500000001E-2</v>
      </c>
      <c r="AK489" s="6">
        <f>[1]Emissions!AJ898</f>
        <v>3.5020343900000001E-2</v>
      </c>
      <c r="AL489" s="6">
        <f>[1]Emissions!AK898</f>
        <v>1.6188410399999999E-2</v>
      </c>
      <c r="AM489" s="6">
        <f>[1]Emissions!AL898</f>
        <v>1.5230994100000001E-2</v>
      </c>
      <c r="AN489" s="6">
        <f>[1]Emissions!AM898</f>
        <v>1.54672267E-2</v>
      </c>
      <c r="AO489" s="6">
        <f>[1]Emissions!AN898</f>
        <v>1.57868852E-2</v>
      </c>
      <c r="AP489" s="6">
        <f>[1]Emissions!AO898</f>
        <v>1.6078487999999998E-2</v>
      </c>
      <c r="AQ489" s="6">
        <f>[1]Emissions!AP898</f>
        <v>1.63378473E-2</v>
      </c>
      <c r="AR489" s="6">
        <f>[1]Emissions!AQ898</f>
        <v>1.6567276999999998E-2</v>
      </c>
      <c r="AS489" s="6">
        <f>[1]Emissions!AR898</f>
        <v>1.6774986299999999E-2</v>
      </c>
      <c r="AT489" s="6">
        <f>[1]Emissions!AS898</f>
        <v>1.6965811899999999E-2</v>
      </c>
      <c r="AU489" s="6">
        <f>[1]Emissions!AT898</f>
        <v>1.71430006E-2</v>
      </c>
      <c r="AV489" s="6">
        <f>[1]Emissions!AU898</f>
        <v>1.7308983E-2</v>
      </c>
      <c r="AW489" s="6">
        <f>[1]Emissions!AV898</f>
        <v>1.74609547E-2</v>
      </c>
      <c r="AX489" s="6">
        <f>[1]Emissions!AW898</f>
        <v>1.7603797800000001E-2</v>
      </c>
      <c r="AY489" s="6">
        <f>[1]Emissions!AX898</f>
        <v>1.7739488599999999E-2</v>
      </c>
      <c r="AZ489" s="6">
        <f>[1]Emissions!AY898</f>
        <v>1.7869291299999999E-2</v>
      </c>
      <c r="BA489" s="6">
        <f>[1]Emissions!AZ898</f>
        <v>1.79941957E-2</v>
      </c>
      <c r="BB489" s="6">
        <f>[1]Emissions!BA898</f>
        <v>1.81075908E-2</v>
      </c>
      <c r="BC489" s="6">
        <f>[1]Emissions!BB898</f>
        <v>1.8214552799999999E-2</v>
      </c>
      <c r="BD489" s="6">
        <f>[1]Emissions!BC898</f>
        <v>1.83170624E-2</v>
      </c>
      <c r="BE489" s="6">
        <f>[1]Emissions!BD898</f>
        <v>1.8415804099999999E-2</v>
      </c>
      <c r="BF489" s="6">
        <f>[1]Emissions!BE898</f>
        <v>1.8511356999999999E-2</v>
      </c>
      <c r="BG489" s="6">
        <f>[1]Emissions!BF898</f>
        <v>1.85982326E-2</v>
      </c>
      <c r="BH489" s="6">
        <f>[1]Emissions!BG898</f>
        <v>1.8681337900000001E-2</v>
      </c>
      <c r="BI489" s="6">
        <f>[1]Emissions!BH898</f>
        <v>1.8762135900000001E-2</v>
      </c>
      <c r="BJ489" s="6">
        <f>[1]Emissions!BI898</f>
        <v>1.8841296600000002E-2</v>
      </c>
      <c r="BK489" s="6">
        <f>[1]Emissions!BJ898</f>
        <v>1.8919258099999999E-2</v>
      </c>
      <c r="BL489" s="6">
        <f>[1]Emissions!BK898</f>
        <v>1.8996340399999999E-2</v>
      </c>
      <c r="BM489" s="6">
        <f>[1]Emissions!BL898</f>
        <v>1.9072779500000001E-2</v>
      </c>
      <c r="BN489" s="6">
        <f>[1]Emissions!BM898</f>
        <v>1.9148747000000001E-2</v>
      </c>
      <c r="BO489" s="6">
        <f>[1]Emissions!BN898</f>
        <v>1.9224364599999998E-2</v>
      </c>
      <c r="BP489" s="6">
        <f>[1]Emissions!BO898</f>
        <v>1.9299715700000001E-2</v>
      </c>
      <c r="BQ489" s="6">
        <f>[1]Emissions!BP898</f>
        <v>1.9369279499999999E-2</v>
      </c>
      <c r="BR489" s="6">
        <f>[1]Emissions!BQ898</f>
        <v>1.9437133999999998E-2</v>
      </c>
      <c r="BS489" s="6">
        <f>[1]Emissions!BR898</f>
        <v>1.9504257699999999E-2</v>
      </c>
      <c r="BT489" s="6">
        <f>[1]Emissions!BS898</f>
        <v>1.9571012499999998E-2</v>
      </c>
      <c r="BU489" s="6">
        <f>[1]Emissions!BT898</f>
        <v>1.96376282E-2</v>
      </c>
      <c r="BV489" s="6">
        <f>[1]Emissions!BU898</f>
        <v>1.9704275899999998E-2</v>
      </c>
      <c r="BW489" s="6">
        <f>[1]Emissions!BV898</f>
        <v>1.9771079300000001E-2</v>
      </c>
      <c r="BX489" s="6">
        <f>[1]Emissions!BW898</f>
        <v>1.9838123400000001E-2</v>
      </c>
      <c r="BY489" s="6">
        <f>[1]Emissions!BX898</f>
        <v>1.9905466199999999E-2</v>
      </c>
      <c r="BZ489" s="6">
        <f>[1]Emissions!BY898</f>
        <v>1.99731493E-2</v>
      </c>
      <c r="CA489" s="6">
        <f>[1]Emissions!BZ898</f>
        <v>2.0037055099999999E-2</v>
      </c>
      <c r="CB489" s="6">
        <f>[1]Emissions!CA898</f>
        <v>2.0100240799999999E-2</v>
      </c>
      <c r="CC489" s="6">
        <f>[1]Emissions!CB898</f>
        <v>2.0163450199999999E-2</v>
      </c>
      <c r="CD489" s="6">
        <f>[1]Emissions!CC898</f>
        <v>2.0226972499999999E-2</v>
      </c>
      <c r="CE489" s="6">
        <f>[1]Emissions!CD898</f>
        <v>2.0291001199999999E-2</v>
      </c>
      <c r="CF489" s="6">
        <f>[1]Emissions!CE898</f>
        <v>2.0355687000000001E-2</v>
      </c>
      <c r="CG489" s="6">
        <f>[1]Emissions!CF898</f>
        <v>2.0421144700000001E-2</v>
      </c>
      <c r="CH489" s="6">
        <f>[1]Emissions!CG898</f>
        <v>2.0487459999999999E-2</v>
      </c>
      <c r="CI489" s="6">
        <f>[1]Emissions!CH898</f>
        <v>2.0554697699999999E-2</v>
      </c>
      <c r="CJ489" s="6">
        <f>[1]Emissions!CI898</f>
        <v>2.0622909599999999E-2</v>
      </c>
    </row>
    <row r="490" spans="2:88" x14ac:dyDescent="0.3">
      <c r="B490" s="6" t="str">
        <f>[1]Emissions!A899</f>
        <v>ems_ci_co2_seco_2</v>
      </c>
      <c r="C490" s="6">
        <f>[1]Emissions!B899</f>
        <v>4.567489181</v>
      </c>
      <c r="D490" s="6">
        <f>[1]Emissions!C899</f>
        <v>4.5957944240000002</v>
      </c>
      <c r="E490" s="6">
        <f>[1]Emissions!D899</f>
        <v>4.617725708</v>
      </c>
      <c r="F490" s="6">
        <f>[1]Emissions!E899</f>
        <v>4.6466190789999997</v>
      </c>
      <c r="G490" s="6">
        <f>[1]Emissions!F899</f>
        <v>4.6755255150000004</v>
      </c>
      <c r="H490" s="6">
        <f>[1]Emissions!G899</f>
        <v>4.7087028579999997</v>
      </c>
      <c r="I490" s="6">
        <f>[1]Emissions!H899</f>
        <v>4.7493100339999996</v>
      </c>
      <c r="J490" s="6">
        <f>[1]Emissions!I899</f>
        <v>4.6811677109999996</v>
      </c>
      <c r="K490" s="6">
        <f>[1]Emissions!J899</f>
        <v>4.6012123039999997</v>
      </c>
      <c r="L490" s="6">
        <f>[1]Emissions!K899</f>
        <v>4.5298072969999996</v>
      </c>
      <c r="M490" s="6">
        <f>[1]Emissions!L899</f>
        <v>4.4549541619999999</v>
      </c>
      <c r="N490" s="6">
        <f>[1]Emissions!M899</f>
        <v>4.3657147429999998</v>
      </c>
      <c r="O490" s="6">
        <f>[1]Emissions!N899</f>
        <v>4.2676859629999999</v>
      </c>
      <c r="P490" s="6">
        <f>[1]Emissions!O899</f>
        <v>4.1656498830000004</v>
      </c>
      <c r="Q490" s="6">
        <f>[1]Emissions!P899</f>
        <v>4.0623194009999999</v>
      </c>
      <c r="R490" s="6">
        <f>[1]Emissions!Q899</f>
        <v>3.9578753</v>
      </c>
      <c r="S490" s="6">
        <f>[1]Emissions!R899</f>
        <v>3.852884934</v>
      </c>
      <c r="T490" s="6">
        <f>[1]Emissions!S899</f>
        <v>3.745188454</v>
      </c>
      <c r="U490" s="6">
        <f>[1]Emissions!T899</f>
        <v>3.6328639279999999</v>
      </c>
      <c r="V490" s="6">
        <f>[1]Emissions!U899</f>
        <v>3.5146407059999998</v>
      </c>
      <c r="W490" s="6">
        <f>[1]Emissions!V899</f>
        <v>3.3897115640000002</v>
      </c>
      <c r="X490" s="6">
        <f>[1]Emissions!W899</f>
        <v>3.2568304910000001</v>
      </c>
      <c r="Y490" s="6">
        <f>[1]Emissions!X899</f>
        <v>3.1162938040000001</v>
      </c>
      <c r="Z490" s="6">
        <f>[1]Emissions!Y899</f>
        <v>2.9677558089999998</v>
      </c>
      <c r="AA490" s="6">
        <f>[1]Emissions!Z899</f>
        <v>2.81083046</v>
      </c>
      <c r="AB490" s="6">
        <f>[1]Emissions!AA899</f>
        <v>2.6451887520000001</v>
      </c>
      <c r="AC490" s="6">
        <f>[1]Emissions!AB899</f>
        <v>2.4703618829999998</v>
      </c>
      <c r="AD490" s="6">
        <f>[1]Emissions!AC899</f>
        <v>2.2869839359999999</v>
      </c>
      <c r="AE490" s="6">
        <f>[1]Emissions!AD899</f>
        <v>2.094777997</v>
      </c>
      <c r="AF490" s="6">
        <f>[1]Emissions!AE899</f>
        <v>1.8932956320000001</v>
      </c>
      <c r="AG490" s="6">
        <f>[1]Emissions!AF899</f>
        <v>1.6821938860000001</v>
      </c>
      <c r="AH490" s="6">
        <f>[1]Emissions!AG899</f>
        <v>1.460999895</v>
      </c>
      <c r="AI490" s="6">
        <f>[1]Emissions!AH899</f>
        <v>1.230049763</v>
      </c>
      <c r="AJ490" s="6">
        <f>[1]Emissions!AI899</f>
        <v>0.98929273610000001</v>
      </c>
      <c r="AK490" s="6">
        <f>[1]Emissions!AJ899</f>
        <v>0.73861529370000001</v>
      </c>
      <c r="AL490" s="6">
        <f>[1]Emissions!AK899</f>
        <v>0.4778739676</v>
      </c>
      <c r="AM490" s="6">
        <f>[1]Emissions!AL899</f>
        <v>0.46487702739999998</v>
      </c>
      <c r="AN490" s="6">
        <f>[1]Emissions!AM899</f>
        <v>0.47216278270000001</v>
      </c>
      <c r="AO490" s="6">
        <f>[1]Emissions!AN899</f>
        <v>0.48070485759999998</v>
      </c>
      <c r="AP490" s="6">
        <f>[1]Emissions!AO899</f>
        <v>0.48858448339999999</v>
      </c>
      <c r="AQ490" s="6">
        <f>[1]Emissions!AP899</f>
        <v>0.49575253339999997</v>
      </c>
      <c r="AR490" s="6">
        <f>[1]Emissions!AQ899</f>
        <v>0.50221874200000005</v>
      </c>
      <c r="AS490" s="6">
        <f>[1]Emissions!AR899</f>
        <v>0.50817560880000001</v>
      </c>
      <c r="AT490" s="6">
        <f>[1]Emissions!AS899</f>
        <v>0.51372710830000001</v>
      </c>
      <c r="AU490" s="6">
        <f>[1]Emissions!AT899</f>
        <v>0.51894087320000004</v>
      </c>
      <c r="AV490" s="6">
        <f>[1]Emissions!AU899</f>
        <v>0.52386864040000003</v>
      </c>
      <c r="AW490" s="6">
        <f>[1]Emissions!AV899</f>
        <v>0.52840920920000001</v>
      </c>
      <c r="AX490" s="6">
        <f>[1]Emissions!AW899</f>
        <v>0.53270010440000004</v>
      </c>
      <c r="AY490" s="6">
        <f>[1]Emissions!AX899</f>
        <v>0.53679353259999996</v>
      </c>
      <c r="AZ490" s="6">
        <f>[1]Emissions!AY899</f>
        <v>0.54072234730000002</v>
      </c>
      <c r="BA490" s="6">
        <f>[1]Emissions!AZ899</f>
        <v>0.54451269410000003</v>
      </c>
      <c r="BB490" s="6">
        <f>[1]Emissions!BA899</f>
        <v>0.54796531810000004</v>
      </c>
      <c r="BC490" s="6">
        <f>[1]Emissions!BB899</f>
        <v>0.55123058719999996</v>
      </c>
      <c r="BD490" s="6">
        <f>[1]Emissions!BC899</f>
        <v>0.55436567749999999</v>
      </c>
      <c r="BE490" s="6">
        <f>[1]Emissions!BD899</f>
        <v>0.55738972470000003</v>
      </c>
      <c r="BF490" s="6">
        <f>[1]Emissions!BE899</f>
        <v>0.56031938370000001</v>
      </c>
      <c r="BG490" s="6">
        <f>[1]Emissions!BF899</f>
        <v>0.56298718280000004</v>
      </c>
      <c r="BH490" s="6">
        <f>[1]Emissions!BG899</f>
        <v>0.56554209070000006</v>
      </c>
      <c r="BI490" s="6">
        <f>[1]Emissions!BH899</f>
        <v>0.56802828549999995</v>
      </c>
      <c r="BJ490" s="6">
        <f>[1]Emissions!BI899</f>
        <v>0.57046593739999996</v>
      </c>
      <c r="BK490" s="6">
        <f>[1]Emissions!BJ899</f>
        <v>0.57286821939999999</v>
      </c>
      <c r="BL490" s="6">
        <f>[1]Emissions!BK899</f>
        <v>0.5752447544</v>
      </c>
      <c r="BM490" s="6">
        <f>[1]Emissions!BL899</f>
        <v>0.57760263060000006</v>
      </c>
      <c r="BN490" s="6">
        <f>[1]Emissions!BM899</f>
        <v>0.57994699419999995</v>
      </c>
      <c r="BO490" s="6">
        <f>[1]Emissions!BN899</f>
        <v>0.58228149389999995</v>
      </c>
      <c r="BP490" s="6">
        <f>[1]Emissions!BO899</f>
        <v>0.58460861620000004</v>
      </c>
      <c r="BQ490" s="6">
        <f>[1]Emissions!BP899</f>
        <v>0.58676039410000003</v>
      </c>
      <c r="BR490" s="6">
        <f>[1]Emissions!BQ899</f>
        <v>0.58886094190000005</v>
      </c>
      <c r="BS490" s="6">
        <f>[1]Emissions!BR899</f>
        <v>0.59093993970000003</v>
      </c>
      <c r="BT490" s="6">
        <f>[1]Emissions!BS899</f>
        <v>0.59300832120000002</v>
      </c>
      <c r="BU490" s="6">
        <f>[1]Emissions!BT899</f>
        <v>0.59507300969999999</v>
      </c>
      <c r="BV490" s="6">
        <f>[1]Emissions!BU899</f>
        <v>0.59713914700000004</v>
      </c>
      <c r="BW490" s="6">
        <f>[1]Emissions!BV899</f>
        <v>0.59921042930000001</v>
      </c>
      <c r="BX490" s="6">
        <f>[1]Emissions!BW899</f>
        <v>0.60128938799999998</v>
      </c>
      <c r="BY490" s="6">
        <f>[1]Emissions!BX899</f>
        <v>0.60337773829999997</v>
      </c>
      <c r="BZ490" s="6">
        <f>[1]Emissions!BY899</f>
        <v>0.60547669729999998</v>
      </c>
      <c r="CA490" s="6">
        <f>[1]Emissions!BZ899</f>
        <v>0.60746095420000001</v>
      </c>
      <c r="CB490" s="6">
        <f>[1]Emissions!CA899</f>
        <v>0.60942354269999999</v>
      </c>
      <c r="CC490" s="6">
        <f>[1]Emissions!CB899</f>
        <v>0.61138700270000002</v>
      </c>
      <c r="CD490" s="6">
        <f>[1]Emissions!CC899</f>
        <v>0.61336004659999999</v>
      </c>
      <c r="CE490" s="6">
        <f>[1]Emissions!CD899</f>
        <v>0.61534848070000003</v>
      </c>
      <c r="CF490" s="6">
        <f>[1]Emissions!CE899</f>
        <v>0.61735681099999995</v>
      </c>
      <c r="CG490" s="6">
        <f>[1]Emissions!CF899</f>
        <v>0.61938846079999998</v>
      </c>
      <c r="CH490" s="6">
        <f>[1]Emissions!CG899</f>
        <v>0.62144596669999996</v>
      </c>
      <c r="CI490" s="6">
        <f>[1]Emissions!CH899</f>
        <v>0.62353123690000001</v>
      </c>
      <c r="CJ490" s="6">
        <f>[1]Emissions!CI899</f>
        <v>0.6256457956</v>
      </c>
    </row>
    <row r="491" spans="2:88" x14ac:dyDescent="0.3">
      <c r="B491" s="6" t="str">
        <f>[1]Emissions!A900</f>
        <v>ems_y_co2_seco_2</v>
      </c>
      <c r="C491" s="6">
        <f>[1]Emissions!B900</f>
        <v>0</v>
      </c>
      <c r="D491" s="6">
        <f>[1]Emissions!C900</f>
        <v>0</v>
      </c>
      <c r="E491" s="6">
        <f>[1]Emissions!D900</f>
        <v>0</v>
      </c>
      <c r="F491" s="6">
        <f>[1]Emissions!E900</f>
        <v>0</v>
      </c>
      <c r="G491" s="6">
        <f>[1]Emissions!F900</f>
        <v>0</v>
      </c>
      <c r="H491" s="6">
        <f>[1]Emissions!G900</f>
        <v>0</v>
      </c>
      <c r="I491" s="6">
        <f>[1]Emissions!H900</f>
        <v>0</v>
      </c>
      <c r="J491" s="6">
        <f>[1]Emissions!I900</f>
        <v>0</v>
      </c>
      <c r="K491" s="6">
        <f>[1]Emissions!J900</f>
        <v>0</v>
      </c>
      <c r="L491" s="6">
        <f>[1]Emissions!K900</f>
        <v>0</v>
      </c>
      <c r="M491" s="6">
        <f>[1]Emissions!L900</f>
        <v>0</v>
      </c>
      <c r="N491" s="6">
        <f>[1]Emissions!M900</f>
        <v>0</v>
      </c>
      <c r="O491" s="6">
        <f>[1]Emissions!N900</f>
        <v>0</v>
      </c>
      <c r="P491" s="6">
        <f>[1]Emissions!O900</f>
        <v>0</v>
      </c>
      <c r="Q491" s="6">
        <f>[1]Emissions!P900</f>
        <v>0</v>
      </c>
      <c r="R491" s="6">
        <f>[1]Emissions!Q900</f>
        <v>0</v>
      </c>
      <c r="S491" s="6">
        <f>[1]Emissions!R900</f>
        <v>0</v>
      </c>
      <c r="T491" s="6">
        <f>[1]Emissions!S900</f>
        <v>0</v>
      </c>
      <c r="U491" s="6">
        <f>[1]Emissions!T900</f>
        <v>0</v>
      </c>
      <c r="V491" s="6">
        <f>[1]Emissions!U900</f>
        <v>0</v>
      </c>
      <c r="W491" s="6">
        <f>[1]Emissions!V900</f>
        <v>0</v>
      </c>
      <c r="X491" s="6">
        <f>[1]Emissions!W900</f>
        <v>0</v>
      </c>
      <c r="Y491" s="6">
        <f>[1]Emissions!X900</f>
        <v>0</v>
      </c>
      <c r="Z491" s="6">
        <f>[1]Emissions!Y900</f>
        <v>0</v>
      </c>
      <c r="AA491" s="6">
        <f>[1]Emissions!Z900</f>
        <v>0</v>
      </c>
      <c r="AB491" s="6">
        <f>[1]Emissions!AA900</f>
        <v>0</v>
      </c>
      <c r="AC491" s="6">
        <f>[1]Emissions!AB900</f>
        <v>0</v>
      </c>
      <c r="AD491" s="6">
        <f>[1]Emissions!AC900</f>
        <v>0</v>
      </c>
      <c r="AE491" s="6">
        <f>[1]Emissions!AD900</f>
        <v>0</v>
      </c>
      <c r="AF491" s="6">
        <f>[1]Emissions!AE900</f>
        <v>0</v>
      </c>
      <c r="AG491" s="6">
        <f>[1]Emissions!AF900</f>
        <v>0</v>
      </c>
      <c r="AH491" s="6">
        <f>[1]Emissions!AG900</f>
        <v>0</v>
      </c>
      <c r="AI491" s="6">
        <f>[1]Emissions!AH900</f>
        <v>0</v>
      </c>
      <c r="AJ491" s="6">
        <f>[1]Emissions!AI900</f>
        <v>0</v>
      </c>
      <c r="AK491" s="6">
        <f>[1]Emissions!AJ900</f>
        <v>0</v>
      </c>
      <c r="AL491" s="6">
        <f>[1]Emissions!AK900</f>
        <v>0</v>
      </c>
      <c r="AM491" s="6">
        <f>[1]Emissions!AL900</f>
        <v>0</v>
      </c>
      <c r="AN491" s="6">
        <f>[1]Emissions!AM900</f>
        <v>0</v>
      </c>
      <c r="AO491" s="6">
        <f>[1]Emissions!AN900</f>
        <v>0</v>
      </c>
      <c r="AP491" s="6">
        <f>[1]Emissions!AO900</f>
        <v>0</v>
      </c>
      <c r="AQ491" s="6">
        <f>[1]Emissions!AP900</f>
        <v>0</v>
      </c>
      <c r="AR491" s="6">
        <f>[1]Emissions!AQ900</f>
        <v>0</v>
      </c>
      <c r="AS491" s="6">
        <f>[1]Emissions!AR900</f>
        <v>0</v>
      </c>
      <c r="AT491" s="6">
        <f>[1]Emissions!AS900</f>
        <v>0</v>
      </c>
      <c r="AU491" s="6">
        <f>[1]Emissions!AT900</f>
        <v>0</v>
      </c>
      <c r="AV491" s="6">
        <f>[1]Emissions!AU900</f>
        <v>0</v>
      </c>
      <c r="AW491" s="6">
        <f>[1]Emissions!AV900</f>
        <v>0</v>
      </c>
      <c r="AX491" s="6">
        <f>[1]Emissions!AW900</f>
        <v>0</v>
      </c>
      <c r="AY491" s="6">
        <f>[1]Emissions!AX900</f>
        <v>0</v>
      </c>
      <c r="AZ491" s="6">
        <f>[1]Emissions!AY900</f>
        <v>0</v>
      </c>
      <c r="BA491" s="6">
        <f>[1]Emissions!AZ900</f>
        <v>0</v>
      </c>
      <c r="BB491" s="6">
        <f>[1]Emissions!BA900</f>
        <v>0</v>
      </c>
      <c r="BC491" s="6">
        <f>[1]Emissions!BB900</f>
        <v>0</v>
      </c>
      <c r="BD491" s="6">
        <f>[1]Emissions!BC900</f>
        <v>0</v>
      </c>
      <c r="BE491" s="6">
        <f>[1]Emissions!BD900</f>
        <v>0</v>
      </c>
      <c r="BF491" s="6">
        <f>[1]Emissions!BE900</f>
        <v>0</v>
      </c>
      <c r="BG491" s="6">
        <f>[1]Emissions!BF900</f>
        <v>0</v>
      </c>
      <c r="BH491" s="6">
        <f>[1]Emissions!BG900</f>
        <v>0</v>
      </c>
      <c r="BI491" s="6">
        <f>[1]Emissions!BH900</f>
        <v>0</v>
      </c>
      <c r="BJ491" s="6">
        <f>[1]Emissions!BI900</f>
        <v>0</v>
      </c>
      <c r="BK491" s="6">
        <f>[1]Emissions!BJ900</f>
        <v>0</v>
      </c>
      <c r="BL491" s="6">
        <f>[1]Emissions!BK900</f>
        <v>0</v>
      </c>
      <c r="BM491" s="6">
        <f>[1]Emissions!BL900</f>
        <v>0</v>
      </c>
      <c r="BN491" s="6">
        <f>[1]Emissions!BM900</f>
        <v>0</v>
      </c>
      <c r="BO491" s="6">
        <f>[1]Emissions!BN900</f>
        <v>0</v>
      </c>
      <c r="BP491" s="6">
        <f>[1]Emissions!BO900</f>
        <v>0</v>
      </c>
      <c r="BQ491" s="6">
        <f>[1]Emissions!BP900</f>
        <v>0</v>
      </c>
      <c r="BR491" s="6">
        <f>[1]Emissions!BQ900</f>
        <v>0</v>
      </c>
      <c r="BS491" s="6">
        <f>[1]Emissions!BR900</f>
        <v>0</v>
      </c>
      <c r="BT491" s="6">
        <f>[1]Emissions!BS900</f>
        <v>0</v>
      </c>
      <c r="BU491" s="6">
        <f>[1]Emissions!BT900</f>
        <v>0</v>
      </c>
      <c r="BV491" s="6">
        <f>[1]Emissions!BU900</f>
        <v>0</v>
      </c>
      <c r="BW491" s="6">
        <f>[1]Emissions!BV900</f>
        <v>0</v>
      </c>
      <c r="BX491" s="6">
        <f>[1]Emissions!BW900</f>
        <v>0</v>
      </c>
      <c r="BY491" s="6">
        <f>[1]Emissions!BX900</f>
        <v>0</v>
      </c>
      <c r="BZ491" s="6">
        <f>[1]Emissions!BY900</f>
        <v>0</v>
      </c>
      <c r="CA491" s="6">
        <f>[1]Emissions!BZ900</f>
        <v>0</v>
      </c>
      <c r="CB491" s="6">
        <f>[1]Emissions!CA900</f>
        <v>0</v>
      </c>
      <c r="CC491" s="6">
        <f>[1]Emissions!CB900</f>
        <v>0</v>
      </c>
      <c r="CD491" s="6">
        <f>[1]Emissions!CC900</f>
        <v>0</v>
      </c>
      <c r="CE491" s="6">
        <f>[1]Emissions!CD900</f>
        <v>0</v>
      </c>
      <c r="CF491" s="6">
        <f>[1]Emissions!CE900</f>
        <v>0</v>
      </c>
      <c r="CG491" s="6">
        <f>[1]Emissions!CF900</f>
        <v>0</v>
      </c>
      <c r="CH491" s="6">
        <f>[1]Emissions!CG900</f>
        <v>0</v>
      </c>
      <c r="CI491" s="6">
        <f>[1]Emissions!CH900</f>
        <v>0</v>
      </c>
      <c r="CJ491" s="6">
        <f>[1]Emissions!CI900</f>
        <v>0</v>
      </c>
    </row>
    <row r="492" spans="2:88" x14ac:dyDescent="0.3">
      <c r="B492" s="6" t="str">
        <f>[1]Emissions!A901</f>
        <v>ems_mat_co2_seco_2</v>
      </c>
      <c r="C492" s="6">
        <f>[1]Emissions!B901</f>
        <v>0.31304292220000002</v>
      </c>
      <c r="D492" s="6">
        <f>[1]Emissions!C901</f>
        <v>0.31498288889999998</v>
      </c>
      <c r="E492" s="6">
        <f>[1]Emissions!D901</f>
        <v>0.31648600300000002</v>
      </c>
      <c r="F492" s="6">
        <f>[1]Emissions!E901</f>
        <v>0.3184662801</v>
      </c>
      <c r="G492" s="6">
        <f>[1]Emissions!F901</f>
        <v>0.3204474511</v>
      </c>
      <c r="H492" s="6">
        <f>[1]Emissions!G901</f>
        <v>0.32272133710000001</v>
      </c>
      <c r="I492" s="6">
        <f>[1]Emissions!H901</f>
        <v>0.32550444270000001</v>
      </c>
      <c r="J492" s="6">
        <f>[1]Emissions!I901</f>
        <v>0.32083421509999999</v>
      </c>
      <c r="K492" s="6">
        <f>[1]Emissions!J901</f>
        <v>0.31535435010000001</v>
      </c>
      <c r="L492" s="6">
        <f>[1]Emissions!K901</f>
        <v>0.31046050330000002</v>
      </c>
      <c r="M492" s="6">
        <f>[1]Emissions!L901</f>
        <v>0.3053303289</v>
      </c>
      <c r="N492" s="6">
        <f>[1]Emissions!M901</f>
        <v>0.2992141546</v>
      </c>
      <c r="O492" s="6">
        <f>[1]Emissions!N901</f>
        <v>0.29249557850000002</v>
      </c>
      <c r="P492" s="6">
        <f>[1]Emissions!O901</f>
        <v>0.28550235000000002</v>
      </c>
      <c r="Q492" s="6">
        <f>[1]Emissions!P901</f>
        <v>0.2784204039</v>
      </c>
      <c r="R492" s="6">
        <f>[1]Emissions!Q901</f>
        <v>0.27126213069999999</v>
      </c>
      <c r="S492" s="6">
        <f>[1]Emissions!R901</f>
        <v>0.26406641559999999</v>
      </c>
      <c r="T492" s="6">
        <f>[1]Emissions!S901</f>
        <v>0.2566852282</v>
      </c>
      <c r="U492" s="6">
        <f>[1]Emissions!T901</f>
        <v>0.24898684439999999</v>
      </c>
      <c r="V492" s="6">
        <f>[1]Emissions!U901</f>
        <v>0.240884177</v>
      </c>
      <c r="W492" s="6">
        <f>[1]Emissions!V901</f>
        <v>0.23232190089999999</v>
      </c>
      <c r="X492" s="6">
        <f>[1]Emissions!W901</f>
        <v>0.22321461740000001</v>
      </c>
      <c r="Y492" s="6">
        <f>[1]Emissions!X901</f>
        <v>0.21358263520000001</v>
      </c>
      <c r="Z492" s="6">
        <f>[1]Emissions!Y901</f>
        <v>0.203402261</v>
      </c>
      <c r="AA492" s="6">
        <f>[1]Emissions!Z901</f>
        <v>0.1926470361</v>
      </c>
      <c r="AB492" s="6">
        <f>[1]Emissions!AA901</f>
        <v>0.18129441090000001</v>
      </c>
      <c r="AC492" s="6">
        <f>[1]Emissions!AB901</f>
        <v>0.16931225489999999</v>
      </c>
      <c r="AD492" s="6">
        <f>[1]Emissions!AC901</f>
        <v>0.15674402609999999</v>
      </c>
      <c r="AE492" s="6">
        <f>[1]Emissions!AD901</f>
        <v>0.1435707453</v>
      </c>
      <c r="AF492" s="6">
        <f>[1]Emissions!AE901</f>
        <v>0.12976167760000001</v>
      </c>
      <c r="AG492" s="6">
        <f>[1]Emissions!AF901</f>
        <v>0.11529331750000001</v>
      </c>
      <c r="AH492" s="6">
        <f>[1]Emissions!AG901</f>
        <v>0.1001332554</v>
      </c>
      <c r="AI492" s="6">
        <f>[1]Emissions!AH901</f>
        <v>8.4304525800000002E-2</v>
      </c>
      <c r="AJ492" s="6">
        <f>[1]Emissions!AI901</f>
        <v>6.7803651300000004E-2</v>
      </c>
      <c r="AK492" s="6">
        <f>[1]Emissions!AJ901</f>
        <v>5.0622845800000003E-2</v>
      </c>
      <c r="AL492" s="6">
        <f>[1]Emissions!AK901</f>
        <v>3.27521983E-2</v>
      </c>
      <c r="AM492" s="6">
        <f>[1]Emissions!AL901</f>
        <v>3.1861422899999998E-2</v>
      </c>
      <c r="AN492" s="6">
        <f>[1]Emissions!AM901</f>
        <v>3.2360769099999999E-2</v>
      </c>
      <c r="AO492" s="6">
        <f>[1]Emissions!AN901</f>
        <v>3.2946219999999998E-2</v>
      </c>
      <c r="AP492" s="6">
        <f>[1]Emissions!AO901</f>
        <v>3.3486268399999998E-2</v>
      </c>
      <c r="AQ492" s="6">
        <f>[1]Emissions!AP901</f>
        <v>3.3977547300000001E-2</v>
      </c>
      <c r="AR492" s="6">
        <f>[1]Emissions!AQ901</f>
        <v>3.4420724E-2</v>
      </c>
      <c r="AS492" s="6">
        <f>[1]Emissions!AR901</f>
        <v>3.4828991599999998E-2</v>
      </c>
      <c r="AT492" s="6">
        <f>[1]Emissions!AS901</f>
        <v>3.5209476500000003E-2</v>
      </c>
      <c r="AU492" s="6">
        <f>[1]Emissions!AT901</f>
        <v>3.5566814000000002E-2</v>
      </c>
      <c r="AV492" s="6">
        <f>[1]Emissions!AU901</f>
        <v>3.590455E-2</v>
      </c>
      <c r="AW492" s="6">
        <f>[1]Emissions!AV901</f>
        <v>3.6215748399999997E-2</v>
      </c>
      <c r="AX492" s="6">
        <f>[1]Emissions!AW901</f>
        <v>3.6509834900000003E-2</v>
      </c>
      <c r="AY492" s="6">
        <f>[1]Emissions!AX901</f>
        <v>3.6790387500000001E-2</v>
      </c>
      <c r="AZ492" s="6">
        <f>[1]Emissions!AY901</f>
        <v>3.7059657900000001E-2</v>
      </c>
      <c r="BA492" s="6">
        <f>[1]Emissions!AZ901</f>
        <v>3.7319438099999998E-2</v>
      </c>
      <c r="BB492" s="6">
        <f>[1]Emissions!BA901</f>
        <v>3.7556071699999999E-2</v>
      </c>
      <c r="BC492" s="6">
        <f>[1]Emissions!BB901</f>
        <v>3.7779864500000003E-2</v>
      </c>
      <c r="BD492" s="6">
        <f>[1]Emissions!BC901</f>
        <v>3.7994735199999997E-2</v>
      </c>
      <c r="BE492" s="6">
        <f>[1]Emissions!BD901</f>
        <v>3.82019953E-2</v>
      </c>
      <c r="BF492" s="6">
        <f>[1]Emissions!BE901</f>
        <v>3.8402786299999998E-2</v>
      </c>
      <c r="BG492" s="6">
        <f>[1]Emissions!BF901</f>
        <v>3.8585630099999997E-2</v>
      </c>
      <c r="BH492" s="6">
        <f>[1]Emissions!BG901</f>
        <v>3.8760736599999998E-2</v>
      </c>
      <c r="BI492" s="6">
        <f>[1]Emissions!BH901</f>
        <v>3.8931133700000002E-2</v>
      </c>
      <c r="BJ492" s="6">
        <f>[1]Emissions!BI901</f>
        <v>3.9098203900000003E-2</v>
      </c>
      <c r="BK492" s="6">
        <f>[1]Emissions!BJ901</f>
        <v>3.9262849799999999E-2</v>
      </c>
      <c r="BL492" s="6">
        <f>[1]Emissions!BK901</f>
        <v>3.9425731200000001E-2</v>
      </c>
      <c r="BM492" s="6">
        <f>[1]Emissions!BL901</f>
        <v>3.9587333699999998E-2</v>
      </c>
      <c r="BN492" s="6">
        <f>[1]Emissions!BM901</f>
        <v>3.9748010100000002E-2</v>
      </c>
      <c r="BO492" s="6">
        <f>[1]Emissions!BN901</f>
        <v>3.9908010399999999E-2</v>
      </c>
      <c r="BP492" s="6">
        <f>[1]Emissions!BO901</f>
        <v>4.0067505199999999E-2</v>
      </c>
      <c r="BQ492" s="6">
        <f>[1]Emissions!BP901</f>
        <v>4.02149823E-2</v>
      </c>
      <c r="BR492" s="6">
        <f>[1]Emissions!BQ901</f>
        <v>4.0358948200000001E-2</v>
      </c>
      <c r="BS492" s="6">
        <f>[1]Emissions!BR901</f>
        <v>4.0501437100000003E-2</v>
      </c>
      <c r="BT492" s="6">
        <f>[1]Emissions!BS901</f>
        <v>4.0643198399999997E-2</v>
      </c>
      <c r="BU492" s="6">
        <f>[1]Emissions!BT901</f>
        <v>4.0784706599999998E-2</v>
      </c>
      <c r="BV492" s="6">
        <f>[1]Emissions!BU901</f>
        <v>4.0926314200000001E-2</v>
      </c>
      <c r="BW492" s="6">
        <f>[1]Emissions!BV901</f>
        <v>4.1068274299999999E-2</v>
      </c>
      <c r="BX492" s="6">
        <f>[1]Emissions!BW901</f>
        <v>4.1210760499999999E-2</v>
      </c>
      <c r="BY492" s="6">
        <f>[1]Emissions!BX901</f>
        <v>4.1353890499999997E-2</v>
      </c>
      <c r="BZ492" s="6">
        <f>[1]Emissions!BY901</f>
        <v>4.1497747500000001E-2</v>
      </c>
      <c r="CA492" s="6">
        <f>[1]Emissions!BZ901</f>
        <v>4.1633743100000002E-2</v>
      </c>
      <c r="CB492" s="6">
        <f>[1]Emissions!CA901</f>
        <v>4.1768253700000001E-2</v>
      </c>
      <c r="CC492" s="6">
        <f>[1]Emissions!CB901</f>
        <v>4.1902823999999998E-2</v>
      </c>
      <c r="CD492" s="6">
        <f>[1]Emissions!CC901</f>
        <v>4.2038051100000001E-2</v>
      </c>
      <c r="CE492" s="6">
        <f>[1]Emissions!CD901</f>
        <v>4.2174333100000003E-2</v>
      </c>
      <c r="CF492" s="6">
        <f>[1]Emissions!CE901</f>
        <v>4.2311978600000001E-2</v>
      </c>
      <c r="CG492" s="6">
        <f>[1]Emissions!CF901</f>
        <v>4.2451222500000003E-2</v>
      </c>
      <c r="CH492" s="6">
        <f>[1]Emissions!CG901</f>
        <v>4.2592238400000003E-2</v>
      </c>
      <c r="CI492" s="6">
        <f>[1]Emissions!CH901</f>
        <v>4.2735157199999999E-2</v>
      </c>
      <c r="CJ492" s="6">
        <f>[1]Emissions!CI901</f>
        <v>4.2880083399999998E-2</v>
      </c>
    </row>
    <row r="493" spans="2:88" x14ac:dyDescent="0.3">
      <c r="B493" s="6" t="str">
        <f>[1]Emissions!A902</f>
        <v>ems_ci_co2_sech_2</v>
      </c>
      <c r="C493" s="6">
        <f>[1]Emissions!B902</f>
        <v>2.5645220000000002</v>
      </c>
      <c r="D493" s="6">
        <f>[1]Emissions!C902</f>
        <v>2.5471124889999999</v>
      </c>
      <c r="E493" s="6">
        <f>[1]Emissions!D902</f>
        <v>2.540843352</v>
      </c>
      <c r="F493" s="6">
        <f>[1]Emissions!E902</f>
        <v>2.5438443049999999</v>
      </c>
      <c r="G493" s="6">
        <f>[1]Emissions!F902</f>
        <v>2.553664752</v>
      </c>
      <c r="H493" s="6">
        <f>[1]Emissions!G902</f>
        <v>2.569469561</v>
      </c>
      <c r="I493" s="6">
        <f>[1]Emissions!H902</f>
        <v>2.5905707819999999</v>
      </c>
      <c r="J493" s="6">
        <f>[1]Emissions!I902</f>
        <v>2.6693169129999998</v>
      </c>
      <c r="K493" s="6">
        <f>[1]Emissions!J902</f>
        <v>2.756806563</v>
      </c>
      <c r="L493" s="6">
        <f>[1]Emissions!K902</f>
        <v>2.8524474340000001</v>
      </c>
      <c r="M493" s="6">
        <f>[1]Emissions!L902</f>
        <v>2.9515556250000001</v>
      </c>
      <c r="N493" s="6">
        <f>[1]Emissions!M902</f>
        <v>3.0503321049999998</v>
      </c>
      <c r="O493" s="6">
        <f>[1]Emissions!N902</f>
        <v>3.1493197159999999</v>
      </c>
      <c r="P493" s="6">
        <f>[1]Emissions!O902</f>
        <v>3.2493164490000002</v>
      </c>
      <c r="Q493" s="6">
        <f>[1]Emissions!P902</f>
        <v>3.351193576</v>
      </c>
      <c r="R493" s="6">
        <f>[1]Emissions!Q902</f>
        <v>3.4551877339999999</v>
      </c>
      <c r="S493" s="6">
        <f>[1]Emissions!R902</f>
        <v>3.5614240119999998</v>
      </c>
      <c r="T493" s="6">
        <f>[1]Emissions!S902</f>
        <v>3.6692329959999999</v>
      </c>
      <c r="U493" s="6">
        <f>[1]Emissions!T902</f>
        <v>3.7781407250000001</v>
      </c>
      <c r="V493" s="6">
        <f>[1]Emissions!U902</f>
        <v>3.8878876349999998</v>
      </c>
      <c r="W493" s="6">
        <f>[1]Emissions!V902</f>
        <v>3.998317202</v>
      </c>
      <c r="X493" s="6">
        <f>[1]Emissions!W902</f>
        <v>4.1085580879999997</v>
      </c>
      <c r="Y493" s="6">
        <f>[1]Emissions!X902</f>
        <v>4.219110154</v>
      </c>
      <c r="Z493" s="6">
        <f>[1]Emissions!Y902</f>
        <v>4.3298386420000003</v>
      </c>
      <c r="AA493" s="6">
        <f>[1]Emissions!Z902</f>
        <v>4.4404861599999998</v>
      </c>
      <c r="AB493" s="6">
        <f>[1]Emissions!AA902</f>
        <v>4.5507749679999998</v>
      </c>
      <c r="AC493" s="6">
        <f>[1]Emissions!AB902</f>
        <v>4.6600579440000001</v>
      </c>
      <c r="AD493" s="6">
        <f>[1]Emissions!AC902</f>
        <v>4.7694174540000001</v>
      </c>
      <c r="AE493" s="6">
        <f>[1]Emissions!AD902</f>
        <v>4.8787200799999999</v>
      </c>
      <c r="AF493" s="6">
        <f>[1]Emissions!AE902</f>
        <v>4.987412205</v>
      </c>
      <c r="AG493" s="6">
        <f>[1]Emissions!AF902</f>
        <v>5.0949386499999996</v>
      </c>
      <c r="AH493" s="6">
        <f>[1]Emissions!AG902</f>
        <v>5.1999820249999997</v>
      </c>
      <c r="AI493" s="6">
        <f>[1]Emissions!AH902</f>
        <v>5.3032845870000003</v>
      </c>
      <c r="AJ493" s="6">
        <f>[1]Emissions!AI902</f>
        <v>5.4047324090000002</v>
      </c>
      <c r="AK493" s="6">
        <f>[1]Emissions!AJ902</f>
        <v>5.5039733760000003</v>
      </c>
      <c r="AL493" s="6">
        <f>[1]Emissions!AK902</f>
        <v>5.6006966570000003</v>
      </c>
      <c r="AM493" s="6">
        <f>[1]Emissions!AL902</f>
        <v>5.6721640649999996</v>
      </c>
      <c r="AN493" s="6">
        <f>[1]Emissions!AM902</f>
        <v>5.7273341530000001</v>
      </c>
      <c r="AO493" s="6">
        <f>[1]Emissions!AN902</f>
        <v>5.7788613419999999</v>
      </c>
      <c r="AP493" s="6">
        <f>[1]Emissions!AO902</f>
        <v>5.8281574310000002</v>
      </c>
      <c r="AQ493" s="6">
        <f>[1]Emissions!AP902</f>
        <v>5.875352103</v>
      </c>
      <c r="AR493" s="6">
        <f>[1]Emissions!AQ902</f>
        <v>5.919243238</v>
      </c>
      <c r="AS493" s="6">
        <f>[1]Emissions!AR902</f>
        <v>5.9607532110000001</v>
      </c>
      <c r="AT493" s="6">
        <f>[1]Emissions!AS902</f>
        <v>6.0001595820000002</v>
      </c>
      <c r="AU493" s="6">
        <f>[1]Emissions!AT902</f>
        <v>6.0375834529999999</v>
      </c>
      <c r="AV493" s="6">
        <f>[1]Emissions!AU902</f>
        <v>6.0731437909999997</v>
      </c>
      <c r="AW493" s="6">
        <f>[1]Emissions!AV902</f>
        <v>6.1054805329999997</v>
      </c>
      <c r="AX493" s="6">
        <f>[1]Emissions!AW902</f>
        <v>6.1358091679999998</v>
      </c>
      <c r="AY493" s="6">
        <f>[1]Emissions!AX902</f>
        <v>6.164527573</v>
      </c>
      <c r="AZ493" s="6">
        <f>[1]Emissions!AY902</f>
        <v>6.1918727909999998</v>
      </c>
      <c r="BA493" s="6">
        <f>[1]Emissions!AZ902</f>
        <v>6.2180423859999996</v>
      </c>
      <c r="BB493" s="6">
        <f>[1]Emissions!BA902</f>
        <v>6.2400516990000003</v>
      </c>
      <c r="BC493" s="6">
        <f>[1]Emissions!BB902</f>
        <v>6.2598446399999998</v>
      </c>
      <c r="BD493" s="6">
        <f>[1]Emissions!BC902</f>
        <v>6.2782637709999998</v>
      </c>
      <c r="BE493" s="6">
        <f>[1]Emissions!BD902</f>
        <v>6.2956049490000003</v>
      </c>
      <c r="BF493" s="6">
        <f>[1]Emissions!BE902</f>
        <v>6.3120716359999998</v>
      </c>
      <c r="BG493" s="6">
        <f>[1]Emissions!BF902</f>
        <v>6.3259212460000001</v>
      </c>
      <c r="BH493" s="6">
        <f>[1]Emissions!BG902</f>
        <v>6.3386811080000003</v>
      </c>
      <c r="BI493" s="6">
        <f>[1]Emissions!BH902</f>
        <v>6.3508156160000002</v>
      </c>
      <c r="BJ493" s="6">
        <f>[1]Emissions!BI902</f>
        <v>6.3625323309999997</v>
      </c>
      <c r="BK493" s="6">
        <f>[1]Emissions!BJ902</f>
        <v>6.3739635269999999</v>
      </c>
      <c r="BL493" s="6">
        <f>[1]Emissions!BK902</f>
        <v>6.385203991</v>
      </c>
      <c r="BM493" s="6">
        <f>[1]Emissions!BL902</f>
        <v>6.3963220590000001</v>
      </c>
      <c r="BN493" s="6">
        <f>[1]Emissions!BM902</f>
        <v>6.4073658739999999</v>
      </c>
      <c r="BO493" s="6">
        <f>[1]Emissions!BN902</f>
        <v>6.4183679710000003</v>
      </c>
      <c r="BP493" s="6">
        <f>[1]Emissions!BO902</f>
        <v>6.4293487420000002</v>
      </c>
      <c r="BQ493" s="6">
        <f>[1]Emissions!BP902</f>
        <v>6.4385811679999998</v>
      </c>
      <c r="BR493" s="6">
        <f>[1]Emissions!BQ902</f>
        <v>6.447315176</v>
      </c>
      <c r="BS493" s="6">
        <f>[1]Emissions!BR902</f>
        <v>6.4558635249999998</v>
      </c>
      <c r="BT493" s="6">
        <f>[1]Emissions!BS902</f>
        <v>6.4643442029999996</v>
      </c>
      <c r="BU493" s="6">
        <f>[1]Emissions!BT902</f>
        <v>6.4728332560000004</v>
      </c>
      <c r="BV493" s="6">
        <f>[1]Emissions!BU902</f>
        <v>6.481387893</v>
      </c>
      <c r="BW493" s="6">
        <f>[1]Emissions!BV902</f>
        <v>6.4900497420000001</v>
      </c>
      <c r="BX493" s="6">
        <f>[1]Emissions!BW902</f>
        <v>6.4988477539999998</v>
      </c>
      <c r="BY493" s="6">
        <f>[1]Emissions!BX902</f>
        <v>6.5078020250000002</v>
      </c>
      <c r="BZ493" s="6">
        <f>[1]Emissions!BY902</f>
        <v>6.516927366</v>
      </c>
      <c r="CA493" s="6">
        <f>[1]Emissions!BZ902</f>
        <v>6.524954964</v>
      </c>
      <c r="CB493" s="6">
        <f>[1]Emissions!CA902</f>
        <v>6.532818539</v>
      </c>
      <c r="CC493" s="6">
        <f>[1]Emissions!CB902</f>
        <v>6.5407599400000001</v>
      </c>
      <c r="CD493" s="6">
        <f>[1]Emissions!CC902</f>
        <v>6.548878846</v>
      </c>
      <c r="CE493" s="6">
        <f>[1]Emissions!CD902</f>
        <v>6.5572446270000002</v>
      </c>
      <c r="CF493" s="6">
        <f>[1]Emissions!CE902</f>
        <v>6.5659127140000004</v>
      </c>
      <c r="CG493" s="6">
        <f>[1]Emissions!CF902</f>
        <v>6.5749265509999999</v>
      </c>
      <c r="CH493" s="6">
        <f>[1]Emissions!CG902</f>
        <v>6.5843195229999996</v>
      </c>
      <c r="CI493" s="6">
        <f>[1]Emissions!CH902</f>
        <v>6.5941177</v>
      </c>
      <c r="CJ493" s="6">
        <f>[1]Emissions!CI902</f>
        <v>6.6043425009999996</v>
      </c>
    </row>
    <row r="494" spans="2:88" x14ac:dyDescent="0.3">
      <c r="B494" s="6" t="str">
        <f>[1]Emissions!A903</f>
        <v>ems_y_co2_sech_2</v>
      </c>
      <c r="C494" s="6">
        <f>[1]Emissions!B903</f>
        <v>0</v>
      </c>
      <c r="D494" s="6">
        <f>[1]Emissions!C903</f>
        <v>0</v>
      </c>
      <c r="E494" s="6">
        <f>[1]Emissions!D903</f>
        <v>0</v>
      </c>
      <c r="F494" s="6">
        <f>[1]Emissions!E903</f>
        <v>0</v>
      </c>
      <c r="G494" s="6">
        <f>[1]Emissions!F903</f>
        <v>0</v>
      </c>
      <c r="H494" s="6">
        <f>[1]Emissions!G903</f>
        <v>0</v>
      </c>
      <c r="I494" s="6">
        <f>[1]Emissions!H903</f>
        <v>0</v>
      </c>
      <c r="J494" s="6">
        <f>[1]Emissions!I903</f>
        <v>0</v>
      </c>
      <c r="K494" s="6">
        <f>[1]Emissions!J903</f>
        <v>0</v>
      </c>
      <c r="L494" s="6">
        <f>[1]Emissions!K903</f>
        <v>0</v>
      </c>
      <c r="M494" s="6">
        <f>[1]Emissions!L903</f>
        <v>0</v>
      </c>
      <c r="N494" s="6">
        <f>[1]Emissions!M903</f>
        <v>0</v>
      </c>
      <c r="O494" s="6">
        <f>[1]Emissions!N903</f>
        <v>0</v>
      </c>
      <c r="P494" s="6">
        <f>[1]Emissions!O903</f>
        <v>0</v>
      </c>
      <c r="Q494" s="6">
        <f>[1]Emissions!P903</f>
        <v>0</v>
      </c>
      <c r="R494" s="6">
        <f>[1]Emissions!Q903</f>
        <v>0</v>
      </c>
      <c r="S494" s="6">
        <f>[1]Emissions!R903</f>
        <v>0</v>
      </c>
      <c r="T494" s="6">
        <f>[1]Emissions!S903</f>
        <v>0</v>
      </c>
      <c r="U494" s="6">
        <f>[1]Emissions!T903</f>
        <v>0</v>
      </c>
      <c r="V494" s="6">
        <f>[1]Emissions!U903</f>
        <v>0</v>
      </c>
      <c r="W494" s="6">
        <f>[1]Emissions!V903</f>
        <v>0</v>
      </c>
      <c r="X494" s="6">
        <f>[1]Emissions!W903</f>
        <v>0</v>
      </c>
      <c r="Y494" s="6">
        <f>[1]Emissions!X903</f>
        <v>0</v>
      </c>
      <c r="Z494" s="6">
        <f>[1]Emissions!Y903</f>
        <v>0</v>
      </c>
      <c r="AA494" s="6">
        <f>[1]Emissions!Z903</f>
        <v>0</v>
      </c>
      <c r="AB494" s="6">
        <f>[1]Emissions!AA903</f>
        <v>0</v>
      </c>
      <c r="AC494" s="6">
        <f>[1]Emissions!AB903</f>
        <v>0</v>
      </c>
      <c r="AD494" s="6">
        <f>[1]Emissions!AC903</f>
        <v>0</v>
      </c>
      <c r="AE494" s="6">
        <f>[1]Emissions!AD903</f>
        <v>0</v>
      </c>
      <c r="AF494" s="6">
        <f>[1]Emissions!AE903</f>
        <v>0</v>
      </c>
      <c r="AG494" s="6">
        <f>[1]Emissions!AF903</f>
        <v>0</v>
      </c>
      <c r="AH494" s="6">
        <f>[1]Emissions!AG903</f>
        <v>0</v>
      </c>
      <c r="AI494" s="6">
        <f>[1]Emissions!AH903</f>
        <v>0</v>
      </c>
      <c r="AJ494" s="6">
        <f>[1]Emissions!AI903</f>
        <v>0</v>
      </c>
      <c r="AK494" s="6">
        <f>[1]Emissions!AJ903</f>
        <v>0</v>
      </c>
      <c r="AL494" s="6">
        <f>[1]Emissions!AK903</f>
        <v>0</v>
      </c>
      <c r="AM494" s="6">
        <f>[1]Emissions!AL903</f>
        <v>0</v>
      </c>
      <c r="AN494" s="6">
        <f>[1]Emissions!AM903</f>
        <v>0</v>
      </c>
      <c r="AO494" s="6">
        <f>[1]Emissions!AN903</f>
        <v>0</v>
      </c>
      <c r="AP494" s="6">
        <f>[1]Emissions!AO903</f>
        <v>0</v>
      </c>
      <c r="AQ494" s="6">
        <f>[1]Emissions!AP903</f>
        <v>0</v>
      </c>
      <c r="AR494" s="6">
        <f>[1]Emissions!AQ903</f>
        <v>0</v>
      </c>
      <c r="AS494" s="6">
        <f>[1]Emissions!AR903</f>
        <v>0</v>
      </c>
      <c r="AT494" s="6">
        <f>[1]Emissions!AS903</f>
        <v>0</v>
      </c>
      <c r="AU494" s="6">
        <f>[1]Emissions!AT903</f>
        <v>0</v>
      </c>
      <c r="AV494" s="6">
        <f>[1]Emissions!AU903</f>
        <v>0</v>
      </c>
      <c r="AW494" s="6">
        <f>[1]Emissions!AV903</f>
        <v>0</v>
      </c>
      <c r="AX494" s="6">
        <f>[1]Emissions!AW903</f>
        <v>0</v>
      </c>
      <c r="AY494" s="6">
        <f>[1]Emissions!AX903</f>
        <v>0</v>
      </c>
      <c r="AZ494" s="6">
        <f>[1]Emissions!AY903</f>
        <v>0</v>
      </c>
      <c r="BA494" s="6">
        <f>[1]Emissions!AZ903</f>
        <v>0</v>
      </c>
      <c r="BB494" s="6">
        <f>[1]Emissions!BA903</f>
        <v>0</v>
      </c>
      <c r="BC494" s="6">
        <f>[1]Emissions!BB903</f>
        <v>0</v>
      </c>
      <c r="BD494" s="6">
        <f>[1]Emissions!BC903</f>
        <v>0</v>
      </c>
      <c r="BE494" s="6">
        <f>[1]Emissions!BD903</f>
        <v>0</v>
      </c>
      <c r="BF494" s="6">
        <f>[1]Emissions!BE903</f>
        <v>0</v>
      </c>
      <c r="BG494" s="6">
        <f>[1]Emissions!BF903</f>
        <v>0</v>
      </c>
      <c r="BH494" s="6">
        <f>[1]Emissions!BG903</f>
        <v>0</v>
      </c>
      <c r="BI494" s="6">
        <f>[1]Emissions!BH903</f>
        <v>0</v>
      </c>
      <c r="BJ494" s="6">
        <f>[1]Emissions!BI903</f>
        <v>0</v>
      </c>
      <c r="BK494" s="6">
        <f>[1]Emissions!BJ903</f>
        <v>0</v>
      </c>
      <c r="BL494" s="6">
        <f>[1]Emissions!BK903</f>
        <v>0</v>
      </c>
      <c r="BM494" s="6">
        <f>[1]Emissions!BL903</f>
        <v>0</v>
      </c>
      <c r="BN494" s="6">
        <f>[1]Emissions!BM903</f>
        <v>0</v>
      </c>
      <c r="BO494" s="6">
        <f>[1]Emissions!BN903</f>
        <v>0</v>
      </c>
      <c r="BP494" s="6">
        <f>[1]Emissions!BO903</f>
        <v>0</v>
      </c>
      <c r="BQ494" s="6">
        <f>[1]Emissions!BP903</f>
        <v>0</v>
      </c>
      <c r="BR494" s="6">
        <f>[1]Emissions!BQ903</f>
        <v>0</v>
      </c>
      <c r="BS494" s="6">
        <f>[1]Emissions!BR903</f>
        <v>0</v>
      </c>
      <c r="BT494" s="6">
        <f>[1]Emissions!BS903</f>
        <v>0</v>
      </c>
      <c r="BU494" s="6">
        <f>[1]Emissions!BT903</f>
        <v>0</v>
      </c>
      <c r="BV494" s="6">
        <f>[1]Emissions!BU903</f>
        <v>0</v>
      </c>
      <c r="BW494" s="6">
        <f>[1]Emissions!BV903</f>
        <v>0</v>
      </c>
      <c r="BX494" s="6">
        <f>[1]Emissions!BW903</f>
        <v>0</v>
      </c>
      <c r="BY494" s="6">
        <f>[1]Emissions!BX903</f>
        <v>0</v>
      </c>
      <c r="BZ494" s="6">
        <f>[1]Emissions!BY903</f>
        <v>0</v>
      </c>
      <c r="CA494" s="6">
        <f>[1]Emissions!BZ903</f>
        <v>0</v>
      </c>
      <c r="CB494" s="6">
        <f>[1]Emissions!CA903</f>
        <v>0</v>
      </c>
      <c r="CC494" s="6">
        <f>[1]Emissions!CB903</f>
        <v>0</v>
      </c>
      <c r="CD494" s="6">
        <f>[1]Emissions!CC903</f>
        <v>0</v>
      </c>
      <c r="CE494" s="6">
        <f>[1]Emissions!CD903</f>
        <v>0</v>
      </c>
      <c r="CF494" s="6">
        <f>[1]Emissions!CE903</f>
        <v>0</v>
      </c>
      <c r="CG494" s="6">
        <f>[1]Emissions!CF903</f>
        <v>0</v>
      </c>
      <c r="CH494" s="6">
        <f>[1]Emissions!CG903</f>
        <v>0</v>
      </c>
      <c r="CI494" s="6">
        <f>[1]Emissions!CH903</f>
        <v>0</v>
      </c>
      <c r="CJ494" s="6">
        <f>[1]Emissions!CI903</f>
        <v>0</v>
      </c>
    </row>
    <row r="495" spans="2:88" x14ac:dyDescent="0.3">
      <c r="B495" s="6" t="str">
        <f>[1]Emissions!A904</f>
        <v>ems_mat_co2_sech_2</v>
      </c>
      <c r="C495" s="6">
        <f>[1]Emissions!B904</f>
        <v>0.18003616829999999</v>
      </c>
      <c r="D495" s="6">
        <f>[1]Emissions!C904</f>
        <v>0.18148054520000001</v>
      </c>
      <c r="E495" s="6">
        <f>[1]Emissions!D904</f>
        <v>0.18278358629999999</v>
      </c>
      <c r="F495" s="6">
        <f>[1]Emissions!E904</f>
        <v>0.18425874740000001</v>
      </c>
      <c r="G495" s="6">
        <f>[1]Emissions!F904</f>
        <v>0.18572898509999999</v>
      </c>
      <c r="H495" s="6">
        <f>[1]Emissions!G904</f>
        <v>0.1873279165</v>
      </c>
      <c r="I495" s="6">
        <f>[1]Emissions!H904</f>
        <v>0.18902442</v>
      </c>
      <c r="J495" s="6">
        <f>[1]Emissions!I904</f>
        <v>0.1974149459</v>
      </c>
      <c r="K495" s="6">
        <f>[1]Emissions!J904</f>
        <v>0.20674221379999999</v>
      </c>
      <c r="L495" s="6">
        <f>[1]Emissions!K904</f>
        <v>0.21697122320000001</v>
      </c>
      <c r="M495" s="6">
        <f>[1]Emissions!L904</f>
        <v>0.22776210820000001</v>
      </c>
      <c r="N495" s="6">
        <f>[1]Emissions!M904</f>
        <v>0.2386871907</v>
      </c>
      <c r="O495" s="6">
        <f>[1]Emissions!N904</f>
        <v>0.24982765539999999</v>
      </c>
      <c r="P495" s="6">
        <f>[1]Emissions!O904</f>
        <v>0.26127990270000001</v>
      </c>
      <c r="Q495" s="6">
        <f>[1]Emissions!P904</f>
        <v>0.27314413809999999</v>
      </c>
      <c r="R495" s="6">
        <f>[1]Emissions!Q904</f>
        <v>0.28546860229999999</v>
      </c>
      <c r="S495" s="6">
        <f>[1]Emissions!R904</f>
        <v>0.29838795820000003</v>
      </c>
      <c r="T495" s="6">
        <f>[1]Emissions!S904</f>
        <v>0.31184626840000002</v>
      </c>
      <c r="U495" s="6">
        <f>[1]Emissions!T904</f>
        <v>0.32581016740000002</v>
      </c>
      <c r="V495" s="6">
        <f>[1]Emissions!U904</f>
        <v>0.34026816920000003</v>
      </c>
      <c r="W495" s="6">
        <f>[1]Emissions!V904</f>
        <v>0.35522035829999998</v>
      </c>
      <c r="X495" s="6">
        <f>[1]Emissions!W904</f>
        <v>0.37060405810000002</v>
      </c>
      <c r="Y495" s="6">
        <f>[1]Emissions!X904</f>
        <v>0.38647953569999999</v>
      </c>
      <c r="Z495" s="6">
        <f>[1]Emissions!Y904</f>
        <v>0.4028527032</v>
      </c>
      <c r="AA495" s="6">
        <f>[1]Emissions!Z904</f>
        <v>0.41971847480000002</v>
      </c>
      <c r="AB495" s="6">
        <f>[1]Emissions!AA904</f>
        <v>0.4370698865</v>
      </c>
      <c r="AC495" s="6">
        <f>[1]Emissions!AB904</f>
        <v>0.45486284319999998</v>
      </c>
      <c r="AD495" s="6">
        <f>[1]Emissions!AC904</f>
        <v>0.47322253060000002</v>
      </c>
      <c r="AE495" s="6">
        <f>[1]Emissions!AD904</f>
        <v>0.49216117990000002</v>
      </c>
      <c r="AF495" s="6">
        <f>[1]Emissions!AE904</f>
        <v>0.51164865329999998</v>
      </c>
      <c r="AG495" s="6">
        <f>[1]Emissions!AF904</f>
        <v>0.53165260820000004</v>
      </c>
      <c r="AH495" s="6">
        <f>[1]Emissions!AG904</f>
        <v>0.55205736179999998</v>
      </c>
      <c r="AI495" s="6">
        <f>[1]Emissions!AH904</f>
        <v>0.57296162169999998</v>
      </c>
      <c r="AJ495" s="6">
        <f>[1]Emissions!AI904</f>
        <v>0.59437650730000002</v>
      </c>
      <c r="AK495" s="6">
        <f>[1]Emissions!AJ904</f>
        <v>0.6162822644</v>
      </c>
      <c r="AL495" s="6">
        <f>[1]Emissions!AK904</f>
        <v>0.63864570600000004</v>
      </c>
      <c r="AM495" s="6">
        <f>[1]Emissions!AL904</f>
        <v>0.64826101869999997</v>
      </c>
      <c r="AN495" s="6">
        <f>[1]Emissions!AM904</f>
        <v>0.65617212459999996</v>
      </c>
      <c r="AO495" s="6">
        <f>[1]Emissions!AN904</f>
        <v>0.66377236049999999</v>
      </c>
      <c r="AP495" s="6">
        <f>[1]Emissions!AO904</f>
        <v>0.67117436929999996</v>
      </c>
      <c r="AQ495" s="6">
        <f>[1]Emissions!AP904</f>
        <v>0.67835314690000004</v>
      </c>
      <c r="AR495" s="6">
        <f>[1]Emissions!AQ904</f>
        <v>0.68514112520000003</v>
      </c>
      <c r="AS495" s="6">
        <f>[1]Emissions!AR904</f>
        <v>0.69162587419999999</v>
      </c>
      <c r="AT495" s="6">
        <f>[1]Emissions!AS904</f>
        <v>0.69782849690000004</v>
      </c>
      <c r="AU495" s="6">
        <f>[1]Emissions!AT904</f>
        <v>0.70375738730000004</v>
      </c>
      <c r="AV495" s="6">
        <f>[1]Emissions!AU904</f>
        <v>0.70942407669999996</v>
      </c>
      <c r="AW495" s="6">
        <f>[1]Emissions!AV904</f>
        <v>0.71466914660000003</v>
      </c>
      <c r="AX495" s="6">
        <f>[1]Emissions!AW904</f>
        <v>0.71963474949999995</v>
      </c>
      <c r="AY495" s="6">
        <f>[1]Emissions!AX904</f>
        <v>0.72436811349999997</v>
      </c>
      <c r="AZ495" s="6">
        <f>[1]Emissions!AY904</f>
        <v>0.72889812759999995</v>
      </c>
      <c r="BA495" s="6">
        <f>[1]Emissions!AZ904</f>
        <v>0.733249335</v>
      </c>
      <c r="BB495" s="6">
        <f>[1]Emissions!BA904</f>
        <v>0.73707066109999997</v>
      </c>
      <c r="BC495" s="6">
        <f>[1]Emissions!BB904</f>
        <v>0.74058909890000002</v>
      </c>
      <c r="BD495" s="6">
        <f>[1]Emissions!BC904</f>
        <v>0.74390920549999995</v>
      </c>
      <c r="BE495" s="6">
        <f>[1]Emissions!BD904</f>
        <v>0.74706831370000004</v>
      </c>
      <c r="BF495" s="6">
        <f>[1]Emissions!BE904</f>
        <v>0.75009177220000001</v>
      </c>
      <c r="BG495" s="6">
        <f>[1]Emissions!BF904</f>
        <v>0.75277343129999996</v>
      </c>
      <c r="BH495" s="6">
        <f>[1]Emissions!BG904</f>
        <v>0.75529533029999996</v>
      </c>
      <c r="BI495" s="6">
        <f>[1]Emissions!BH904</f>
        <v>0.75771343830000004</v>
      </c>
      <c r="BJ495" s="6">
        <f>[1]Emissions!BI904</f>
        <v>0.76005338109999998</v>
      </c>
      <c r="BK495" s="6">
        <f>[1]Emissions!BJ904</f>
        <v>0.76233196999999997</v>
      </c>
      <c r="BL495" s="6">
        <f>[1]Emissions!BK904</f>
        <v>0.76456164839999996</v>
      </c>
      <c r="BM495" s="6">
        <f>[1]Emissions!BL904</f>
        <v>0.76675176450000004</v>
      </c>
      <c r="BN495" s="6">
        <f>[1]Emissions!BM904</f>
        <v>0.76890928820000004</v>
      </c>
      <c r="BO495" s="6">
        <f>[1]Emissions!BN904</f>
        <v>0.77103933749999998</v>
      </c>
      <c r="BP495" s="6">
        <f>[1]Emissions!BO904</f>
        <v>0.77314557480000001</v>
      </c>
      <c r="BQ495" s="6">
        <f>[1]Emissions!BP904</f>
        <v>0.77502155409999995</v>
      </c>
      <c r="BR495" s="6">
        <f>[1]Emissions!BQ904</f>
        <v>0.77681836719999997</v>
      </c>
      <c r="BS495" s="6">
        <f>[1]Emissions!BR904</f>
        <v>0.77857432010000005</v>
      </c>
      <c r="BT495" s="6">
        <f>[1]Emissions!BS904</f>
        <v>0.7803043342</v>
      </c>
      <c r="BU495" s="6">
        <f>[1]Emissions!BT904</f>
        <v>0.78201833899999995</v>
      </c>
      <c r="BV495" s="6">
        <f>[1]Emissions!BU904</f>
        <v>0.78372403580000005</v>
      </c>
      <c r="BW495" s="6">
        <f>[1]Emissions!BV904</f>
        <v>0.78542726100000004</v>
      </c>
      <c r="BX495" s="6">
        <f>[1]Emissions!BW904</f>
        <v>0.78713231409999995</v>
      </c>
      <c r="BY495" s="6">
        <f>[1]Emissions!BX904</f>
        <v>0.78884240439999997</v>
      </c>
      <c r="BZ495" s="6">
        <f>[1]Emissions!BY904</f>
        <v>0.79056007640000003</v>
      </c>
      <c r="CA495" s="6">
        <f>[1]Emissions!BZ904</f>
        <v>0.79213219059999995</v>
      </c>
      <c r="CB495" s="6">
        <f>[1]Emissions!CA904</f>
        <v>0.79367247740000002</v>
      </c>
      <c r="CC495" s="6">
        <f>[1]Emissions!CB904</f>
        <v>0.79521064939999997</v>
      </c>
      <c r="CD495" s="6">
        <f>[1]Emissions!CC904</f>
        <v>0.79675920249999999</v>
      </c>
      <c r="CE495" s="6">
        <f>[1]Emissions!CD904</f>
        <v>0.79832700459999995</v>
      </c>
      <c r="CF495" s="6">
        <f>[1]Emissions!CE904</f>
        <v>0.79992127189999995</v>
      </c>
      <c r="CG495" s="6">
        <f>[1]Emissions!CF904</f>
        <v>0.80154778739999999</v>
      </c>
      <c r="CH495" s="6">
        <f>[1]Emissions!CG904</f>
        <v>0.80321111889999997</v>
      </c>
      <c r="CI495" s="6">
        <f>[1]Emissions!CH904</f>
        <v>0.80491494159999999</v>
      </c>
      <c r="CJ495" s="6">
        <f>[1]Emissions!CI904</f>
        <v>0.806662357</v>
      </c>
    </row>
    <row r="496" spans="2:88" x14ac:dyDescent="0.3">
      <c r="B496" s="6" t="str">
        <f>[1]Emissions!A905</f>
        <v>ems_ci_co2_seot_2</v>
      </c>
      <c r="C496" s="6">
        <f>[1]Emissions!B905</f>
        <v>1.3868033390000001</v>
      </c>
      <c r="D496" s="6">
        <f>[1]Emissions!C905</f>
        <v>1.1681082460000001</v>
      </c>
      <c r="E496" s="6">
        <f>[1]Emissions!D905</f>
        <v>1.0316112120000001</v>
      </c>
      <c r="F496" s="6">
        <f>[1]Emissions!E905</f>
        <v>0.93761583449999997</v>
      </c>
      <c r="G496" s="6">
        <f>[1]Emissions!F905</f>
        <v>0.88107277849999999</v>
      </c>
      <c r="H496" s="6">
        <f>[1]Emissions!G905</f>
        <v>0.84728825630000004</v>
      </c>
      <c r="I496" s="6">
        <f>[1]Emissions!H905</f>
        <v>0.82892874299999997</v>
      </c>
      <c r="J496" s="6">
        <f>[1]Emissions!I905</f>
        <v>0.79132118370000004</v>
      </c>
      <c r="K496" s="6">
        <f>[1]Emissions!J905</f>
        <v>0.75971030250000005</v>
      </c>
      <c r="L496" s="6">
        <f>[1]Emissions!K905</f>
        <v>0.73651681280000003</v>
      </c>
      <c r="M496" s="6">
        <f>[1]Emissions!L905</f>
        <v>0.71901702670000001</v>
      </c>
      <c r="N496" s="6">
        <f>[1]Emissions!M905</f>
        <v>0.70664813380000002</v>
      </c>
      <c r="O496" s="6">
        <f>[1]Emissions!N905</f>
        <v>0.69825244580000001</v>
      </c>
      <c r="P496" s="6">
        <f>[1]Emissions!O905</f>
        <v>0.69321851249999999</v>
      </c>
      <c r="Q496" s="6">
        <f>[1]Emissions!P905</f>
        <v>0.69108998349999995</v>
      </c>
      <c r="R496" s="6">
        <f>[1]Emissions!Q905</f>
        <v>0.69132233919999997</v>
      </c>
      <c r="S496" s="6">
        <f>[1]Emissions!R905</f>
        <v>0.69283756080000003</v>
      </c>
      <c r="T496" s="6">
        <f>[1]Emissions!S905</f>
        <v>0.69546249739999999</v>
      </c>
      <c r="U496" s="6">
        <f>[1]Emissions!T905</f>
        <v>0.69895937230000005</v>
      </c>
      <c r="V496" s="6">
        <f>[1]Emissions!U905</f>
        <v>0.70314689760000004</v>
      </c>
      <c r="W496" s="6">
        <f>[1]Emissions!V905</f>
        <v>0.70789669479999995</v>
      </c>
      <c r="X496" s="6">
        <f>[1]Emissions!W905</f>
        <v>0.71296093739999999</v>
      </c>
      <c r="Y496" s="6">
        <f>[1]Emissions!X905</f>
        <v>0.71840331209999997</v>
      </c>
      <c r="Z496" s="6">
        <f>[1]Emissions!Y905</f>
        <v>0.7241556213</v>
      </c>
      <c r="AA496" s="6">
        <f>[1]Emissions!Z905</f>
        <v>0.73013668720000002</v>
      </c>
      <c r="AB496" s="6">
        <f>[1]Emissions!AA905</f>
        <v>0.73627193499999999</v>
      </c>
      <c r="AC496" s="6">
        <f>[1]Emissions!AB905</f>
        <v>0.74243667290000004</v>
      </c>
      <c r="AD496" s="6">
        <f>[1]Emissions!AC905</f>
        <v>0.74883406060000002</v>
      </c>
      <c r="AE496" s="6">
        <f>[1]Emissions!AD905</f>
        <v>0.75542918140000004</v>
      </c>
      <c r="AF496" s="6">
        <f>[1]Emissions!AE905</f>
        <v>0.7621184714</v>
      </c>
      <c r="AG496" s="6">
        <f>[1]Emissions!AF905</f>
        <v>0.76880625020000004</v>
      </c>
      <c r="AH496" s="6">
        <f>[1]Emissions!AG905</f>
        <v>0.77527960419999997</v>
      </c>
      <c r="AI496" s="6">
        <f>[1]Emissions!AH905</f>
        <v>0.78168308330000003</v>
      </c>
      <c r="AJ496" s="6">
        <f>[1]Emissions!AI905</f>
        <v>0.7880102605</v>
      </c>
      <c r="AK496" s="6">
        <f>[1]Emissions!AJ905</f>
        <v>0.79421920940000001</v>
      </c>
      <c r="AL496" s="6">
        <f>[1]Emissions!AK905</f>
        <v>0.80027917179999997</v>
      </c>
      <c r="AM496" s="6">
        <f>[1]Emissions!AL905</f>
        <v>0.8095686996</v>
      </c>
      <c r="AN496" s="6">
        <f>[1]Emissions!AM905</f>
        <v>0.81856411220000003</v>
      </c>
      <c r="AO496" s="6">
        <f>[1]Emissions!AN905</f>
        <v>0.82717468230000002</v>
      </c>
      <c r="AP496" s="6">
        <f>[1]Emissions!AO905</f>
        <v>0.83543610999999995</v>
      </c>
      <c r="AQ496" s="6">
        <f>[1]Emissions!AP905</f>
        <v>0.84338030750000004</v>
      </c>
      <c r="AR496" s="6">
        <f>[1]Emissions!AQ905</f>
        <v>0.85083939159999999</v>
      </c>
      <c r="AS496" s="6">
        <f>[1]Emissions!AR905</f>
        <v>0.85797577049999996</v>
      </c>
      <c r="AT496" s="6">
        <f>[1]Emissions!AS905</f>
        <v>0.86483967220000002</v>
      </c>
      <c r="AU496" s="6">
        <f>[1]Emissions!AT905</f>
        <v>0.871451749</v>
      </c>
      <c r="AV496" s="6">
        <f>[1]Emissions!AU905</f>
        <v>0.87782980389999998</v>
      </c>
      <c r="AW496" s="6">
        <f>[1]Emissions!AV905</f>
        <v>0.8837517547</v>
      </c>
      <c r="AX496" s="6">
        <f>[1]Emissions!AW905</f>
        <v>0.88941117560000005</v>
      </c>
      <c r="AY496" s="6">
        <f>[1]Emissions!AX905</f>
        <v>0.89486729509999996</v>
      </c>
      <c r="AZ496" s="6">
        <f>[1]Emissions!AY905</f>
        <v>0.90015372100000002</v>
      </c>
      <c r="BA496" s="6">
        <f>[1]Emissions!AZ905</f>
        <v>0.90529785519999995</v>
      </c>
      <c r="BB496" s="6">
        <f>[1]Emissions!BA905</f>
        <v>0.90996110689999998</v>
      </c>
      <c r="BC496" s="6">
        <f>[1]Emissions!BB905</f>
        <v>0.9143849624</v>
      </c>
      <c r="BD496" s="6">
        <f>[1]Emissions!BC905</f>
        <v>0.9186519581</v>
      </c>
      <c r="BE496" s="6">
        <f>[1]Emissions!BD905</f>
        <v>0.92278597169999999</v>
      </c>
      <c r="BF496" s="6">
        <f>[1]Emissions!BE905</f>
        <v>0.92680924340000004</v>
      </c>
      <c r="BG496" s="6">
        <f>[1]Emissions!BF905</f>
        <v>0.93043936220000001</v>
      </c>
      <c r="BH496" s="6">
        <f>[1]Emissions!BG905</f>
        <v>0.93392068650000004</v>
      </c>
      <c r="BI496" s="6">
        <f>[1]Emissions!BH905</f>
        <v>0.93732367819999995</v>
      </c>
      <c r="BJ496" s="6">
        <f>[1]Emissions!BI905</f>
        <v>0.94067930030000002</v>
      </c>
      <c r="BK496" s="6">
        <f>[1]Emissions!BJ905</f>
        <v>0.94400714659999996</v>
      </c>
      <c r="BL496" s="6">
        <f>[1]Emissions!BK905</f>
        <v>0.94732109819999999</v>
      </c>
      <c r="BM496" s="6">
        <f>[1]Emissions!BL905</f>
        <v>0.95063097750000003</v>
      </c>
      <c r="BN496" s="6">
        <f>[1]Emissions!BM905</f>
        <v>0.95394351619999995</v>
      </c>
      <c r="BO496" s="6">
        <f>[1]Emissions!BN905</f>
        <v>0.95726308019999995</v>
      </c>
      <c r="BP496" s="6">
        <f>[1]Emissions!BO905</f>
        <v>0.96059221920000004</v>
      </c>
      <c r="BQ496" s="6">
        <f>[1]Emissions!BP905</f>
        <v>0.96365235019999995</v>
      </c>
      <c r="BR496" s="6">
        <f>[1]Emissions!BQ905</f>
        <v>0.96664707969999997</v>
      </c>
      <c r="BS496" s="6">
        <f>[1]Emissions!BR905</f>
        <v>0.96962420800000004</v>
      </c>
      <c r="BT496" s="6">
        <f>[1]Emissions!BS905</f>
        <v>0.97260072470000003</v>
      </c>
      <c r="BU496" s="6">
        <f>[1]Emissions!BT905</f>
        <v>0.97558705629999998</v>
      </c>
      <c r="BV496" s="6">
        <f>[1]Emissions!BU905</f>
        <v>0.97859072400000002</v>
      </c>
      <c r="BW496" s="6">
        <f>[1]Emissions!BV905</f>
        <v>0.98161690150000003</v>
      </c>
      <c r="BX496" s="6">
        <f>[1]Emissions!BW905</f>
        <v>0.98466888539999997</v>
      </c>
      <c r="BY496" s="6">
        <f>[1]Emissions!BX905</f>
        <v>0.98774867150000001</v>
      </c>
      <c r="BZ496" s="6">
        <f>[1]Emissions!BY905</f>
        <v>0.99085747909999999</v>
      </c>
      <c r="CA496" s="6">
        <f>[1]Emissions!BZ905</f>
        <v>0.99378877320000003</v>
      </c>
      <c r="CB496" s="6">
        <f>[1]Emissions!CA905</f>
        <v>0.99669473740000003</v>
      </c>
      <c r="CC496" s="6">
        <f>[1]Emissions!CB905</f>
        <v>0.99961176569999999</v>
      </c>
      <c r="CD496" s="6">
        <f>[1]Emissions!CC905</f>
        <v>1.002553606</v>
      </c>
      <c r="CE496" s="6">
        <f>[1]Emissions!CD905</f>
        <v>1.0055292499999999</v>
      </c>
      <c r="CF496" s="6">
        <f>[1]Emissions!CE905</f>
        <v>1.008545558</v>
      </c>
      <c r="CG496" s="6">
        <f>[1]Emissions!CF905</f>
        <v>1.011607624</v>
      </c>
      <c r="CH496" s="6">
        <f>[1]Emissions!CG905</f>
        <v>1.014719098</v>
      </c>
      <c r="CI496" s="6">
        <f>[1]Emissions!CH905</f>
        <v>1.017882621</v>
      </c>
      <c r="CJ496" s="6">
        <f>[1]Emissions!CI905</f>
        <v>1.021100219</v>
      </c>
    </row>
    <row r="497" spans="2:88" x14ac:dyDescent="0.3">
      <c r="B497" s="6" t="str">
        <f>[1]Emissions!A906</f>
        <v>ems_y_co2_seot_2</v>
      </c>
      <c r="C497" s="6">
        <f>[1]Emissions!B906</f>
        <v>0</v>
      </c>
      <c r="D497" s="6">
        <f>[1]Emissions!C906</f>
        <v>0</v>
      </c>
      <c r="E497" s="6">
        <f>[1]Emissions!D906</f>
        <v>0</v>
      </c>
      <c r="F497" s="6">
        <f>[1]Emissions!E906</f>
        <v>0</v>
      </c>
      <c r="G497" s="6">
        <f>[1]Emissions!F906</f>
        <v>0</v>
      </c>
      <c r="H497" s="6">
        <f>[1]Emissions!G906</f>
        <v>0</v>
      </c>
      <c r="I497" s="6">
        <f>[1]Emissions!H906</f>
        <v>0</v>
      </c>
      <c r="J497" s="6">
        <f>[1]Emissions!I906</f>
        <v>0</v>
      </c>
      <c r="K497" s="6">
        <f>[1]Emissions!J906</f>
        <v>0</v>
      </c>
      <c r="L497" s="6">
        <f>[1]Emissions!K906</f>
        <v>0</v>
      </c>
      <c r="M497" s="6">
        <f>[1]Emissions!L906</f>
        <v>0</v>
      </c>
      <c r="N497" s="6">
        <f>[1]Emissions!M906</f>
        <v>0</v>
      </c>
      <c r="O497" s="6">
        <f>[1]Emissions!N906</f>
        <v>0</v>
      </c>
      <c r="P497" s="6">
        <f>[1]Emissions!O906</f>
        <v>0</v>
      </c>
      <c r="Q497" s="6">
        <f>[1]Emissions!P906</f>
        <v>0</v>
      </c>
      <c r="R497" s="6">
        <f>[1]Emissions!Q906</f>
        <v>0</v>
      </c>
      <c r="S497" s="6">
        <f>[1]Emissions!R906</f>
        <v>0</v>
      </c>
      <c r="T497" s="6">
        <f>[1]Emissions!S906</f>
        <v>0</v>
      </c>
      <c r="U497" s="6">
        <f>[1]Emissions!T906</f>
        <v>0</v>
      </c>
      <c r="V497" s="6">
        <f>[1]Emissions!U906</f>
        <v>0</v>
      </c>
      <c r="W497" s="6">
        <f>[1]Emissions!V906</f>
        <v>0</v>
      </c>
      <c r="X497" s="6">
        <f>[1]Emissions!W906</f>
        <v>0</v>
      </c>
      <c r="Y497" s="6">
        <f>[1]Emissions!X906</f>
        <v>0</v>
      </c>
      <c r="Z497" s="6">
        <f>[1]Emissions!Y906</f>
        <v>0</v>
      </c>
      <c r="AA497" s="6">
        <f>[1]Emissions!Z906</f>
        <v>0</v>
      </c>
      <c r="AB497" s="6">
        <f>[1]Emissions!AA906</f>
        <v>0</v>
      </c>
      <c r="AC497" s="6">
        <f>[1]Emissions!AB906</f>
        <v>0</v>
      </c>
      <c r="AD497" s="6">
        <f>[1]Emissions!AC906</f>
        <v>0</v>
      </c>
      <c r="AE497" s="6">
        <f>[1]Emissions!AD906</f>
        <v>0</v>
      </c>
      <c r="AF497" s="6">
        <f>[1]Emissions!AE906</f>
        <v>0</v>
      </c>
      <c r="AG497" s="6">
        <f>[1]Emissions!AF906</f>
        <v>0</v>
      </c>
      <c r="AH497" s="6">
        <f>[1]Emissions!AG906</f>
        <v>0</v>
      </c>
      <c r="AI497" s="6">
        <f>[1]Emissions!AH906</f>
        <v>0</v>
      </c>
      <c r="AJ497" s="6">
        <f>[1]Emissions!AI906</f>
        <v>0</v>
      </c>
      <c r="AK497" s="6">
        <f>[1]Emissions!AJ906</f>
        <v>0</v>
      </c>
      <c r="AL497" s="6">
        <f>[1]Emissions!AK906</f>
        <v>0</v>
      </c>
      <c r="AM497" s="6">
        <f>[1]Emissions!AL906</f>
        <v>0</v>
      </c>
      <c r="AN497" s="6">
        <f>[1]Emissions!AM906</f>
        <v>0</v>
      </c>
      <c r="AO497" s="6">
        <f>[1]Emissions!AN906</f>
        <v>0</v>
      </c>
      <c r="AP497" s="6">
        <f>[1]Emissions!AO906</f>
        <v>0</v>
      </c>
      <c r="AQ497" s="6">
        <f>[1]Emissions!AP906</f>
        <v>0</v>
      </c>
      <c r="AR497" s="6">
        <f>[1]Emissions!AQ906</f>
        <v>0</v>
      </c>
      <c r="AS497" s="6">
        <f>[1]Emissions!AR906</f>
        <v>0</v>
      </c>
      <c r="AT497" s="6">
        <f>[1]Emissions!AS906</f>
        <v>0</v>
      </c>
      <c r="AU497" s="6">
        <f>[1]Emissions!AT906</f>
        <v>0</v>
      </c>
      <c r="AV497" s="6">
        <f>[1]Emissions!AU906</f>
        <v>0</v>
      </c>
      <c r="AW497" s="6">
        <f>[1]Emissions!AV906</f>
        <v>0</v>
      </c>
      <c r="AX497" s="6">
        <f>[1]Emissions!AW906</f>
        <v>0</v>
      </c>
      <c r="AY497" s="6">
        <f>[1]Emissions!AX906</f>
        <v>0</v>
      </c>
      <c r="AZ497" s="6">
        <f>[1]Emissions!AY906</f>
        <v>0</v>
      </c>
      <c r="BA497" s="6">
        <f>[1]Emissions!AZ906</f>
        <v>0</v>
      </c>
      <c r="BB497" s="6">
        <f>[1]Emissions!BA906</f>
        <v>0</v>
      </c>
      <c r="BC497" s="6">
        <f>[1]Emissions!BB906</f>
        <v>0</v>
      </c>
      <c r="BD497" s="6">
        <f>[1]Emissions!BC906</f>
        <v>0</v>
      </c>
      <c r="BE497" s="6">
        <f>[1]Emissions!BD906</f>
        <v>0</v>
      </c>
      <c r="BF497" s="6">
        <f>[1]Emissions!BE906</f>
        <v>0</v>
      </c>
      <c r="BG497" s="6">
        <f>[1]Emissions!BF906</f>
        <v>0</v>
      </c>
      <c r="BH497" s="6">
        <f>[1]Emissions!BG906</f>
        <v>0</v>
      </c>
      <c r="BI497" s="6">
        <f>[1]Emissions!BH906</f>
        <v>0</v>
      </c>
      <c r="BJ497" s="6">
        <f>[1]Emissions!BI906</f>
        <v>0</v>
      </c>
      <c r="BK497" s="6">
        <f>[1]Emissions!BJ906</f>
        <v>0</v>
      </c>
      <c r="BL497" s="6">
        <f>[1]Emissions!BK906</f>
        <v>0</v>
      </c>
      <c r="BM497" s="6">
        <f>[1]Emissions!BL906</f>
        <v>0</v>
      </c>
      <c r="BN497" s="6">
        <f>[1]Emissions!BM906</f>
        <v>0</v>
      </c>
      <c r="BO497" s="6">
        <f>[1]Emissions!BN906</f>
        <v>0</v>
      </c>
      <c r="BP497" s="6">
        <f>[1]Emissions!BO906</f>
        <v>0</v>
      </c>
      <c r="BQ497" s="6">
        <f>[1]Emissions!BP906</f>
        <v>0</v>
      </c>
      <c r="BR497" s="6">
        <f>[1]Emissions!BQ906</f>
        <v>0</v>
      </c>
      <c r="BS497" s="6">
        <f>[1]Emissions!BR906</f>
        <v>0</v>
      </c>
      <c r="BT497" s="6">
        <f>[1]Emissions!BS906</f>
        <v>0</v>
      </c>
      <c r="BU497" s="6">
        <f>[1]Emissions!BT906</f>
        <v>0</v>
      </c>
      <c r="BV497" s="6">
        <f>[1]Emissions!BU906</f>
        <v>0</v>
      </c>
      <c r="BW497" s="6">
        <f>[1]Emissions!BV906</f>
        <v>0</v>
      </c>
      <c r="BX497" s="6">
        <f>[1]Emissions!BW906</f>
        <v>0</v>
      </c>
      <c r="BY497" s="6">
        <f>[1]Emissions!BX906</f>
        <v>0</v>
      </c>
      <c r="BZ497" s="6">
        <f>[1]Emissions!BY906</f>
        <v>0</v>
      </c>
      <c r="CA497" s="6">
        <f>[1]Emissions!BZ906</f>
        <v>0</v>
      </c>
      <c r="CB497" s="6">
        <f>[1]Emissions!CA906</f>
        <v>0</v>
      </c>
      <c r="CC497" s="6">
        <f>[1]Emissions!CB906</f>
        <v>0</v>
      </c>
      <c r="CD497" s="6">
        <f>[1]Emissions!CC906</f>
        <v>0</v>
      </c>
      <c r="CE497" s="6">
        <f>[1]Emissions!CD906</f>
        <v>0</v>
      </c>
      <c r="CF497" s="6">
        <f>[1]Emissions!CE906</f>
        <v>0</v>
      </c>
      <c r="CG497" s="6">
        <f>[1]Emissions!CF906</f>
        <v>0</v>
      </c>
      <c r="CH497" s="6">
        <f>[1]Emissions!CG906</f>
        <v>0</v>
      </c>
      <c r="CI497" s="6">
        <f>[1]Emissions!CH906</f>
        <v>0</v>
      </c>
      <c r="CJ497" s="6">
        <f>[1]Emissions!CI906</f>
        <v>0</v>
      </c>
    </row>
    <row r="498" spans="2:88" x14ac:dyDescent="0.3">
      <c r="B498" s="6" t="str">
        <f>[1]Emissions!A907</f>
        <v>ems_mat_co2_seot_2</v>
      </c>
      <c r="C498" s="6">
        <f>[1]Emissions!B907</f>
        <v>0.1234498448</v>
      </c>
      <c r="D498" s="6">
        <f>[1]Emissions!C907</f>
        <v>0.1242148792</v>
      </c>
      <c r="E498" s="6">
        <f>[1]Emissions!D907</f>
        <v>0.1248076388</v>
      </c>
      <c r="F498" s="6">
        <f>[1]Emissions!E907</f>
        <v>0.12558856970000001</v>
      </c>
      <c r="G498" s="6">
        <f>[1]Emissions!F907</f>
        <v>0.12636985319999999</v>
      </c>
      <c r="H498" s="6">
        <f>[1]Emissions!G907</f>
        <v>0.1272665701</v>
      </c>
      <c r="I498" s="6">
        <f>[1]Emissions!H907</f>
        <v>0.1283640999</v>
      </c>
      <c r="J498" s="6">
        <f>[1]Emissions!I907</f>
        <v>0.12957548129999999</v>
      </c>
      <c r="K498" s="6">
        <f>[1]Emissions!J907</f>
        <v>0.1308881968</v>
      </c>
      <c r="L498" s="6">
        <f>[1]Emissions!K907</f>
        <v>0.1325916291</v>
      </c>
      <c r="M498" s="6">
        <f>[1]Emissions!L907</f>
        <v>0.13433320770000001</v>
      </c>
      <c r="N498" s="6">
        <f>[1]Emissions!M907</f>
        <v>0.135782185</v>
      </c>
      <c r="O498" s="6">
        <f>[1]Emissions!N907</f>
        <v>0.13709770130000001</v>
      </c>
      <c r="P498" s="6">
        <f>[1]Emissions!O907</f>
        <v>0.13843204570000001</v>
      </c>
      <c r="Q498" s="6">
        <f>[1]Emissions!P907</f>
        <v>0.1398869636</v>
      </c>
      <c r="R498" s="6">
        <f>[1]Emissions!Q907</f>
        <v>0.1414885649</v>
      </c>
      <c r="S498" s="6">
        <f>[1]Emissions!R907</f>
        <v>0.14328150680000001</v>
      </c>
      <c r="T498" s="6">
        <f>[1]Emissions!S907</f>
        <v>0.14521260699999999</v>
      </c>
      <c r="U498" s="6">
        <f>[1]Emissions!T907</f>
        <v>0.14722934039999999</v>
      </c>
      <c r="V498" s="6">
        <f>[1]Emissions!U907</f>
        <v>0.14929732309999999</v>
      </c>
      <c r="W498" s="6">
        <f>[1]Emissions!V907</f>
        <v>0.1513962767</v>
      </c>
      <c r="X498" s="6">
        <f>[1]Emissions!W907</f>
        <v>0.15348116719999999</v>
      </c>
      <c r="Y498" s="6">
        <f>[1]Emissions!X907</f>
        <v>0.15557365579999999</v>
      </c>
      <c r="Z498" s="6">
        <f>[1]Emissions!Y907</f>
        <v>0.15766699940000001</v>
      </c>
      <c r="AA498" s="6">
        <f>[1]Emissions!Z907</f>
        <v>0.15975060960000001</v>
      </c>
      <c r="AB498" s="6">
        <f>[1]Emissions!AA907</f>
        <v>0.16181448339999999</v>
      </c>
      <c r="AC498" s="6">
        <f>[1]Emissions!AB907</f>
        <v>0.16383626179999999</v>
      </c>
      <c r="AD498" s="6">
        <f>[1]Emissions!AC907</f>
        <v>0.16586547909999999</v>
      </c>
      <c r="AE498" s="6">
        <f>[1]Emissions!AD907</f>
        <v>0.16789944179999999</v>
      </c>
      <c r="AF498" s="6">
        <f>[1]Emissions!AE907</f>
        <v>0.16991931339999999</v>
      </c>
      <c r="AG498" s="6">
        <f>[1]Emissions!AF907</f>
        <v>0.17190714570000001</v>
      </c>
      <c r="AH498" s="6">
        <f>[1]Emissions!AG907</f>
        <v>0.17381798549999999</v>
      </c>
      <c r="AI498" s="6">
        <f>[1]Emissions!AH907</f>
        <v>0.1756863316</v>
      </c>
      <c r="AJ498" s="6">
        <f>[1]Emissions!AI907</f>
        <v>0.1775125367</v>
      </c>
      <c r="AK498" s="6">
        <f>[1]Emissions!AJ907</f>
        <v>0.17928737119999999</v>
      </c>
      <c r="AL498" s="6">
        <f>[1]Emissions!AK907</f>
        <v>0.18100006630000001</v>
      </c>
      <c r="AM498" s="6">
        <f>[1]Emissions!AL907</f>
        <v>0.1835009091</v>
      </c>
      <c r="AN498" s="6">
        <f>[1]Emissions!AM907</f>
        <v>0.1859791794</v>
      </c>
      <c r="AO498" s="6">
        <f>[1]Emissions!AN907</f>
        <v>0.18839554550000001</v>
      </c>
      <c r="AP498" s="6">
        <f>[1]Emissions!AO907</f>
        <v>0.19074169190000001</v>
      </c>
      <c r="AQ498" s="6">
        <f>[1]Emissions!AP907</f>
        <v>0.19301249840000001</v>
      </c>
      <c r="AR498" s="6">
        <f>[1]Emissions!AQ907</f>
        <v>0.1951612465</v>
      </c>
      <c r="AS498" s="6">
        <f>[1]Emissions!AR907</f>
        <v>0.19722010240000001</v>
      </c>
      <c r="AT498" s="6">
        <f>[1]Emissions!AS907</f>
        <v>0.1991980773</v>
      </c>
      <c r="AU498" s="6">
        <f>[1]Emissions!AT907</f>
        <v>0.20109904449999999</v>
      </c>
      <c r="AV498" s="6">
        <f>[1]Emissions!AU907</f>
        <v>0.2029272295</v>
      </c>
      <c r="AW498" s="6">
        <f>[1]Emissions!AV907</f>
        <v>0.20463198399999999</v>
      </c>
      <c r="AX498" s="6">
        <f>[1]Emissions!AW907</f>
        <v>0.20625894210000001</v>
      </c>
      <c r="AY498" s="6">
        <f>[1]Emissions!AX907</f>
        <v>0.207822806</v>
      </c>
      <c r="AZ498" s="6">
        <f>[1]Emissions!AY907</f>
        <v>0.20933239880000001</v>
      </c>
      <c r="BA498" s="6">
        <f>[1]Emissions!AZ907</f>
        <v>0.21079510069999999</v>
      </c>
      <c r="BB498" s="6">
        <f>[1]Emissions!BA907</f>
        <v>0.21213300960000001</v>
      </c>
      <c r="BC498" s="6">
        <f>[1]Emissions!BB907</f>
        <v>0.21340253279999999</v>
      </c>
      <c r="BD498" s="6">
        <f>[1]Emissions!BC907</f>
        <v>0.21462437400000001</v>
      </c>
      <c r="BE498" s="6">
        <f>[1]Emissions!BD907</f>
        <v>0.21580505680000001</v>
      </c>
      <c r="BF498" s="6">
        <f>[1]Emissions!BE907</f>
        <v>0.21695048859999999</v>
      </c>
      <c r="BG498" s="6">
        <f>[1]Emissions!BF907</f>
        <v>0.21799520289999999</v>
      </c>
      <c r="BH498" s="6">
        <f>[1]Emissions!BG907</f>
        <v>0.21899690429999999</v>
      </c>
      <c r="BI498" s="6">
        <f>[1]Emissions!BH907</f>
        <v>0.2199725766</v>
      </c>
      <c r="BJ498" s="6">
        <f>[1]Emissions!BI907</f>
        <v>0.22092993189999999</v>
      </c>
      <c r="BK498" s="6">
        <f>[1]Emissions!BJ907</f>
        <v>0.2218740001</v>
      </c>
      <c r="BL498" s="6">
        <f>[1]Emissions!BK907</f>
        <v>0.22280845560000001</v>
      </c>
      <c r="BM498" s="6">
        <f>[1]Emissions!BL907</f>
        <v>0.2237360045</v>
      </c>
      <c r="BN498" s="6">
        <f>[1]Emissions!BM907</f>
        <v>0.22465860979999999</v>
      </c>
      <c r="BO498" s="6">
        <f>[1]Emissions!BN907</f>
        <v>0.2255776608</v>
      </c>
      <c r="BP498" s="6">
        <f>[1]Emissions!BO907</f>
        <v>0.2264941013</v>
      </c>
      <c r="BQ498" s="6">
        <f>[1]Emissions!BP907</f>
        <v>0.22734260549999999</v>
      </c>
      <c r="BR498" s="6">
        <f>[1]Emissions!BQ907</f>
        <v>0.22817145250000001</v>
      </c>
      <c r="BS498" s="6">
        <f>[1]Emissions!BR907</f>
        <v>0.22899215119999999</v>
      </c>
      <c r="BT498" s="6">
        <f>[1]Emissions!BS907</f>
        <v>0.2298089271</v>
      </c>
      <c r="BU498" s="6">
        <f>[1]Emissions!BT907</f>
        <v>0.23062444830000001</v>
      </c>
      <c r="BV498" s="6">
        <f>[1]Emissions!BU907</f>
        <v>0.23144069170000001</v>
      </c>
      <c r="BW498" s="6">
        <f>[1]Emissions!BV907</f>
        <v>0.23225907330000001</v>
      </c>
      <c r="BX498" s="6">
        <f>[1]Emissions!BW907</f>
        <v>0.2330805587</v>
      </c>
      <c r="BY498" s="6">
        <f>[1]Emissions!BX907</f>
        <v>0.2339057973</v>
      </c>
      <c r="BZ498" s="6">
        <f>[1]Emissions!BY907</f>
        <v>0.2347352459</v>
      </c>
      <c r="CA498" s="6">
        <f>[1]Emissions!BZ907</f>
        <v>0.23552016200000001</v>
      </c>
      <c r="CB498" s="6">
        <f>[1]Emissions!CA907</f>
        <v>0.2362967322</v>
      </c>
      <c r="CC498" s="6">
        <f>[1]Emissions!CB907</f>
        <v>0.2370736906</v>
      </c>
      <c r="CD498" s="6">
        <f>[1]Emissions!CC907</f>
        <v>0.23785439750000001</v>
      </c>
      <c r="CE498" s="6">
        <f>[1]Emissions!CD907</f>
        <v>0.23864108410000001</v>
      </c>
      <c r="CF498" s="6">
        <f>[1]Emissions!CE907</f>
        <v>0.23943547670000001</v>
      </c>
      <c r="CG498" s="6">
        <f>[1]Emissions!CF907</f>
        <v>0.24023888239999999</v>
      </c>
      <c r="CH498" s="6">
        <f>[1]Emissions!CG907</f>
        <v>0.24105226530000001</v>
      </c>
      <c r="CI498" s="6">
        <f>[1]Emissions!CH907</f>
        <v>0.24187634690000001</v>
      </c>
      <c r="CJ498" s="6">
        <f>[1]Emissions!CI907</f>
        <v>0.24271170119999999</v>
      </c>
    </row>
    <row r="499" spans="2:88" x14ac:dyDescent="0.3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</row>
    <row r="500" spans="2:88" x14ac:dyDescent="0.3">
      <c r="B500" s="16" t="str">
        <f>[1]Emissions!A908</f>
        <v>ems_ci_co2_sagr_0</v>
      </c>
      <c r="C500" s="6">
        <f>[1]Emissions!B908</f>
        <v>11.6302649</v>
      </c>
      <c r="D500" s="6">
        <f>[1]Emissions!C908</f>
        <v>11.36200661</v>
      </c>
      <c r="E500" s="6">
        <f>[1]Emissions!D908</f>
        <v>11.114627369999999</v>
      </c>
      <c r="F500" s="6">
        <f>[1]Emissions!E908</f>
        <v>10.906531859999999</v>
      </c>
      <c r="G500" s="6">
        <f>[1]Emissions!F908</f>
        <v>10.813394329999999</v>
      </c>
      <c r="H500" s="6">
        <f>[1]Emissions!G908</f>
        <v>10.81408328</v>
      </c>
      <c r="I500" s="6">
        <f>[1]Emissions!H908</f>
        <v>10.831815929999999</v>
      </c>
      <c r="J500" s="6">
        <f>[1]Emissions!I908</f>
        <v>10.842892880000001</v>
      </c>
      <c r="K500" s="6">
        <f>[1]Emissions!J908</f>
        <v>10.818705339999999</v>
      </c>
      <c r="L500" s="6">
        <f>[1]Emissions!K908</f>
        <v>10.751081040000001</v>
      </c>
      <c r="M500" s="6">
        <f>[1]Emissions!L908</f>
        <v>10.64084059</v>
      </c>
      <c r="N500" s="6">
        <f>[1]Emissions!M908</f>
        <v>10.48996621</v>
      </c>
      <c r="O500" s="6">
        <f>[1]Emissions!N908</f>
        <v>10.309889800000001</v>
      </c>
      <c r="P500" s="6">
        <f>[1]Emissions!O908</f>
        <v>10.1115616</v>
      </c>
      <c r="Q500" s="6">
        <f>[1]Emissions!P908</f>
        <v>9.9056006849999996</v>
      </c>
      <c r="R500" s="6">
        <f>[1]Emissions!Q908</f>
        <v>9.7009882770000004</v>
      </c>
      <c r="S500" s="6">
        <f>[1]Emissions!R908</f>
        <v>9.5260387210000008</v>
      </c>
      <c r="T500" s="6">
        <f>[1]Emissions!S908</f>
        <v>9.3887545909999996</v>
      </c>
      <c r="U500" s="6">
        <f>[1]Emissions!T908</f>
        <v>9.2883314709999993</v>
      </c>
      <c r="V500" s="6">
        <f>[1]Emissions!U908</f>
        <v>9.2204677369999999</v>
      </c>
      <c r="W500" s="6">
        <f>[1]Emissions!V908</f>
        <v>9.17923066</v>
      </c>
      <c r="X500" s="6">
        <f>[1]Emissions!W908</f>
        <v>9.1550642230000001</v>
      </c>
      <c r="Y500" s="6">
        <f>[1]Emissions!X908</f>
        <v>9.1441375249999997</v>
      </c>
      <c r="Z500" s="6">
        <f>[1]Emissions!Y908</f>
        <v>9.1419159430000008</v>
      </c>
      <c r="AA500" s="6">
        <f>[1]Emissions!Z908</f>
        <v>9.144872286</v>
      </c>
      <c r="AB500" s="6">
        <f>[1]Emissions!AA908</f>
        <v>9.1503224220000003</v>
      </c>
      <c r="AC500" s="6">
        <f>[1]Emissions!AB908</f>
        <v>9.1529907240000004</v>
      </c>
      <c r="AD500" s="6">
        <f>[1]Emissions!AC908</f>
        <v>9.1536579919999994</v>
      </c>
      <c r="AE500" s="6">
        <f>[1]Emissions!AD908</f>
        <v>9.1518169470000004</v>
      </c>
      <c r="AF500" s="6">
        <f>[1]Emissions!AE908</f>
        <v>9.146874876</v>
      </c>
      <c r="AG500" s="6">
        <f>[1]Emissions!AF908</f>
        <v>9.1385604209999993</v>
      </c>
      <c r="AH500" s="6">
        <f>[1]Emissions!AG908</f>
        <v>9.1233318210000007</v>
      </c>
      <c r="AI500" s="6">
        <f>[1]Emissions!AH908</f>
        <v>9.1038701339999992</v>
      </c>
      <c r="AJ500" s="6">
        <f>[1]Emissions!AI908</f>
        <v>9.0810504220000006</v>
      </c>
      <c r="AK500" s="6">
        <f>[1]Emissions!AJ908</f>
        <v>9.0555239109999999</v>
      </c>
      <c r="AL500" s="6">
        <f>[1]Emissions!AK908</f>
        <v>9.0278279230000003</v>
      </c>
      <c r="AM500" s="6">
        <f>[1]Emissions!AL908</f>
        <v>9.0053392500000005</v>
      </c>
      <c r="AN500" s="6">
        <f>[1]Emissions!AM908</f>
        <v>8.9893766389999996</v>
      </c>
      <c r="AO500" s="6">
        <f>[1]Emissions!AN908</f>
        <v>8.9787225110000008</v>
      </c>
      <c r="AP500" s="6">
        <f>[1]Emissions!AO908</f>
        <v>8.9720538459999997</v>
      </c>
      <c r="AQ500" s="6">
        <f>[1]Emissions!AP908</f>
        <v>8.9682781299999998</v>
      </c>
      <c r="AR500" s="6">
        <f>[1]Emissions!AQ908</f>
        <v>8.9629801269999998</v>
      </c>
      <c r="AS500" s="6">
        <f>[1]Emissions!AR908</f>
        <v>8.9580301379999998</v>
      </c>
      <c r="AT500" s="6">
        <f>[1]Emissions!AS908</f>
        <v>8.9535077839999992</v>
      </c>
      <c r="AU500" s="6">
        <f>[1]Emissions!AT908</f>
        <v>8.9493942410000002</v>
      </c>
      <c r="AV500" s="6">
        <f>[1]Emissions!AU908</f>
        <v>8.9457052000000008</v>
      </c>
      <c r="AW500" s="6">
        <f>[1]Emissions!AV908</f>
        <v>8.9381442129999993</v>
      </c>
      <c r="AX500" s="6">
        <f>[1]Emissions!AW908</f>
        <v>8.9299318989999996</v>
      </c>
      <c r="AY500" s="6">
        <f>[1]Emissions!AX908</f>
        <v>8.9218130070000008</v>
      </c>
      <c r="AZ500" s="6">
        <f>[1]Emissions!AY908</f>
        <v>8.9142224569999993</v>
      </c>
      <c r="BA500" s="6">
        <f>[1]Emissions!AZ908</f>
        <v>8.9074738849999999</v>
      </c>
      <c r="BB500" s="6">
        <f>[1]Emissions!BA908</f>
        <v>8.8978463269999999</v>
      </c>
      <c r="BC500" s="6">
        <f>[1]Emissions!BB908</f>
        <v>8.8861787890000006</v>
      </c>
      <c r="BD500" s="6">
        <f>[1]Emissions!BC908</f>
        <v>8.8730088909999996</v>
      </c>
      <c r="BE500" s="6">
        <f>[1]Emissions!BD908</f>
        <v>8.8586957080000008</v>
      </c>
      <c r="BF500" s="6">
        <f>[1]Emissions!BE908</f>
        <v>8.843692034</v>
      </c>
      <c r="BG500" s="6">
        <f>[1]Emissions!BF908</f>
        <v>8.8231923800000001</v>
      </c>
      <c r="BH500" s="6">
        <f>[1]Emissions!BG908</f>
        <v>8.8015771659999995</v>
      </c>
      <c r="BI500" s="6">
        <f>[1]Emissions!BH908</f>
        <v>8.7800652069999998</v>
      </c>
      <c r="BJ500" s="6">
        <f>[1]Emissions!BI908</f>
        <v>8.7593670360000004</v>
      </c>
      <c r="BK500" s="6">
        <f>[1]Emissions!BJ908</f>
        <v>8.7399522609999991</v>
      </c>
      <c r="BL500" s="6">
        <f>[1]Emissions!BK908</f>
        <v>8.7220822249999994</v>
      </c>
      <c r="BM500" s="6">
        <f>[1]Emissions!BL908</f>
        <v>8.7058406010000002</v>
      </c>
      <c r="BN500" s="6">
        <f>[1]Emissions!BM908</f>
        <v>8.6911739820000005</v>
      </c>
      <c r="BO500" s="6">
        <f>[1]Emissions!BN908</f>
        <v>8.6779345110000001</v>
      </c>
      <c r="BP500" s="6">
        <f>[1]Emissions!BO908</f>
        <v>8.6659191530000008</v>
      </c>
      <c r="BQ500" s="6">
        <f>[1]Emissions!BP908</f>
        <v>8.6502238649999992</v>
      </c>
      <c r="BR500" s="6">
        <f>[1]Emissions!BQ908</f>
        <v>8.6341413120000006</v>
      </c>
      <c r="BS500" s="6">
        <f>[1]Emissions!BR908</f>
        <v>8.6182333930000006</v>
      </c>
      <c r="BT500" s="6">
        <f>[1]Emissions!BS908</f>
        <v>8.6027532749999995</v>
      </c>
      <c r="BU500" s="6">
        <f>[1]Emissions!BT908</f>
        <v>8.5878774470000003</v>
      </c>
      <c r="BV500" s="6">
        <f>[1]Emissions!BU908</f>
        <v>8.5737125600000006</v>
      </c>
      <c r="BW500" s="6">
        <f>[1]Emissions!BV908</f>
        <v>8.5602987250000009</v>
      </c>
      <c r="BX500" s="6">
        <f>[1]Emissions!BW908</f>
        <v>8.5476238529999993</v>
      </c>
      <c r="BY500" s="6">
        <f>[1]Emissions!BX908</f>
        <v>8.5356416470000003</v>
      </c>
      <c r="BZ500" s="6">
        <f>[1]Emissions!BY908</f>
        <v>8.5242874470000007</v>
      </c>
      <c r="CA500" s="6">
        <f>[1]Emissions!BZ908</f>
        <v>8.5101560509999992</v>
      </c>
      <c r="CB500" s="6">
        <f>[1]Emissions!CA908</f>
        <v>8.4957111730000001</v>
      </c>
      <c r="CC500" s="6">
        <f>[1]Emissions!CB908</f>
        <v>8.4814176309999993</v>
      </c>
      <c r="CD500" s="6">
        <f>[1]Emissions!CC908</f>
        <v>8.4674943070000008</v>
      </c>
      <c r="CE500" s="6">
        <f>[1]Emissions!CD908</f>
        <v>8.4540833810000002</v>
      </c>
      <c r="CF500" s="6">
        <f>[1]Emissions!CE908</f>
        <v>8.4412583760000004</v>
      </c>
      <c r="CG500" s="6">
        <f>[1]Emissions!CF908</f>
        <v>8.4290309539999999</v>
      </c>
      <c r="CH500" s="6">
        <f>[1]Emissions!CG908</f>
        <v>8.4173664210000005</v>
      </c>
      <c r="CI500" s="6">
        <f>[1]Emissions!CH908</f>
        <v>8.4062019639999992</v>
      </c>
      <c r="CJ500" s="6">
        <f>[1]Emissions!CI908</f>
        <v>8.3954627829999993</v>
      </c>
    </row>
    <row r="501" spans="2:88" x14ac:dyDescent="0.3">
      <c r="B501" s="16" t="str">
        <f>[1]Emissions!A909</f>
        <v>ems_y_co2_sagr_0</v>
      </c>
      <c r="C501" s="6">
        <f>[1]Emissions!B909</f>
        <v>2.301395533</v>
      </c>
      <c r="D501" s="6">
        <f>[1]Emissions!C909</f>
        <v>2.2852065000000001</v>
      </c>
      <c r="E501" s="6">
        <f>[1]Emissions!D909</f>
        <v>2.2825380989999999</v>
      </c>
      <c r="F501" s="6">
        <f>[1]Emissions!E909</f>
        <v>2.295593287</v>
      </c>
      <c r="G501" s="6">
        <f>[1]Emissions!F909</f>
        <v>2.3213904410000001</v>
      </c>
      <c r="H501" s="6">
        <f>[1]Emissions!G909</f>
        <v>2.3563070210000001</v>
      </c>
      <c r="I501" s="6">
        <f>[1]Emissions!H909</f>
        <v>2.3951937729999999</v>
      </c>
      <c r="J501" s="6">
        <f>[1]Emissions!I909</f>
        <v>2.433721212</v>
      </c>
      <c r="K501" s="6">
        <f>[1]Emissions!J909</f>
        <v>2.4685384629999998</v>
      </c>
      <c r="L501" s="6">
        <f>[1]Emissions!K909</f>
        <v>2.4973298599999998</v>
      </c>
      <c r="M501" s="6">
        <f>[1]Emissions!L909</f>
        <v>2.5191117279999999</v>
      </c>
      <c r="N501" s="6">
        <f>[1]Emissions!M909</f>
        <v>2.5330879909999999</v>
      </c>
      <c r="O501" s="6">
        <f>[1]Emissions!N909</f>
        <v>2.5410683820000002</v>
      </c>
      <c r="P501" s="6">
        <f>[1]Emissions!O909</f>
        <v>2.5446887720000002</v>
      </c>
      <c r="Q501" s="6">
        <f>[1]Emissions!P909</f>
        <v>2.5457106409999999</v>
      </c>
      <c r="R501" s="6">
        <f>[1]Emissions!Q909</f>
        <v>2.5457393650000002</v>
      </c>
      <c r="S501" s="6">
        <f>[1]Emissions!R909</f>
        <v>2.5449524659999998</v>
      </c>
      <c r="T501" s="6">
        <f>[1]Emissions!S909</f>
        <v>2.5453482959999998</v>
      </c>
      <c r="U501" s="6">
        <f>[1]Emissions!T909</f>
        <v>2.5475104879999999</v>
      </c>
      <c r="V501" s="6">
        <f>[1]Emissions!U909</f>
        <v>2.5515736580000001</v>
      </c>
      <c r="W501" s="6">
        <f>[1]Emissions!V909</f>
        <v>2.5573516359999999</v>
      </c>
      <c r="X501" s="6">
        <f>[1]Emissions!W909</f>
        <v>2.5635523610000002</v>
      </c>
      <c r="Y501" s="6">
        <f>[1]Emissions!X909</f>
        <v>2.5705181330000002</v>
      </c>
      <c r="Z501" s="6">
        <f>[1]Emissions!Y909</f>
        <v>2.5778976089999999</v>
      </c>
      <c r="AA501" s="6">
        <f>[1]Emissions!Z909</f>
        <v>2.5853749220000002</v>
      </c>
      <c r="AB501" s="6">
        <f>[1]Emissions!AA909</f>
        <v>2.5927041040000001</v>
      </c>
      <c r="AC501" s="6">
        <f>[1]Emissions!AB909</f>
        <v>2.5987651039999999</v>
      </c>
      <c r="AD501" s="6">
        <f>[1]Emissions!AC909</f>
        <v>2.6043546329999998</v>
      </c>
      <c r="AE501" s="6">
        <f>[1]Emissions!AD909</f>
        <v>2.6095954990000001</v>
      </c>
      <c r="AF501" s="6">
        <f>[1]Emissions!AE909</f>
        <v>2.6146339680000001</v>
      </c>
      <c r="AG501" s="6">
        <f>[1]Emissions!AF909</f>
        <v>2.619622466</v>
      </c>
      <c r="AH501" s="6">
        <f>[1]Emissions!AG909</f>
        <v>2.6236366489999998</v>
      </c>
      <c r="AI501" s="6">
        <f>[1]Emissions!AH909</f>
        <v>2.6277201539999999</v>
      </c>
      <c r="AJ501" s="6">
        <f>[1]Emissions!AI909</f>
        <v>2.6320333530000002</v>
      </c>
      <c r="AK501" s="6">
        <f>[1]Emissions!AJ909</f>
        <v>2.6366570020000002</v>
      </c>
      <c r="AL501" s="6">
        <f>[1]Emissions!AK909</f>
        <v>2.641603141</v>
      </c>
      <c r="AM501" s="6">
        <f>[1]Emissions!AL909</f>
        <v>2.6458788549999999</v>
      </c>
      <c r="AN501" s="6">
        <f>[1]Emissions!AM909</f>
        <v>2.6502072499999998</v>
      </c>
      <c r="AO501" s="6">
        <f>[1]Emissions!AN909</f>
        <v>2.654670715</v>
      </c>
      <c r="AP501" s="6">
        <f>[1]Emissions!AO909</f>
        <v>2.6593023379999998</v>
      </c>
      <c r="AQ501" s="6">
        <f>[1]Emissions!AP909</f>
        <v>2.6640964280000001</v>
      </c>
      <c r="AR501" s="6">
        <f>[1]Emissions!AQ909</f>
        <v>2.6679291109999999</v>
      </c>
      <c r="AS501" s="6">
        <f>[1]Emissions!AR909</f>
        <v>2.6717616020000001</v>
      </c>
      <c r="AT501" s="6">
        <f>[1]Emissions!AS909</f>
        <v>2.675666503</v>
      </c>
      <c r="AU501" s="6">
        <f>[1]Emissions!AT909</f>
        <v>2.679687098</v>
      </c>
      <c r="AV501" s="6">
        <f>[1]Emissions!AU909</f>
        <v>2.6838435089999999</v>
      </c>
      <c r="AW501" s="6">
        <f>[1]Emissions!AV909</f>
        <v>2.6867997790000002</v>
      </c>
      <c r="AX501" s="6">
        <f>[1]Emissions!AW909</f>
        <v>2.689813199</v>
      </c>
      <c r="AY501" s="6">
        <f>[1]Emissions!AX909</f>
        <v>2.6930001469999998</v>
      </c>
      <c r="AZ501" s="6">
        <f>[1]Emissions!AY909</f>
        <v>2.6964297639999999</v>
      </c>
      <c r="BA501" s="6">
        <f>[1]Emissions!AZ909</f>
        <v>2.7001312230000001</v>
      </c>
      <c r="BB501" s="6">
        <f>[1]Emissions!BA909</f>
        <v>2.7026641339999999</v>
      </c>
      <c r="BC501" s="6">
        <f>[1]Emissions!BB909</f>
        <v>2.7042772940000002</v>
      </c>
      <c r="BD501" s="6">
        <f>[1]Emissions!BC909</f>
        <v>2.705247924</v>
      </c>
      <c r="BE501" s="6">
        <f>[1]Emissions!BD909</f>
        <v>2.7057969740000001</v>
      </c>
      <c r="BF501" s="6">
        <f>[1]Emissions!BE909</f>
        <v>2.7060960650000001</v>
      </c>
      <c r="BG501" s="6">
        <f>[1]Emissions!BF909</f>
        <v>2.7045823269999998</v>
      </c>
      <c r="BH501" s="6">
        <f>[1]Emissions!BG909</f>
        <v>2.7029230719999999</v>
      </c>
      <c r="BI501" s="6">
        <f>[1]Emissions!BH909</f>
        <v>2.7013524699999998</v>
      </c>
      <c r="BJ501" s="6">
        <f>[1]Emissions!BI909</f>
        <v>2.7000295780000001</v>
      </c>
      <c r="BK501" s="6">
        <f>[1]Emissions!BJ909</f>
        <v>2.6990472090000002</v>
      </c>
      <c r="BL501" s="6">
        <f>[1]Emissions!BK909</f>
        <v>2.6984426319999999</v>
      </c>
      <c r="BM501" s="6">
        <f>[1]Emissions!BL909</f>
        <v>2.69820891</v>
      </c>
      <c r="BN501" s="6">
        <f>[1]Emissions!BM909</f>
        <v>2.6983064570000002</v>
      </c>
      <c r="BO501" s="6">
        <f>[1]Emissions!BN909</f>
        <v>2.6986744389999999</v>
      </c>
      <c r="BP501" s="6">
        <f>[1]Emissions!BO909</f>
        <v>2.6992415310000002</v>
      </c>
      <c r="BQ501" s="6">
        <f>[1]Emissions!BP909</f>
        <v>2.698419903</v>
      </c>
      <c r="BR501" s="6">
        <f>[1]Emissions!BQ909</f>
        <v>2.6975705470000002</v>
      </c>
      <c r="BS501" s="6">
        <f>[1]Emissions!BR909</f>
        <v>2.69677715</v>
      </c>
      <c r="BT501" s="6">
        <f>[1]Emissions!BS909</f>
        <v>2.6960901759999998</v>
      </c>
      <c r="BU501" s="6">
        <f>[1]Emissions!BT909</f>
        <v>2.6955339880000002</v>
      </c>
      <c r="BV501" s="6">
        <f>[1]Emissions!BU909</f>
        <v>2.6951143829999999</v>
      </c>
      <c r="BW501" s="6">
        <f>[1]Emissions!BV909</f>
        <v>2.6948250040000001</v>
      </c>
      <c r="BX501" s="6">
        <f>[1]Emissions!BW909</f>
        <v>2.6946522110000002</v>
      </c>
      <c r="BY501" s="6">
        <f>[1]Emissions!BX909</f>
        <v>2.6945785330000001</v>
      </c>
      <c r="BZ501" s="6">
        <f>[1]Emissions!BY909</f>
        <v>2.6945850259999999</v>
      </c>
      <c r="CA501" s="6">
        <f>[1]Emissions!BZ909</f>
        <v>2.693556091</v>
      </c>
      <c r="CB501" s="6">
        <f>[1]Emissions!CA909</f>
        <v>2.692513833</v>
      </c>
      <c r="CC501" s="6">
        <f>[1]Emissions!CB909</f>
        <v>2.691536605</v>
      </c>
      <c r="CD501" s="6">
        <f>[1]Emissions!CC909</f>
        <v>2.6906711720000001</v>
      </c>
      <c r="CE501" s="6">
        <f>[1]Emissions!CD909</f>
        <v>2.6899380609999999</v>
      </c>
      <c r="CF501" s="6">
        <f>[1]Emissions!CE909</f>
        <v>2.6893380580000001</v>
      </c>
      <c r="CG501" s="6">
        <f>[1]Emissions!CF909</f>
        <v>2.6888584899999999</v>
      </c>
      <c r="CH501" s="6">
        <f>[1]Emissions!CG909</f>
        <v>2.688478688</v>
      </c>
      <c r="CI501" s="6">
        <f>[1]Emissions!CH909</f>
        <v>2.6881744009999999</v>
      </c>
      <c r="CJ501" s="6">
        <f>[1]Emissions!CI909</f>
        <v>2.6879211299999999</v>
      </c>
    </row>
    <row r="502" spans="2:88" x14ac:dyDescent="0.3">
      <c r="B502" s="16" t="str">
        <f>[1]Emissions!A910</f>
        <v>ems_mat_co2_sagr_0</v>
      </c>
      <c r="C502" s="6">
        <f>[1]Emissions!B910</f>
        <v>0</v>
      </c>
      <c r="D502" s="6">
        <f>[1]Emissions!C910</f>
        <v>0</v>
      </c>
      <c r="E502" s="6">
        <f>[1]Emissions!D910</f>
        <v>0</v>
      </c>
      <c r="F502" s="6">
        <f>[1]Emissions!E910</f>
        <v>0</v>
      </c>
      <c r="G502" s="6">
        <f>[1]Emissions!F910</f>
        <v>0</v>
      </c>
      <c r="H502" s="6">
        <f>[1]Emissions!G910</f>
        <v>0</v>
      </c>
      <c r="I502" s="6">
        <f>[1]Emissions!H910</f>
        <v>0</v>
      </c>
      <c r="J502" s="6">
        <f>[1]Emissions!I910</f>
        <v>0</v>
      </c>
      <c r="K502" s="6">
        <f>[1]Emissions!J910</f>
        <v>0</v>
      </c>
      <c r="L502" s="6">
        <f>[1]Emissions!K910</f>
        <v>0</v>
      </c>
      <c r="M502" s="6">
        <f>[1]Emissions!L910</f>
        <v>0</v>
      </c>
      <c r="N502" s="6">
        <f>[1]Emissions!M910</f>
        <v>0</v>
      </c>
      <c r="O502" s="6">
        <f>[1]Emissions!N910</f>
        <v>0</v>
      </c>
      <c r="P502" s="6">
        <f>[1]Emissions!O910</f>
        <v>0</v>
      </c>
      <c r="Q502" s="6">
        <f>[1]Emissions!P910</f>
        <v>0</v>
      </c>
      <c r="R502" s="6">
        <f>[1]Emissions!Q910</f>
        <v>0</v>
      </c>
      <c r="S502" s="6">
        <f>[1]Emissions!R910</f>
        <v>0</v>
      </c>
      <c r="T502" s="6">
        <f>[1]Emissions!S910</f>
        <v>0</v>
      </c>
      <c r="U502" s="6">
        <f>[1]Emissions!T910</f>
        <v>0</v>
      </c>
      <c r="V502" s="6">
        <f>[1]Emissions!U910</f>
        <v>0</v>
      </c>
      <c r="W502" s="6">
        <f>[1]Emissions!V910</f>
        <v>0</v>
      </c>
      <c r="X502" s="6">
        <f>[1]Emissions!W910</f>
        <v>0</v>
      </c>
      <c r="Y502" s="6">
        <f>[1]Emissions!X910</f>
        <v>0</v>
      </c>
      <c r="Z502" s="6">
        <f>[1]Emissions!Y910</f>
        <v>0</v>
      </c>
      <c r="AA502" s="6">
        <f>[1]Emissions!Z910</f>
        <v>0</v>
      </c>
      <c r="AB502" s="6">
        <f>[1]Emissions!AA910</f>
        <v>0</v>
      </c>
      <c r="AC502" s="6">
        <f>[1]Emissions!AB910</f>
        <v>0</v>
      </c>
      <c r="AD502" s="6">
        <f>[1]Emissions!AC910</f>
        <v>0</v>
      </c>
      <c r="AE502" s="6">
        <f>[1]Emissions!AD910</f>
        <v>0</v>
      </c>
      <c r="AF502" s="6">
        <f>[1]Emissions!AE910</f>
        <v>0</v>
      </c>
      <c r="AG502" s="6">
        <f>[1]Emissions!AF910</f>
        <v>0</v>
      </c>
      <c r="AH502" s="6">
        <f>[1]Emissions!AG910</f>
        <v>0</v>
      </c>
      <c r="AI502" s="6">
        <f>[1]Emissions!AH910</f>
        <v>0</v>
      </c>
      <c r="AJ502" s="6">
        <f>[1]Emissions!AI910</f>
        <v>0</v>
      </c>
      <c r="AK502" s="6">
        <f>[1]Emissions!AJ910</f>
        <v>0</v>
      </c>
      <c r="AL502" s="6">
        <f>[1]Emissions!AK910</f>
        <v>0</v>
      </c>
      <c r="AM502" s="6">
        <f>[1]Emissions!AL910</f>
        <v>0</v>
      </c>
      <c r="AN502" s="6">
        <f>[1]Emissions!AM910</f>
        <v>0</v>
      </c>
      <c r="AO502" s="6">
        <f>[1]Emissions!AN910</f>
        <v>0</v>
      </c>
      <c r="AP502" s="6">
        <f>[1]Emissions!AO910</f>
        <v>0</v>
      </c>
      <c r="AQ502" s="6">
        <f>[1]Emissions!AP910</f>
        <v>0</v>
      </c>
      <c r="AR502" s="6">
        <f>[1]Emissions!AQ910</f>
        <v>0</v>
      </c>
      <c r="AS502" s="6">
        <f>[1]Emissions!AR910</f>
        <v>0</v>
      </c>
      <c r="AT502" s="6">
        <f>[1]Emissions!AS910</f>
        <v>0</v>
      </c>
      <c r="AU502" s="6">
        <f>[1]Emissions!AT910</f>
        <v>0</v>
      </c>
      <c r="AV502" s="6">
        <f>[1]Emissions!AU910</f>
        <v>0</v>
      </c>
      <c r="AW502" s="6">
        <f>[1]Emissions!AV910</f>
        <v>0</v>
      </c>
      <c r="AX502" s="6">
        <f>[1]Emissions!AW910</f>
        <v>0</v>
      </c>
      <c r="AY502" s="6">
        <f>[1]Emissions!AX910</f>
        <v>0</v>
      </c>
      <c r="AZ502" s="6">
        <f>[1]Emissions!AY910</f>
        <v>0</v>
      </c>
      <c r="BA502" s="6">
        <f>[1]Emissions!AZ910</f>
        <v>0</v>
      </c>
      <c r="BB502" s="6">
        <f>[1]Emissions!BA910</f>
        <v>0</v>
      </c>
      <c r="BC502" s="6">
        <f>[1]Emissions!BB910</f>
        <v>0</v>
      </c>
      <c r="BD502" s="6">
        <f>[1]Emissions!BC910</f>
        <v>0</v>
      </c>
      <c r="BE502" s="6">
        <f>[1]Emissions!BD910</f>
        <v>0</v>
      </c>
      <c r="BF502" s="6">
        <f>[1]Emissions!BE910</f>
        <v>0</v>
      </c>
      <c r="BG502" s="6">
        <f>[1]Emissions!BF910</f>
        <v>0</v>
      </c>
      <c r="BH502" s="6">
        <f>[1]Emissions!BG910</f>
        <v>0</v>
      </c>
      <c r="BI502" s="6">
        <f>[1]Emissions!BH910</f>
        <v>0</v>
      </c>
      <c r="BJ502" s="6">
        <f>[1]Emissions!BI910</f>
        <v>0</v>
      </c>
      <c r="BK502" s="6">
        <f>[1]Emissions!BJ910</f>
        <v>0</v>
      </c>
      <c r="BL502" s="6">
        <f>[1]Emissions!BK910</f>
        <v>0</v>
      </c>
      <c r="BM502" s="6">
        <f>[1]Emissions!BL910</f>
        <v>0</v>
      </c>
      <c r="BN502" s="6">
        <f>[1]Emissions!BM910</f>
        <v>0</v>
      </c>
      <c r="BO502" s="6">
        <f>[1]Emissions!BN910</f>
        <v>0</v>
      </c>
      <c r="BP502" s="6">
        <f>[1]Emissions!BO910</f>
        <v>0</v>
      </c>
      <c r="BQ502" s="6">
        <f>[1]Emissions!BP910</f>
        <v>0</v>
      </c>
      <c r="BR502" s="6">
        <f>[1]Emissions!BQ910</f>
        <v>0</v>
      </c>
      <c r="BS502" s="6">
        <f>[1]Emissions!BR910</f>
        <v>0</v>
      </c>
      <c r="BT502" s="6">
        <f>[1]Emissions!BS910</f>
        <v>0</v>
      </c>
      <c r="BU502" s="6">
        <f>[1]Emissions!BT910</f>
        <v>0</v>
      </c>
      <c r="BV502" s="6">
        <f>[1]Emissions!BU910</f>
        <v>0</v>
      </c>
      <c r="BW502" s="6">
        <f>[1]Emissions!BV910</f>
        <v>0</v>
      </c>
      <c r="BX502" s="6">
        <f>[1]Emissions!BW910</f>
        <v>0</v>
      </c>
      <c r="BY502" s="6">
        <f>[1]Emissions!BX910</f>
        <v>0</v>
      </c>
      <c r="BZ502" s="6">
        <f>[1]Emissions!BY910</f>
        <v>0</v>
      </c>
      <c r="CA502" s="6">
        <f>[1]Emissions!BZ910</f>
        <v>0</v>
      </c>
      <c r="CB502" s="6">
        <f>[1]Emissions!CA910</f>
        <v>0</v>
      </c>
      <c r="CC502" s="6">
        <f>[1]Emissions!CB910</f>
        <v>0</v>
      </c>
      <c r="CD502" s="6">
        <f>[1]Emissions!CC910</f>
        <v>0</v>
      </c>
      <c r="CE502" s="6">
        <f>[1]Emissions!CD910</f>
        <v>0</v>
      </c>
      <c r="CF502" s="6">
        <f>[1]Emissions!CE910</f>
        <v>0</v>
      </c>
      <c r="CG502" s="6">
        <f>[1]Emissions!CF910</f>
        <v>0</v>
      </c>
      <c r="CH502" s="6">
        <f>[1]Emissions!CG910</f>
        <v>0</v>
      </c>
      <c r="CI502" s="6">
        <f>[1]Emissions!CH910</f>
        <v>0</v>
      </c>
      <c r="CJ502" s="6">
        <f>[1]Emissions!CI910</f>
        <v>0</v>
      </c>
    </row>
    <row r="503" spans="2:88" x14ac:dyDescent="0.3">
      <c r="B503" s="16" t="str">
        <f>[1]Emissions!A911</f>
        <v>ems_ci_co2_sfor_0</v>
      </c>
      <c r="C503" s="6">
        <f>[1]Emissions!B911</f>
        <v>0.55073039580000005</v>
      </c>
      <c r="D503" s="6">
        <f>[1]Emissions!C911</f>
        <v>0.52342723209999997</v>
      </c>
      <c r="E503" s="6">
        <f>[1]Emissions!D911</f>
        <v>0.49088927960000001</v>
      </c>
      <c r="F503" s="6">
        <f>[1]Emissions!E911</f>
        <v>0.45896517590000002</v>
      </c>
      <c r="G503" s="6">
        <f>[1]Emissions!F911</f>
        <v>0.43683526550000001</v>
      </c>
      <c r="H503" s="6">
        <f>[1]Emissions!G911</f>
        <v>0.42216850849999998</v>
      </c>
      <c r="I503" s="6">
        <f>[1]Emissions!H911</f>
        <v>0.41114897789999999</v>
      </c>
      <c r="J503" s="6">
        <f>[1]Emissions!I911</f>
        <v>0.40293205560000001</v>
      </c>
      <c r="K503" s="6">
        <f>[1]Emissions!J911</f>
        <v>0.39568562019999998</v>
      </c>
      <c r="L503" s="6">
        <f>[1]Emissions!K911</f>
        <v>0.38896805220000003</v>
      </c>
      <c r="M503" s="6">
        <f>[1]Emissions!L911</f>
        <v>0.3826030098</v>
      </c>
      <c r="N503" s="6">
        <f>[1]Emissions!M911</f>
        <v>0.37636025379999999</v>
      </c>
      <c r="O503" s="6">
        <f>[1]Emissions!N911</f>
        <v>0.37026948879999999</v>
      </c>
      <c r="P503" s="6">
        <f>[1]Emissions!O911</f>
        <v>0.36434263970000003</v>
      </c>
      <c r="Q503" s="6">
        <f>[1]Emissions!P911</f>
        <v>0.3586125919</v>
      </c>
      <c r="R503" s="6">
        <f>[1]Emissions!Q911</f>
        <v>0.35312282649999999</v>
      </c>
      <c r="S503" s="6">
        <f>[1]Emissions!R911</f>
        <v>0.34869690050000002</v>
      </c>
      <c r="T503" s="6">
        <f>[1]Emissions!S911</f>
        <v>0.3455213473</v>
      </c>
      <c r="U503" s="6">
        <f>[1]Emissions!T911</f>
        <v>0.34355717819999998</v>
      </c>
      <c r="V503" s="6">
        <f>[1]Emissions!U911</f>
        <v>0.3426613892</v>
      </c>
      <c r="W503" s="6">
        <f>[1]Emissions!V911</f>
        <v>0.3426519334</v>
      </c>
      <c r="X503" s="6">
        <f>[1]Emissions!W911</f>
        <v>0.34323716949999999</v>
      </c>
      <c r="Y503" s="6">
        <f>[1]Emissions!X911</f>
        <v>0.34432299350000001</v>
      </c>
      <c r="Z503" s="6">
        <f>[1]Emissions!Y911</f>
        <v>0.34580142609999998</v>
      </c>
      <c r="AA503" s="6">
        <f>[1]Emissions!Z911</f>
        <v>0.34759037300000001</v>
      </c>
      <c r="AB503" s="6">
        <f>[1]Emissions!AA911</f>
        <v>0.34962552400000002</v>
      </c>
      <c r="AC503" s="6">
        <f>[1]Emissions!AB911</f>
        <v>0.35173980570000002</v>
      </c>
      <c r="AD503" s="6">
        <f>[1]Emissions!AC911</f>
        <v>0.35394994740000002</v>
      </c>
      <c r="AE503" s="6">
        <f>[1]Emissions!AD911</f>
        <v>0.35622948300000001</v>
      </c>
      <c r="AF503" s="6">
        <f>[1]Emissions!AE911</f>
        <v>0.35852826539999999</v>
      </c>
      <c r="AG503" s="6">
        <f>[1]Emissions!AF911</f>
        <v>0.36080269850000002</v>
      </c>
      <c r="AH503" s="6">
        <f>[1]Emissions!AG911</f>
        <v>0.3628970923</v>
      </c>
      <c r="AI503" s="6">
        <f>[1]Emissions!AH911</f>
        <v>0.3648659058</v>
      </c>
      <c r="AJ503" s="6">
        <f>[1]Emissions!AI911</f>
        <v>0.36672269079999997</v>
      </c>
      <c r="AK503" s="6">
        <f>[1]Emissions!AJ911</f>
        <v>0.36847359940000002</v>
      </c>
      <c r="AL503" s="6">
        <f>[1]Emissions!AK911</f>
        <v>0.37012706680000002</v>
      </c>
      <c r="AM503" s="6">
        <f>[1]Emissions!AL911</f>
        <v>0.37202355749999999</v>
      </c>
      <c r="AN503" s="6">
        <f>[1]Emissions!AM911</f>
        <v>0.37424747289999999</v>
      </c>
      <c r="AO503" s="6">
        <f>[1]Emissions!AN911</f>
        <v>0.37673814999999999</v>
      </c>
      <c r="AP503" s="6">
        <f>[1]Emissions!AO911</f>
        <v>0.37942121439999998</v>
      </c>
      <c r="AQ503" s="6">
        <f>[1]Emissions!AP911</f>
        <v>0.38224090589999998</v>
      </c>
      <c r="AR503" s="6">
        <f>[1]Emissions!AQ911</f>
        <v>0.3850277862</v>
      </c>
      <c r="AS503" s="6">
        <f>[1]Emissions!AR911</f>
        <v>0.38783546089999998</v>
      </c>
      <c r="AT503" s="6">
        <f>[1]Emissions!AS911</f>
        <v>0.39067276989999999</v>
      </c>
      <c r="AU503" s="6">
        <f>[1]Emissions!AT911</f>
        <v>0.39353829359999998</v>
      </c>
      <c r="AV503" s="6">
        <f>[1]Emissions!AU911</f>
        <v>0.39643143310000001</v>
      </c>
      <c r="AW503" s="6">
        <f>[1]Emissions!AV911</f>
        <v>0.39920007680000003</v>
      </c>
      <c r="AX503" s="6">
        <f>[1]Emissions!AW911</f>
        <v>0.40193294299999999</v>
      </c>
      <c r="AY503" s="6">
        <f>[1]Emissions!AX911</f>
        <v>0.40466563119999999</v>
      </c>
      <c r="AZ503" s="6">
        <f>[1]Emissions!AY911</f>
        <v>0.40741747270000001</v>
      </c>
      <c r="BA503" s="6">
        <f>[1]Emissions!AZ911</f>
        <v>0.41020246960000001</v>
      </c>
      <c r="BB503" s="6">
        <f>[1]Emissions!BA911</f>
        <v>0.4124441486</v>
      </c>
      <c r="BC503" s="6">
        <f>[1]Emissions!BB911</f>
        <v>0.41486317969999997</v>
      </c>
      <c r="BD503" s="6">
        <f>[1]Emissions!BC911</f>
        <v>0.41747221150000002</v>
      </c>
      <c r="BE503" s="6">
        <f>[1]Emissions!BD911</f>
        <v>0.42018133800000002</v>
      </c>
      <c r="BF503" s="6">
        <f>[1]Emissions!BE911</f>
        <v>0.42294322870000001</v>
      </c>
      <c r="BG503" s="6">
        <f>[1]Emissions!BF911</f>
        <v>0.42552799159999999</v>
      </c>
      <c r="BH503" s="6">
        <f>[1]Emissions!BG911</f>
        <v>0.4280720858</v>
      </c>
      <c r="BI503" s="6">
        <f>[1]Emissions!BH911</f>
        <v>0.43062269869999997</v>
      </c>
      <c r="BJ503" s="6">
        <f>[1]Emissions!BI911</f>
        <v>0.43319835509999999</v>
      </c>
      <c r="BK503" s="6">
        <f>[1]Emissions!BJ911</f>
        <v>0.43580967669999998</v>
      </c>
      <c r="BL503" s="6">
        <f>[1]Emissions!BK911</f>
        <v>0.43846390889999998</v>
      </c>
      <c r="BM503" s="6">
        <f>[1]Emissions!BL911</f>
        <v>0.44116590150000001</v>
      </c>
      <c r="BN503" s="6">
        <f>[1]Emissions!BM911</f>
        <v>0.44391855720000001</v>
      </c>
      <c r="BO503" s="6">
        <f>[1]Emissions!BN911</f>
        <v>0.4467231847</v>
      </c>
      <c r="BP503" s="6">
        <f>[1]Emissions!BO911</f>
        <v>0.44957977919999997</v>
      </c>
      <c r="BQ503" s="6">
        <f>[1]Emissions!BP911</f>
        <v>0.45228581299999998</v>
      </c>
      <c r="BR503" s="6">
        <f>[1]Emissions!BQ911</f>
        <v>0.45496295329999997</v>
      </c>
      <c r="BS503" s="6">
        <f>[1]Emissions!BR911</f>
        <v>0.45764919269999998</v>
      </c>
      <c r="BT503" s="6">
        <f>[1]Emissions!BS911</f>
        <v>0.46035727450000002</v>
      </c>
      <c r="BU503" s="6">
        <f>[1]Emissions!BT911</f>
        <v>0.46309383310000002</v>
      </c>
      <c r="BV503" s="6">
        <f>[1]Emissions!BU911</f>
        <v>0.46586312330000001</v>
      </c>
      <c r="BW503" s="6">
        <f>[1]Emissions!BV911</f>
        <v>0.46866758489999999</v>
      </c>
      <c r="BX503" s="6">
        <f>[1]Emissions!BW911</f>
        <v>0.47150818179999998</v>
      </c>
      <c r="BY503" s="6">
        <f>[1]Emissions!BX911</f>
        <v>0.4743848282</v>
      </c>
      <c r="BZ503" s="6">
        <f>[1]Emissions!BY911</f>
        <v>0.47729679260000002</v>
      </c>
      <c r="CA503" s="6">
        <f>[1]Emissions!BZ911</f>
        <v>0.48009005440000002</v>
      </c>
      <c r="CB503" s="6">
        <f>[1]Emissions!CA911</f>
        <v>0.48285803150000001</v>
      </c>
      <c r="CC503" s="6">
        <f>[1]Emissions!CB911</f>
        <v>0.48563058310000001</v>
      </c>
      <c r="CD503" s="6">
        <f>[1]Emissions!CC911</f>
        <v>0.48841840710000001</v>
      </c>
      <c r="CE503" s="6">
        <f>[1]Emissions!CD911</f>
        <v>0.49122756680000002</v>
      </c>
      <c r="CF503" s="6">
        <f>[1]Emissions!CE911</f>
        <v>0.49406229880000002</v>
      </c>
      <c r="CG503" s="6">
        <f>[1]Emissions!CF911</f>
        <v>0.49692541489999997</v>
      </c>
      <c r="CH503" s="6">
        <f>[1]Emissions!CG911</f>
        <v>0.4998185289</v>
      </c>
      <c r="CI503" s="6">
        <f>[1]Emissions!CH911</f>
        <v>0.50274236770000003</v>
      </c>
      <c r="CJ503" s="6">
        <f>[1]Emissions!CI911</f>
        <v>0.50569708130000002</v>
      </c>
    </row>
    <row r="504" spans="2:88" x14ac:dyDescent="0.3">
      <c r="B504" s="16" t="str">
        <f>[1]Emissions!A912</f>
        <v>ems_y_co2_sfor_0</v>
      </c>
      <c r="C504" s="6">
        <f>[1]Emissions!B912</f>
        <v>0</v>
      </c>
      <c r="D504" s="6">
        <f>[1]Emissions!C912</f>
        <v>0</v>
      </c>
      <c r="E504" s="6">
        <f>[1]Emissions!D912</f>
        <v>0</v>
      </c>
      <c r="F504" s="6">
        <f>[1]Emissions!E912</f>
        <v>0</v>
      </c>
      <c r="G504" s="6">
        <f>[1]Emissions!F912</f>
        <v>0</v>
      </c>
      <c r="H504" s="6">
        <f>[1]Emissions!G912</f>
        <v>0</v>
      </c>
      <c r="I504" s="6">
        <f>[1]Emissions!H912</f>
        <v>0</v>
      </c>
      <c r="J504" s="6">
        <f>[1]Emissions!I912</f>
        <v>0</v>
      </c>
      <c r="K504" s="6">
        <f>[1]Emissions!J912</f>
        <v>0</v>
      </c>
      <c r="L504" s="6">
        <f>[1]Emissions!K912</f>
        <v>0</v>
      </c>
      <c r="M504" s="6">
        <f>[1]Emissions!L912</f>
        <v>0</v>
      </c>
      <c r="N504" s="6">
        <f>[1]Emissions!M912</f>
        <v>0</v>
      </c>
      <c r="O504" s="6">
        <f>[1]Emissions!N912</f>
        <v>0</v>
      </c>
      <c r="P504" s="6">
        <f>[1]Emissions!O912</f>
        <v>0</v>
      </c>
      <c r="Q504" s="6">
        <f>[1]Emissions!P912</f>
        <v>0</v>
      </c>
      <c r="R504" s="6">
        <f>[1]Emissions!Q912</f>
        <v>0</v>
      </c>
      <c r="S504" s="6">
        <f>[1]Emissions!R912</f>
        <v>0</v>
      </c>
      <c r="T504" s="6">
        <f>[1]Emissions!S912</f>
        <v>0</v>
      </c>
      <c r="U504" s="6">
        <f>[1]Emissions!T912</f>
        <v>0</v>
      </c>
      <c r="V504" s="6">
        <f>[1]Emissions!U912</f>
        <v>0</v>
      </c>
      <c r="W504" s="6">
        <f>[1]Emissions!V912</f>
        <v>0</v>
      </c>
      <c r="X504" s="6">
        <f>[1]Emissions!W912</f>
        <v>0</v>
      </c>
      <c r="Y504" s="6">
        <f>[1]Emissions!X912</f>
        <v>0</v>
      </c>
      <c r="Z504" s="6">
        <f>[1]Emissions!Y912</f>
        <v>0</v>
      </c>
      <c r="AA504" s="6">
        <f>[1]Emissions!Z912</f>
        <v>0</v>
      </c>
      <c r="AB504" s="6">
        <f>[1]Emissions!AA912</f>
        <v>0</v>
      </c>
      <c r="AC504" s="6">
        <f>[1]Emissions!AB912</f>
        <v>0</v>
      </c>
      <c r="AD504" s="6">
        <f>[1]Emissions!AC912</f>
        <v>0</v>
      </c>
      <c r="AE504" s="6">
        <f>[1]Emissions!AD912</f>
        <v>0</v>
      </c>
      <c r="AF504" s="6">
        <f>[1]Emissions!AE912</f>
        <v>0</v>
      </c>
      <c r="AG504" s="6">
        <f>[1]Emissions!AF912</f>
        <v>0</v>
      </c>
      <c r="AH504" s="6">
        <f>[1]Emissions!AG912</f>
        <v>0</v>
      </c>
      <c r="AI504" s="6">
        <f>[1]Emissions!AH912</f>
        <v>0</v>
      </c>
      <c r="AJ504" s="6">
        <f>[1]Emissions!AI912</f>
        <v>0</v>
      </c>
      <c r="AK504" s="6">
        <f>[1]Emissions!AJ912</f>
        <v>0</v>
      </c>
      <c r="AL504" s="6">
        <f>[1]Emissions!AK912</f>
        <v>0</v>
      </c>
      <c r="AM504" s="6">
        <f>[1]Emissions!AL912</f>
        <v>0</v>
      </c>
      <c r="AN504" s="6">
        <f>[1]Emissions!AM912</f>
        <v>0</v>
      </c>
      <c r="AO504" s="6">
        <f>[1]Emissions!AN912</f>
        <v>0</v>
      </c>
      <c r="AP504" s="6">
        <f>[1]Emissions!AO912</f>
        <v>0</v>
      </c>
      <c r="AQ504" s="6">
        <f>[1]Emissions!AP912</f>
        <v>0</v>
      </c>
      <c r="AR504" s="6">
        <f>[1]Emissions!AQ912</f>
        <v>0</v>
      </c>
      <c r="AS504" s="6">
        <f>[1]Emissions!AR912</f>
        <v>0</v>
      </c>
      <c r="AT504" s="6">
        <f>[1]Emissions!AS912</f>
        <v>0</v>
      </c>
      <c r="AU504" s="6">
        <f>[1]Emissions!AT912</f>
        <v>0</v>
      </c>
      <c r="AV504" s="6">
        <f>[1]Emissions!AU912</f>
        <v>0</v>
      </c>
      <c r="AW504" s="6">
        <f>[1]Emissions!AV912</f>
        <v>0</v>
      </c>
      <c r="AX504" s="6">
        <f>[1]Emissions!AW912</f>
        <v>0</v>
      </c>
      <c r="AY504" s="6">
        <f>[1]Emissions!AX912</f>
        <v>0</v>
      </c>
      <c r="AZ504" s="6">
        <f>[1]Emissions!AY912</f>
        <v>0</v>
      </c>
      <c r="BA504" s="6">
        <f>[1]Emissions!AZ912</f>
        <v>0</v>
      </c>
      <c r="BB504" s="6">
        <f>[1]Emissions!BA912</f>
        <v>0</v>
      </c>
      <c r="BC504" s="6">
        <f>[1]Emissions!BB912</f>
        <v>0</v>
      </c>
      <c r="BD504" s="6">
        <f>[1]Emissions!BC912</f>
        <v>0</v>
      </c>
      <c r="BE504" s="6">
        <f>[1]Emissions!BD912</f>
        <v>0</v>
      </c>
      <c r="BF504" s="6">
        <f>[1]Emissions!BE912</f>
        <v>0</v>
      </c>
      <c r="BG504" s="6">
        <f>[1]Emissions!BF912</f>
        <v>0</v>
      </c>
      <c r="BH504" s="6">
        <f>[1]Emissions!BG912</f>
        <v>0</v>
      </c>
      <c r="BI504" s="6">
        <f>[1]Emissions!BH912</f>
        <v>0</v>
      </c>
      <c r="BJ504" s="6">
        <f>[1]Emissions!BI912</f>
        <v>0</v>
      </c>
      <c r="BK504" s="6">
        <f>[1]Emissions!BJ912</f>
        <v>0</v>
      </c>
      <c r="BL504" s="6">
        <f>[1]Emissions!BK912</f>
        <v>0</v>
      </c>
      <c r="BM504" s="6">
        <f>[1]Emissions!BL912</f>
        <v>0</v>
      </c>
      <c r="BN504" s="6">
        <f>[1]Emissions!BM912</f>
        <v>0</v>
      </c>
      <c r="BO504" s="6">
        <f>[1]Emissions!BN912</f>
        <v>0</v>
      </c>
      <c r="BP504" s="6">
        <f>[1]Emissions!BO912</f>
        <v>0</v>
      </c>
      <c r="BQ504" s="6">
        <f>[1]Emissions!BP912</f>
        <v>0</v>
      </c>
      <c r="BR504" s="6">
        <f>[1]Emissions!BQ912</f>
        <v>0</v>
      </c>
      <c r="BS504" s="6">
        <f>[1]Emissions!BR912</f>
        <v>0</v>
      </c>
      <c r="BT504" s="6">
        <f>[1]Emissions!BS912</f>
        <v>0</v>
      </c>
      <c r="BU504" s="6">
        <f>[1]Emissions!BT912</f>
        <v>0</v>
      </c>
      <c r="BV504" s="6">
        <f>[1]Emissions!BU912</f>
        <v>0</v>
      </c>
      <c r="BW504" s="6">
        <f>[1]Emissions!BV912</f>
        <v>0</v>
      </c>
      <c r="BX504" s="6">
        <f>[1]Emissions!BW912</f>
        <v>0</v>
      </c>
      <c r="BY504" s="6">
        <f>[1]Emissions!BX912</f>
        <v>0</v>
      </c>
      <c r="BZ504" s="6">
        <f>[1]Emissions!BY912</f>
        <v>0</v>
      </c>
      <c r="CA504" s="6">
        <f>[1]Emissions!BZ912</f>
        <v>0</v>
      </c>
      <c r="CB504" s="6">
        <f>[1]Emissions!CA912</f>
        <v>0</v>
      </c>
      <c r="CC504" s="6">
        <f>[1]Emissions!CB912</f>
        <v>0</v>
      </c>
      <c r="CD504" s="6">
        <f>[1]Emissions!CC912</f>
        <v>0</v>
      </c>
      <c r="CE504" s="6">
        <f>[1]Emissions!CD912</f>
        <v>0</v>
      </c>
      <c r="CF504" s="6">
        <f>[1]Emissions!CE912</f>
        <v>0</v>
      </c>
      <c r="CG504" s="6">
        <f>[1]Emissions!CF912</f>
        <v>0</v>
      </c>
      <c r="CH504" s="6">
        <f>[1]Emissions!CG912</f>
        <v>0</v>
      </c>
      <c r="CI504" s="6">
        <f>[1]Emissions!CH912</f>
        <v>0</v>
      </c>
      <c r="CJ504" s="6">
        <f>[1]Emissions!CI912</f>
        <v>0</v>
      </c>
    </row>
    <row r="505" spans="2:88" x14ac:dyDescent="0.3">
      <c r="B505" s="16" t="str">
        <f>[1]Emissions!A913</f>
        <v>ems_mat_co2_sfor_0</v>
      </c>
      <c r="C505" s="6">
        <f>[1]Emissions!B913</f>
        <v>0</v>
      </c>
      <c r="D505" s="6">
        <f>[1]Emissions!C913</f>
        <v>0</v>
      </c>
      <c r="E505" s="6">
        <f>[1]Emissions!D913</f>
        <v>0</v>
      </c>
      <c r="F505" s="6">
        <f>[1]Emissions!E913</f>
        <v>0</v>
      </c>
      <c r="G505" s="6">
        <f>[1]Emissions!F913</f>
        <v>0</v>
      </c>
      <c r="H505" s="6">
        <f>[1]Emissions!G913</f>
        <v>0</v>
      </c>
      <c r="I505" s="6">
        <f>[1]Emissions!H913</f>
        <v>0</v>
      </c>
      <c r="J505" s="6">
        <f>[1]Emissions!I913</f>
        <v>0</v>
      </c>
      <c r="K505" s="6">
        <f>[1]Emissions!J913</f>
        <v>0</v>
      </c>
      <c r="L505" s="6">
        <f>[1]Emissions!K913</f>
        <v>0</v>
      </c>
      <c r="M505" s="6">
        <f>[1]Emissions!L913</f>
        <v>0</v>
      </c>
      <c r="N505" s="6">
        <f>[1]Emissions!M913</f>
        <v>0</v>
      </c>
      <c r="O505" s="6">
        <f>[1]Emissions!N913</f>
        <v>0</v>
      </c>
      <c r="P505" s="6">
        <f>[1]Emissions!O913</f>
        <v>0</v>
      </c>
      <c r="Q505" s="6">
        <f>[1]Emissions!P913</f>
        <v>0</v>
      </c>
      <c r="R505" s="6">
        <f>[1]Emissions!Q913</f>
        <v>0</v>
      </c>
      <c r="S505" s="6">
        <f>[1]Emissions!R913</f>
        <v>0</v>
      </c>
      <c r="T505" s="6">
        <f>[1]Emissions!S913</f>
        <v>0</v>
      </c>
      <c r="U505" s="6">
        <f>[1]Emissions!T913</f>
        <v>0</v>
      </c>
      <c r="V505" s="6">
        <f>[1]Emissions!U913</f>
        <v>0</v>
      </c>
      <c r="W505" s="6">
        <f>[1]Emissions!V913</f>
        <v>0</v>
      </c>
      <c r="X505" s="6">
        <f>[1]Emissions!W913</f>
        <v>0</v>
      </c>
      <c r="Y505" s="6">
        <f>[1]Emissions!X913</f>
        <v>0</v>
      </c>
      <c r="Z505" s="6">
        <f>[1]Emissions!Y913</f>
        <v>0</v>
      </c>
      <c r="AA505" s="6">
        <f>[1]Emissions!Z913</f>
        <v>0</v>
      </c>
      <c r="AB505" s="6">
        <f>[1]Emissions!AA913</f>
        <v>0</v>
      </c>
      <c r="AC505" s="6">
        <f>[1]Emissions!AB913</f>
        <v>0</v>
      </c>
      <c r="AD505" s="6">
        <f>[1]Emissions!AC913</f>
        <v>0</v>
      </c>
      <c r="AE505" s="6">
        <f>[1]Emissions!AD913</f>
        <v>0</v>
      </c>
      <c r="AF505" s="6">
        <f>[1]Emissions!AE913</f>
        <v>0</v>
      </c>
      <c r="AG505" s="6">
        <f>[1]Emissions!AF913</f>
        <v>0</v>
      </c>
      <c r="AH505" s="6">
        <f>[1]Emissions!AG913</f>
        <v>0</v>
      </c>
      <c r="AI505" s="6">
        <f>[1]Emissions!AH913</f>
        <v>0</v>
      </c>
      <c r="AJ505" s="6">
        <f>[1]Emissions!AI913</f>
        <v>0</v>
      </c>
      <c r="AK505" s="6">
        <f>[1]Emissions!AJ913</f>
        <v>0</v>
      </c>
      <c r="AL505" s="6">
        <f>[1]Emissions!AK913</f>
        <v>0</v>
      </c>
      <c r="AM505" s="6">
        <f>[1]Emissions!AL913</f>
        <v>0</v>
      </c>
      <c r="AN505" s="6">
        <f>[1]Emissions!AM913</f>
        <v>0</v>
      </c>
      <c r="AO505" s="6">
        <f>[1]Emissions!AN913</f>
        <v>0</v>
      </c>
      <c r="AP505" s="6">
        <f>[1]Emissions!AO913</f>
        <v>0</v>
      </c>
      <c r="AQ505" s="6">
        <f>[1]Emissions!AP913</f>
        <v>0</v>
      </c>
      <c r="AR505" s="6">
        <f>[1]Emissions!AQ913</f>
        <v>0</v>
      </c>
      <c r="AS505" s="6">
        <f>[1]Emissions!AR913</f>
        <v>0</v>
      </c>
      <c r="AT505" s="6">
        <f>[1]Emissions!AS913</f>
        <v>0</v>
      </c>
      <c r="AU505" s="6">
        <f>[1]Emissions!AT913</f>
        <v>0</v>
      </c>
      <c r="AV505" s="6">
        <f>[1]Emissions!AU913</f>
        <v>0</v>
      </c>
      <c r="AW505" s="6">
        <f>[1]Emissions!AV913</f>
        <v>0</v>
      </c>
      <c r="AX505" s="6">
        <f>[1]Emissions!AW913</f>
        <v>0</v>
      </c>
      <c r="AY505" s="6">
        <f>[1]Emissions!AX913</f>
        <v>0</v>
      </c>
      <c r="AZ505" s="6">
        <f>[1]Emissions!AY913</f>
        <v>0</v>
      </c>
      <c r="BA505" s="6">
        <f>[1]Emissions!AZ913</f>
        <v>0</v>
      </c>
      <c r="BB505" s="6">
        <f>[1]Emissions!BA913</f>
        <v>0</v>
      </c>
      <c r="BC505" s="6">
        <f>[1]Emissions!BB913</f>
        <v>0</v>
      </c>
      <c r="BD505" s="6">
        <f>[1]Emissions!BC913</f>
        <v>0</v>
      </c>
      <c r="BE505" s="6">
        <f>[1]Emissions!BD913</f>
        <v>0</v>
      </c>
      <c r="BF505" s="6">
        <f>[1]Emissions!BE913</f>
        <v>0</v>
      </c>
      <c r="BG505" s="6">
        <f>[1]Emissions!BF913</f>
        <v>0</v>
      </c>
      <c r="BH505" s="6">
        <f>[1]Emissions!BG913</f>
        <v>0</v>
      </c>
      <c r="BI505" s="6">
        <f>[1]Emissions!BH913</f>
        <v>0</v>
      </c>
      <c r="BJ505" s="6">
        <f>[1]Emissions!BI913</f>
        <v>0</v>
      </c>
      <c r="BK505" s="6">
        <f>[1]Emissions!BJ913</f>
        <v>0</v>
      </c>
      <c r="BL505" s="6">
        <f>[1]Emissions!BK913</f>
        <v>0</v>
      </c>
      <c r="BM505" s="6">
        <f>[1]Emissions!BL913</f>
        <v>0</v>
      </c>
      <c r="BN505" s="6">
        <f>[1]Emissions!BM913</f>
        <v>0</v>
      </c>
      <c r="BO505" s="6">
        <f>[1]Emissions!BN913</f>
        <v>0</v>
      </c>
      <c r="BP505" s="6">
        <f>[1]Emissions!BO913</f>
        <v>0</v>
      </c>
      <c r="BQ505" s="6">
        <f>[1]Emissions!BP913</f>
        <v>0</v>
      </c>
      <c r="BR505" s="6">
        <f>[1]Emissions!BQ913</f>
        <v>0</v>
      </c>
      <c r="BS505" s="6">
        <f>[1]Emissions!BR913</f>
        <v>0</v>
      </c>
      <c r="BT505" s="6">
        <f>[1]Emissions!BS913</f>
        <v>0</v>
      </c>
      <c r="BU505" s="6">
        <f>[1]Emissions!BT913</f>
        <v>0</v>
      </c>
      <c r="BV505" s="6">
        <f>[1]Emissions!BU913</f>
        <v>0</v>
      </c>
      <c r="BW505" s="6">
        <f>[1]Emissions!BV913</f>
        <v>0</v>
      </c>
      <c r="BX505" s="6">
        <f>[1]Emissions!BW913</f>
        <v>0</v>
      </c>
      <c r="BY505" s="6">
        <f>[1]Emissions!BX913</f>
        <v>0</v>
      </c>
      <c r="BZ505" s="6">
        <f>[1]Emissions!BY913</f>
        <v>0</v>
      </c>
      <c r="CA505" s="6">
        <f>[1]Emissions!BZ913</f>
        <v>0</v>
      </c>
      <c r="CB505" s="6">
        <f>[1]Emissions!CA913</f>
        <v>0</v>
      </c>
      <c r="CC505" s="6">
        <f>[1]Emissions!CB913</f>
        <v>0</v>
      </c>
      <c r="CD505" s="6">
        <f>[1]Emissions!CC913</f>
        <v>0</v>
      </c>
      <c r="CE505" s="6">
        <f>[1]Emissions!CD913</f>
        <v>0</v>
      </c>
      <c r="CF505" s="6">
        <f>[1]Emissions!CE913</f>
        <v>0</v>
      </c>
      <c r="CG505" s="6">
        <f>[1]Emissions!CF913</f>
        <v>0</v>
      </c>
      <c r="CH505" s="6">
        <f>[1]Emissions!CG913</f>
        <v>0</v>
      </c>
      <c r="CI505" s="6">
        <f>[1]Emissions!CH913</f>
        <v>0</v>
      </c>
      <c r="CJ505" s="6">
        <f>[1]Emissions!CI913</f>
        <v>0</v>
      </c>
    </row>
    <row r="506" spans="2:88" x14ac:dyDescent="0.3">
      <c r="B506" s="16" t="str">
        <f>[1]Emissions!A914</f>
        <v>ems_ci_co2_sfoo_0</v>
      </c>
      <c r="C506" s="6">
        <f>[1]Emissions!B914</f>
        <v>9.6387738459999994</v>
      </c>
      <c r="D506" s="6">
        <f>[1]Emissions!C914</f>
        <v>9.5105767619999995</v>
      </c>
      <c r="E506" s="6">
        <f>[1]Emissions!D914</f>
        <v>9.3800853409999991</v>
      </c>
      <c r="F506" s="6">
        <f>[1]Emissions!E914</f>
        <v>9.2436857690000007</v>
      </c>
      <c r="G506" s="6">
        <f>[1]Emissions!F914</f>
        <v>9.1762042899999994</v>
      </c>
      <c r="H506" s="6">
        <f>[1]Emissions!G914</f>
        <v>9.1633557789999998</v>
      </c>
      <c r="I506" s="6">
        <f>[1]Emissions!H914</f>
        <v>9.1645916649999997</v>
      </c>
      <c r="J506" s="6">
        <f>[1]Emissions!I914</f>
        <v>9.16942126</v>
      </c>
      <c r="K506" s="6">
        <f>[1]Emissions!J914</f>
        <v>9.1584002420000008</v>
      </c>
      <c r="L506" s="6">
        <f>[1]Emissions!K914</f>
        <v>9.1283941800000008</v>
      </c>
      <c r="M506" s="6">
        <f>[1]Emissions!L914</f>
        <v>9.0801515780000006</v>
      </c>
      <c r="N506" s="6">
        <f>[1]Emissions!M914</f>
        <v>9.0137758879999996</v>
      </c>
      <c r="O506" s="6">
        <f>[1]Emissions!N914</f>
        <v>8.9345990319999995</v>
      </c>
      <c r="P506" s="6">
        <f>[1]Emissions!O914</f>
        <v>8.8471735559999996</v>
      </c>
      <c r="Q506" s="6">
        <f>[1]Emissions!P914</f>
        <v>8.7558921549999997</v>
      </c>
      <c r="R506" s="6">
        <f>[1]Emissions!Q914</f>
        <v>8.6645425490000001</v>
      </c>
      <c r="S506" s="6">
        <f>[1]Emissions!R914</f>
        <v>8.5903573120000001</v>
      </c>
      <c r="T506" s="6">
        <f>[1]Emissions!S914</f>
        <v>8.5393141250000006</v>
      </c>
      <c r="U506" s="6">
        <f>[1]Emissions!T914</f>
        <v>8.5104764740000007</v>
      </c>
      <c r="V506" s="6">
        <f>[1]Emissions!U914</f>
        <v>8.5003640330000003</v>
      </c>
      <c r="W506" s="6">
        <f>[1]Emissions!V914</f>
        <v>8.5046718269999992</v>
      </c>
      <c r="X506" s="6">
        <f>[1]Emissions!W914</f>
        <v>8.5170356980000008</v>
      </c>
      <c r="Y506" s="6">
        <f>[1]Emissions!X914</f>
        <v>8.5352155659999998</v>
      </c>
      <c r="Z506" s="6">
        <f>[1]Emissions!Y914</f>
        <v>8.5565013469999993</v>
      </c>
      <c r="AA506" s="6">
        <f>[1]Emissions!Z914</f>
        <v>8.5787964670000001</v>
      </c>
      <c r="AB506" s="6">
        <f>[1]Emissions!AA914</f>
        <v>8.6005614470000005</v>
      </c>
      <c r="AC506" s="6">
        <f>[1]Emissions!AB914</f>
        <v>8.6185396099999991</v>
      </c>
      <c r="AD506" s="6">
        <f>[1]Emissions!AC914</f>
        <v>8.6336549409999996</v>
      </c>
      <c r="AE506" s="6">
        <f>[1]Emissions!AD914</f>
        <v>8.6458829989999995</v>
      </c>
      <c r="AF506" s="6">
        <f>[1]Emissions!AE914</f>
        <v>8.6551784440000006</v>
      </c>
      <c r="AG506" s="6">
        <f>[1]Emissions!AF914</f>
        <v>8.6616792419999999</v>
      </c>
      <c r="AH506" s="6">
        <f>[1]Emissions!AG914</f>
        <v>8.663258699</v>
      </c>
      <c r="AI506" s="6">
        <f>[1]Emissions!AH914</f>
        <v>8.6620152739999998</v>
      </c>
      <c r="AJ506" s="6">
        <f>[1]Emissions!AI914</f>
        <v>8.6586500110000006</v>
      </c>
      <c r="AK506" s="6">
        <f>[1]Emissions!AJ914</f>
        <v>8.6536347159999991</v>
      </c>
      <c r="AL506" s="6">
        <f>[1]Emissions!AK914</f>
        <v>8.6473284669999995</v>
      </c>
      <c r="AM506" s="6">
        <f>[1]Emissions!AL914</f>
        <v>8.642112526</v>
      </c>
      <c r="AN506" s="6">
        <f>[1]Emissions!AM914</f>
        <v>8.6396626510000001</v>
      </c>
      <c r="AO506" s="6">
        <f>[1]Emissions!AN914</f>
        <v>8.6398837739999994</v>
      </c>
      <c r="AP506" s="6">
        <f>[1]Emissions!AO914</f>
        <v>8.6423189760000003</v>
      </c>
      <c r="AQ506" s="6">
        <f>[1]Emissions!AP914</f>
        <v>8.6464655429999997</v>
      </c>
      <c r="AR506" s="6">
        <f>[1]Emissions!AQ914</f>
        <v>8.6494279550000002</v>
      </c>
      <c r="AS506" s="6">
        <f>[1]Emissions!AR914</f>
        <v>8.6526955950000008</v>
      </c>
      <c r="AT506" s="6">
        <f>[1]Emissions!AS914</f>
        <v>8.6563827579999995</v>
      </c>
      <c r="AU506" s="6">
        <f>[1]Emissions!AT914</f>
        <v>8.6604981310000007</v>
      </c>
      <c r="AV506" s="6">
        <f>[1]Emissions!AU914</f>
        <v>8.6650624319999991</v>
      </c>
      <c r="AW506" s="6">
        <f>[1]Emissions!AV914</f>
        <v>8.6671501380000002</v>
      </c>
      <c r="AX506" s="6">
        <f>[1]Emissions!AW914</f>
        <v>8.6691232639999996</v>
      </c>
      <c r="AY506" s="6">
        <f>[1]Emissions!AX914</f>
        <v>8.6714644120000006</v>
      </c>
      <c r="AZ506" s="6">
        <f>[1]Emissions!AY914</f>
        <v>8.6744132329999992</v>
      </c>
      <c r="BA506" s="6">
        <f>[1]Emissions!AZ914</f>
        <v>8.6781288110000006</v>
      </c>
      <c r="BB506" s="6">
        <f>[1]Emissions!BA914</f>
        <v>8.6783394460000007</v>
      </c>
      <c r="BC506" s="6">
        <f>[1]Emissions!BB914</f>
        <v>8.6761733499999991</v>
      </c>
      <c r="BD506" s="6">
        <f>[1]Emissions!BC914</f>
        <v>8.6725631570000008</v>
      </c>
      <c r="BE506" s="6">
        <f>[1]Emissions!BD914</f>
        <v>8.6679908930000007</v>
      </c>
      <c r="BF506" s="6">
        <f>[1]Emissions!BE914</f>
        <v>8.6627542309999992</v>
      </c>
      <c r="BG506" s="6">
        <f>[1]Emissions!BF914</f>
        <v>8.6533166000000001</v>
      </c>
      <c r="BH506" s="6">
        <f>[1]Emissions!BG914</f>
        <v>8.6428384420000004</v>
      </c>
      <c r="BI506" s="6">
        <f>[1]Emissions!BH914</f>
        <v>8.6321372899999993</v>
      </c>
      <c r="BJ506" s="6">
        <f>[1]Emissions!BI914</f>
        <v>8.6217219099999998</v>
      </c>
      <c r="BK506" s="6">
        <f>[1]Emissions!BJ914</f>
        <v>8.6119905049999996</v>
      </c>
      <c r="BL506" s="6">
        <f>[1]Emissions!BK914</f>
        <v>8.6032301960000002</v>
      </c>
      <c r="BM506" s="6">
        <f>[1]Emissions!BL914</f>
        <v>8.5956065549999998</v>
      </c>
      <c r="BN506" s="6">
        <f>[1]Emissions!BM914</f>
        <v>8.5891648899999993</v>
      </c>
      <c r="BO506" s="6">
        <f>[1]Emissions!BN914</f>
        <v>8.5838445070000002</v>
      </c>
      <c r="BP506" s="6">
        <f>[1]Emissions!BO914</f>
        <v>8.5795032590000009</v>
      </c>
      <c r="BQ506" s="6">
        <f>[1]Emissions!BP914</f>
        <v>8.5725663769999993</v>
      </c>
      <c r="BR506" s="6">
        <f>[1]Emissions!BQ914</f>
        <v>8.5655100599999994</v>
      </c>
      <c r="BS506" s="6">
        <f>[1]Emissions!BR914</f>
        <v>8.5586545449999996</v>
      </c>
      <c r="BT506" s="6">
        <f>[1]Emissions!BS914</f>
        <v>8.5520779299999994</v>
      </c>
      <c r="BU506" s="6">
        <f>[1]Emissions!BT914</f>
        <v>8.5458263550000009</v>
      </c>
      <c r="BV506" s="6">
        <f>[1]Emissions!BU914</f>
        <v>8.5399341779999993</v>
      </c>
      <c r="BW506" s="6">
        <f>[1]Emissions!BV914</f>
        <v>8.5344250119999998</v>
      </c>
      <c r="BX506" s="6">
        <f>[1]Emissions!BW914</f>
        <v>8.5293112329999996</v>
      </c>
      <c r="BY506" s="6">
        <f>[1]Emissions!BX914</f>
        <v>8.5245932789999994</v>
      </c>
      <c r="BZ506" s="6">
        <f>[1]Emissions!BY914</f>
        <v>8.5202591380000001</v>
      </c>
      <c r="CA506" s="6">
        <f>[1]Emissions!BZ914</f>
        <v>8.5138251989999993</v>
      </c>
      <c r="CB506" s="6">
        <f>[1]Emissions!CA914</f>
        <v>8.5072388990000007</v>
      </c>
      <c r="CC506" s="6">
        <f>[1]Emissions!CB914</f>
        <v>8.500832699</v>
      </c>
      <c r="CD506" s="6">
        <f>[1]Emissions!CC914</f>
        <v>8.4947334849999994</v>
      </c>
      <c r="CE506" s="6">
        <f>[1]Emissions!CD914</f>
        <v>8.4890141749999994</v>
      </c>
      <c r="CF506" s="6">
        <f>[1]Emissions!CE914</f>
        <v>8.4837094910000008</v>
      </c>
      <c r="CG506" s="6">
        <f>[1]Emissions!CF914</f>
        <v>8.4788218499999992</v>
      </c>
      <c r="CH506" s="6">
        <f>[1]Emissions!CG914</f>
        <v>8.4743288769999996</v>
      </c>
      <c r="CI506" s="6">
        <f>[1]Emissions!CH914</f>
        <v>8.4701917340000001</v>
      </c>
      <c r="CJ506" s="6">
        <f>[1]Emissions!CI914</f>
        <v>8.4663629050000004</v>
      </c>
    </row>
    <row r="507" spans="2:88" x14ac:dyDescent="0.3">
      <c r="B507" s="16" t="str">
        <f>[1]Emissions!A915</f>
        <v>ems_y_co2_sfoo_0</v>
      </c>
      <c r="C507" s="6">
        <f>[1]Emissions!B915</f>
        <v>0</v>
      </c>
      <c r="D507" s="6">
        <f>[1]Emissions!C915</f>
        <v>0</v>
      </c>
      <c r="E507" s="6">
        <f>[1]Emissions!D915</f>
        <v>0</v>
      </c>
      <c r="F507" s="6">
        <f>[1]Emissions!E915</f>
        <v>0</v>
      </c>
      <c r="G507" s="6">
        <f>[1]Emissions!F915</f>
        <v>0</v>
      </c>
      <c r="H507" s="6">
        <f>[1]Emissions!G915</f>
        <v>0</v>
      </c>
      <c r="I507" s="6">
        <f>[1]Emissions!H915</f>
        <v>0</v>
      </c>
      <c r="J507" s="6">
        <f>[1]Emissions!I915</f>
        <v>0</v>
      </c>
      <c r="K507" s="6">
        <f>[1]Emissions!J915</f>
        <v>0</v>
      </c>
      <c r="L507" s="6">
        <f>[1]Emissions!K915</f>
        <v>0</v>
      </c>
      <c r="M507" s="6">
        <f>[1]Emissions!L915</f>
        <v>0</v>
      </c>
      <c r="N507" s="6">
        <f>[1]Emissions!M915</f>
        <v>0</v>
      </c>
      <c r="O507" s="6">
        <f>[1]Emissions!N915</f>
        <v>0</v>
      </c>
      <c r="P507" s="6">
        <f>[1]Emissions!O915</f>
        <v>0</v>
      </c>
      <c r="Q507" s="6">
        <f>[1]Emissions!P915</f>
        <v>0</v>
      </c>
      <c r="R507" s="6">
        <f>[1]Emissions!Q915</f>
        <v>0</v>
      </c>
      <c r="S507" s="6">
        <f>[1]Emissions!R915</f>
        <v>0</v>
      </c>
      <c r="T507" s="6">
        <f>[1]Emissions!S915</f>
        <v>0</v>
      </c>
      <c r="U507" s="6">
        <f>[1]Emissions!T915</f>
        <v>0</v>
      </c>
      <c r="V507" s="6">
        <f>[1]Emissions!U915</f>
        <v>0</v>
      </c>
      <c r="W507" s="6">
        <f>[1]Emissions!V915</f>
        <v>0</v>
      </c>
      <c r="X507" s="6">
        <f>[1]Emissions!W915</f>
        <v>0</v>
      </c>
      <c r="Y507" s="6">
        <f>[1]Emissions!X915</f>
        <v>0</v>
      </c>
      <c r="Z507" s="6">
        <f>[1]Emissions!Y915</f>
        <v>0</v>
      </c>
      <c r="AA507" s="6">
        <f>[1]Emissions!Z915</f>
        <v>0</v>
      </c>
      <c r="AB507" s="6">
        <f>[1]Emissions!AA915</f>
        <v>0</v>
      </c>
      <c r="AC507" s="6">
        <f>[1]Emissions!AB915</f>
        <v>0</v>
      </c>
      <c r="AD507" s="6">
        <f>[1]Emissions!AC915</f>
        <v>0</v>
      </c>
      <c r="AE507" s="6">
        <f>[1]Emissions!AD915</f>
        <v>0</v>
      </c>
      <c r="AF507" s="6">
        <f>[1]Emissions!AE915</f>
        <v>0</v>
      </c>
      <c r="AG507" s="6">
        <f>[1]Emissions!AF915</f>
        <v>0</v>
      </c>
      <c r="AH507" s="6">
        <f>[1]Emissions!AG915</f>
        <v>0</v>
      </c>
      <c r="AI507" s="6">
        <f>[1]Emissions!AH915</f>
        <v>0</v>
      </c>
      <c r="AJ507" s="6">
        <f>[1]Emissions!AI915</f>
        <v>0</v>
      </c>
      <c r="AK507" s="6">
        <f>[1]Emissions!AJ915</f>
        <v>0</v>
      </c>
      <c r="AL507" s="6">
        <f>[1]Emissions!AK915</f>
        <v>0</v>
      </c>
      <c r="AM507" s="6">
        <f>[1]Emissions!AL915</f>
        <v>0</v>
      </c>
      <c r="AN507" s="6">
        <f>[1]Emissions!AM915</f>
        <v>0</v>
      </c>
      <c r="AO507" s="6">
        <f>[1]Emissions!AN915</f>
        <v>0</v>
      </c>
      <c r="AP507" s="6">
        <f>[1]Emissions!AO915</f>
        <v>0</v>
      </c>
      <c r="AQ507" s="6">
        <f>[1]Emissions!AP915</f>
        <v>0</v>
      </c>
      <c r="AR507" s="6">
        <f>[1]Emissions!AQ915</f>
        <v>0</v>
      </c>
      <c r="AS507" s="6">
        <f>[1]Emissions!AR915</f>
        <v>0</v>
      </c>
      <c r="AT507" s="6">
        <f>[1]Emissions!AS915</f>
        <v>0</v>
      </c>
      <c r="AU507" s="6">
        <f>[1]Emissions!AT915</f>
        <v>0</v>
      </c>
      <c r="AV507" s="6">
        <f>[1]Emissions!AU915</f>
        <v>0</v>
      </c>
      <c r="AW507" s="6">
        <f>[1]Emissions!AV915</f>
        <v>0</v>
      </c>
      <c r="AX507" s="6">
        <f>[1]Emissions!AW915</f>
        <v>0</v>
      </c>
      <c r="AY507" s="6">
        <f>[1]Emissions!AX915</f>
        <v>0</v>
      </c>
      <c r="AZ507" s="6">
        <f>[1]Emissions!AY915</f>
        <v>0</v>
      </c>
      <c r="BA507" s="6">
        <f>[1]Emissions!AZ915</f>
        <v>0</v>
      </c>
      <c r="BB507" s="6">
        <f>[1]Emissions!BA915</f>
        <v>0</v>
      </c>
      <c r="BC507" s="6">
        <f>[1]Emissions!BB915</f>
        <v>0</v>
      </c>
      <c r="BD507" s="6">
        <f>[1]Emissions!BC915</f>
        <v>0</v>
      </c>
      <c r="BE507" s="6">
        <f>[1]Emissions!BD915</f>
        <v>0</v>
      </c>
      <c r="BF507" s="6">
        <f>[1]Emissions!BE915</f>
        <v>0</v>
      </c>
      <c r="BG507" s="6">
        <f>[1]Emissions!BF915</f>
        <v>0</v>
      </c>
      <c r="BH507" s="6">
        <f>[1]Emissions!BG915</f>
        <v>0</v>
      </c>
      <c r="BI507" s="6">
        <f>[1]Emissions!BH915</f>
        <v>0</v>
      </c>
      <c r="BJ507" s="6">
        <f>[1]Emissions!BI915</f>
        <v>0</v>
      </c>
      <c r="BK507" s="6">
        <f>[1]Emissions!BJ915</f>
        <v>0</v>
      </c>
      <c r="BL507" s="6">
        <f>[1]Emissions!BK915</f>
        <v>0</v>
      </c>
      <c r="BM507" s="6">
        <f>[1]Emissions!BL915</f>
        <v>0</v>
      </c>
      <c r="BN507" s="6">
        <f>[1]Emissions!BM915</f>
        <v>0</v>
      </c>
      <c r="BO507" s="6">
        <f>[1]Emissions!BN915</f>
        <v>0</v>
      </c>
      <c r="BP507" s="6">
        <f>[1]Emissions!BO915</f>
        <v>0</v>
      </c>
      <c r="BQ507" s="6">
        <f>[1]Emissions!BP915</f>
        <v>0</v>
      </c>
      <c r="BR507" s="6">
        <f>[1]Emissions!BQ915</f>
        <v>0</v>
      </c>
      <c r="BS507" s="6">
        <f>[1]Emissions!BR915</f>
        <v>0</v>
      </c>
      <c r="BT507" s="6">
        <f>[1]Emissions!BS915</f>
        <v>0</v>
      </c>
      <c r="BU507" s="6">
        <f>[1]Emissions!BT915</f>
        <v>0</v>
      </c>
      <c r="BV507" s="6">
        <f>[1]Emissions!BU915</f>
        <v>0</v>
      </c>
      <c r="BW507" s="6">
        <f>[1]Emissions!BV915</f>
        <v>0</v>
      </c>
      <c r="BX507" s="6">
        <f>[1]Emissions!BW915</f>
        <v>0</v>
      </c>
      <c r="BY507" s="6">
        <f>[1]Emissions!BX915</f>
        <v>0</v>
      </c>
      <c r="BZ507" s="6">
        <f>[1]Emissions!BY915</f>
        <v>0</v>
      </c>
      <c r="CA507" s="6">
        <f>[1]Emissions!BZ915</f>
        <v>0</v>
      </c>
      <c r="CB507" s="6">
        <f>[1]Emissions!CA915</f>
        <v>0</v>
      </c>
      <c r="CC507" s="6">
        <f>[1]Emissions!CB915</f>
        <v>0</v>
      </c>
      <c r="CD507" s="6">
        <f>[1]Emissions!CC915</f>
        <v>0</v>
      </c>
      <c r="CE507" s="6">
        <f>[1]Emissions!CD915</f>
        <v>0</v>
      </c>
      <c r="CF507" s="6">
        <f>[1]Emissions!CE915</f>
        <v>0</v>
      </c>
      <c r="CG507" s="6">
        <f>[1]Emissions!CF915</f>
        <v>0</v>
      </c>
      <c r="CH507" s="6">
        <f>[1]Emissions!CG915</f>
        <v>0</v>
      </c>
      <c r="CI507" s="6">
        <f>[1]Emissions!CH915</f>
        <v>0</v>
      </c>
      <c r="CJ507" s="6">
        <f>[1]Emissions!CI915</f>
        <v>0</v>
      </c>
    </row>
    <row r="508" spans="2:88" x14ac:dyDescent="0.3">
      <c r="B508" s="16" t="str">
        <f>[1]Emissions!A916</f>
        <v>ems_mat_co2_sfoo_0</v>
      </c>
      <c r="C508" s="6">
        <f>[1]Emissions!B916</f>
        <v>0</v>
      </c>
      <c r="D508" s="6">
        <f>[1]Emissions!C916</f>
        <v>0</v>
      </c>
      <c r="E508" s="6">
        <f>[1]Emissions!D916</f>
        <v>0</v>
      </c>
      <c r="F508" s="6">
        <f>[1]Emissions!E916</f>
        <v>0</v>
      </c>
      <c r="G508" s="6">
        <f>[1]Emissions!F916</f>
        <v>0</v>
      </c>
      <c r="H508" s="6">
        <f>[1]Emissions!G916</f>
        <v>0</v>
      </c>
      <c r="I508" s="6">
        <f>[1]Emissions!H916</f>
        <v>0</v>
      </c>
      <c r="J508" s="6">
        <f>[1]Emissions!I916</f>
        <v>0</v>
      </c>
      <c r="K508" s="6">
        <f>[1]Emissions!J916</f>
        <v>0</v>
      </c>
      <c r="L508" s="6">
        <f>[1]Emissions!K916</f>
        <v>0</v>
      </c>
      <c r="M508" s="6">
        <f>[1]Emissions!L916</f>
        <v>0</v>
      </c>
      <c r="N508" s="6">
        <f>[1]Emissions!M916</f>
        <v>0</v>
      </c>
      <c r="O508" s="6">
        <f>[1]Emissions!N916</f>
        <v>0</v>
      </c>
      <c r="P508" s="6">
        <f>[1]Emissions!O916</f>
        <v>0</v>
      </c>
      <c r="Q508" s="6">
        <f>[1]Emissions!P916</f>
        <v>0</v>
      </c>
      <c r="R508" s="6">
        <f>[1]Emissions!Q916</f>
        <v>0</v>
      </c>
      <c r="S508" s="6">
        <f>[1]Emissions!R916</f>
        <v>0</v>
      </c>
      <c r="T508" s="6">
        <f>[1]Emissions!S916</f>
        <v>0</v>
      </c>
      <c r="U508" s="6">
        <f>[1]Emissions!T916</f>
        <v>0</v>
      </c>
      <c r="V508" s="6">
        <f>[1]Emissions!U916</f>
        <v>0</v>
      </c>
      <c r="W508" s="6">
        <f>[1]Emissions!V916</f>
        <v>0</v>
      </c>
      <c r="X508" s="6">
        <f>[1]Emissions!W916</f>
        <v>0</v>
      </c>
      <c r="Y508" s="6">
        <f>[1]Emissions!X916</f>
        <v>0</v>
      </c>
      <c r="Z508" s="6">
        <f>[1]Emissions!Y916</f>
        <v>0</v>
      </c>
      <c r="AA508" s="6">
        <f>[1]Emissions!Z916</f>
        <v>0</v>
      </c>
      <c r="AB508" s="6">
        <f>[1]Emissions!AA916</f>
        <v>0</v>
      </c>
      <c r="AC508" s="6">
        <f>[1]Emissions!AB916</f>
        <v>0</v>
      </c>
      <c r="AD508" s="6">
        <f>[1]Emissions!AC916</f>
        <v>0</v>
      </c>
      <c r="AE508" s="6">
        <f>[1]Emissions!AD916</f>
        <v>0</v>
      </c>
      <c r="AF508" s="6">
        <f>[1]Emissions!AE916</f>
        <v>0</v>
      </c>
      <c r="AG508" s="6">
        <f>[1]Emissions!AF916</f>
        <v>0</v>
      </c>
      <c r="AH508" s="6">
        <f>[1]Emissions!AG916</f>
        <v>0</v>
      </c>
      <c r="AI508" s="6">
        <f>[1]Emissions!AH916</f>
        <v>0</v>
      </c>
      <c r="AJ508" s="6">
        <f>[1]Emissions!AI916</f>
        <v>0</v>
      </c>
      <c r="AK508" s="6">
        <f>[1]Emissions!AJ916</f>
        <v>0</v>
      </c>
      <c r="AL508" s="6">
        <f>[1]Emissions!AK916</f>
        <v>0</v>
      </c>
      <c r="AM508" s="6">
        <f>[1]Emissions!AL916</f>
        <v>0</v>
      </c>
      <c r="AN508" s="6">
        <f>[1]Emissions!AM916</f>
        <v>0</v>
      </c>
      <c r="AO508" s="6">
        <f>[1]Emissions!AN916</f>
        <v>0</v>
      </c>
      <c r="AP508" s="6">
        <f>[1]Emissions!AO916</f>
        <v>0</v>
      </c>
      <c r="AQ508" s="6">
        <f>[1]Emissions!AP916</f>
        <v>0</v>
      </c>
      <c r="AR508" s="6">
        <f>[1]Emissions!AQ916</f>
        <v>0</v>
      </c>
      <c r="AS508" s="6">
        <f>[1]Emissions!AR916</f>
        <v>0</v>
      </c>
      <c r="AT508" s="6">
        <f>[1]Emissions!AS916</f>
        <v>0</v>
      </c>
      <c r="AU508" s="6">
        <f>[1]Emissions!AT916</f>
        <v>0</v>
      </c>
      <c r="AV508" s="6">
        <f>[1]Emissions!AU916</f>
        <v>0</v>
      </c>
      <c r="AW508" s="6">
        <f>[1]Emissions!AV916</f>
        <v>0</v>
      </c>
      <c r="AX508" s="6">
        <f>[1]Emissions!AW916</f>
        <v>0</v>
      </c>
      <c r="AY508" s="6">
        <f>[1]Emissions!AX916</f>
        <v>0</v>
      </c>
      <c r="AZ508" s="6">
        <f>[1]Emissions!AY916</f>
        <v>0</v>
      </c>
      <c r="BA508" s="6">
        <f>[1]Emissions!AZ916</f>
        <v>0</v>
      </c>
      <c r="BB508" s="6">
        <f>[1]Emissions!BA916</f>
        <v>0</v>
      </c>
      <c r="BC508" s="6">
        <f>[1]Emissions!BB916</f>
        <v>0</v>
      </c>
      <c r="BD508" s="6">
        <f>[1]Emissions!BC916</f>
        <v>0</v>
      </c>
      <c r="BE508" s="6">
        <f>[1]Emissions!BD916</f>
        <v>0</v>
      </c>
      <c r="BF508" s="6">
        <f>[1]Emissions!BE916</f>
        <v>0</v>
      </c>
      <c r="BG508" s="6">
        <f>[1]Emissions!BF916</f>
        <v>0</v>
      </c>
      <c r="BH508" s="6">
        <f>[1]Emissions!BG916</f>
        <v>0</v>
      </c>
      <c r="BI508" s="6">
        <f>[1]Emissions!BH916</f>
        <v>0</v>
      </c>
      <c r="BJ508" s="6">
        <f>[1]Emissions!BI916</f>
        <v>0</v>
      </c>
      <c r="BK508" s="6">
        <f>[1]Emissions!BJ916</f>
        <v>0</v>
      </c>
      <c r="BL508" s="6">
        <f>[1]Emissions!BK916</f>
        <v>0</v>
      </c>
      <c r="BM508" s="6">
        <f>[1]Emissions!BL916</f>
        <v>0</v>
      </c>
      <c r="BN508" s="6">
        <f>[1]Emissions!BM916</f>
        <v>0</v>
      </c>
      <c r="BO508" s="6">
        <f>[1]Emissions!BN916</f>
        <v>0</v>
      </c>
      <c r="BP508" s="6">
        <f>[1]Emissions!BO916</f>
        <v>0</v>
      </c>
      <c r="BQ508" s="6">
        <f>[1]Emissions!BP916</f>
        <v>0</v>
      </c>
      <c r="BR508" s="6">
        <f>[1]Emissions!BQ916</f>
        <v>0</v>
      </c>
      <c r="BS508" s="6">
        <f>[1]Emissions!BR916</f>
        <v>0</v>
      </c>
      <c r="BT508" s="6">
        <f>[1]Emissions!BS916</f>
        <v>0</v>
      </c>
      <c r="BU508" s="6">
        <f>[1]Emissions!BT916</f>
        <v>0</v>
      </c>
      <c r="BV508" s="6">
        <f>[1]Emissions!BU916</f>
        <v>0</v>
      </c>
      <c r="BW508" s="6">
        <f>[1]Emissions!BV916</f>
        <v>0</v>
      </c>
      <c r="BX508" s="6">
        <f>[1]Emissions!BW916</f>
        <v>0</v>
      </c>
      <c r="BY508" s="6">
        <f>[1]Emissions!BX916</f>
        <v>0</v>
      </c>
      <c r="BZ508" s="6">
        <f>[1]Emissions!BY916</f>
        <v>0</v>
      </c>
      <c r="CA508" s="6">
        <f>[1]Emissions!BZ916</f>
        <v>0</v>
      </c>
      <c r="CB508" s="6">
        <f>[1]Emissions!CA916</f>
        <v>0</v>
      </c>
      <c r="CC508" s="6">
        <f>[1]Emissions!CB916</f>
        <v>0</v>
      </c>
      <c r="CD508" s="6">
        <f>[1]Emissions!CC916</f>
        <v>0</v>
      </c>
      <c r="CE508" s="6">
        <f>[1]Emissions!CD916</f>
        <v>0</v>
      </c>
      <c r="CF508" s="6">
        <f>[1]Emissions!CE916</f>
        <v>0</v>
      </c>
      <c r="CG508" s="6">
        <f>[1]Emissions!CF916</f>
        <v>0</v>
      </c>
      <c r="CH508" s="6">
        <f>[1]Emissions!CG916</f>
        <v>0</v>
      </c>
      <c r="CI508" s="6">
        <f>[1]Emissions!CH916</f>
        <v>0</v>
      </c>
      <c r="CJ508" s="6">
        <f>[1]Emissions!CI916</f>
        <v>0</v>
      </c>
    </row>
    <row r="509" spans="2:88" x14ac:dyDescent="0.3">
      <c r="B509" s="16" t="str">
        <f>[1]Emissions!A917</f>
        <v>ems_ci_co2_sveh_0</v>
      </c>
      <c r="C509" s="6">
        <f>[1]Emissions!B917</f>
        <v>1.1668042810000001</v>
      </c>
      <c r="D509" s="6">
        <f>[1]Emissions!C917</f>
        <v>1.1396875310000001</v>
      </c>
      <c r="E509" s="6">
        <f>[1]Emissions!D917</f>
        <v>1.1172717480000001</v>
      </c>
      <c r="F509" s="6">
        <f>[1]Emissions!E917</f>
        <v>1.0924139749999999</v>
      </c>
      <c r="G509" s="6">
        <f>[1]Emissions!F917</f>
        <v>1.0779637419999999</v>
      </c>
      <c r="H509" s="6">
        <f>[1]Emissions!G917</f>
        <v>1.0722656610000001</v>
      </c>
      <c r="I509" s="6">
        <f>[1]Emissions!H917</f>
        <v>1.06756589</v>
      </c>
      <c r="J509" s="6">
        <f>[1]Emissions!I917</f>
        <v>1.063528442</v>
      </c>
      <c r="K509" s="6">
        <f>[1]Emissions!J917</f>
        <v>1.0575423399999999</v>
      </c>
      <c r="L509" s="6">
        <f>[1]Emissions!K917</f>
        <v>1.04951788</v>
      </c>
      <c r="M509" s="6">
        <f>[1]Emissions!L917</f>
        <v>1.039767135</v>
      </c>
      <c r="N509" s="6">
        <f>[1]Emissions!M917</f>
        <v>1.027721366</v>
      </c>
      <c r="O509" s="6">
        <f>[1]Emissions!N917</f>
        <v>1.0143346929999999</v>
      </c>
      <c r="P509" s="6">
        <f>[1]Emissions!O917</f>
        <v>1.00001418</v>
      </c>
      <c r="Q509" s="6">
        <f>[1]Emissions!P917</f>
        <v>0.98518298199999998</v>
      </c>
      <c r="R509" s="6">
        <f>[1]Emissions!Q917</f>
        <v>0.97025345029999999</v>
      </c>
      <c r="S509" s="6">
        <f>[1]Emissions!R917</f>
        <v>0.95843005049999996</v>
      </c>
      <c r="T509" s="6">
        <f>[1]Emissions!S917</f>
        <v>0.95106557439999995</v>
      </c>
      <c r="U509" s="6">
        <f>[1]Emissions!T917</f>
        <v>0.94799484850000004</v>
      </c>
      <c r="V509" s="6">
        <f>[1]Emissions!U917</f>
        <v>0.94865668660000002</v>
      </c>
      <c r="W509" s="6">
        <f>[1]Emissions!V917</f>
        <v>0.95239609599999997</v>
      </c>
      <c r="X509" s="6">
        <f>[1]Emissions!W917</f>
        <v>0.95789851169999995</v>
      </c>
      <c r="Y509" s="6">
        <f>[1]Emissions!X917</f>
        <v>0.96516452269999997</v>
      </c>
      <c r="Z509" s="6">
        <f>[1]Emissions!Y917</f>
        <v>0.97384175309999998</v>
      </c>
      <c r="AA509" s="6">
        <f>[1]Emissions!Z917</f>
        <v>0.98366643760000005</v>
      </c>
      <c r="AB509" s="6">
        <f>[1]Emissions!AA917</f>
        <v>0.99442243029999999</v>
      </c>
      <c r="AC509" s="6">
        <f>[1]Emissions!AB917</f>
        <v>1.0052045919999999</v>
      </c>
      <c r="AD509" s="6">
        <f>[1]Emissions!AC917</f>
        <v>1.016379334</v>
      </c>
      <c r="AE509" s="6">
        <f>[1]Emissions!AD917</f>
        <v>1.0278235330000001</v>
      </c>
      <c r="AF509" s="6">
        <f>[1]Emissions!AE917</f>
        <v>1.0393002069999999</v>
      </c>
      <c r="AG509" s="6">
        <f>[1]Emissions!AF917</f>
        <v>1.0506065870000001</v>
      </c>
      <c r="AH509" s="6">
        <f>[1]Emissions!AG917</f>
        <v>1.060814119</v>
      </c>
      <c r="AI509" s="6">
        <f>[1]Emissions!AH917</f>
        <v>1.0704629400000001</v>
      </c>
      <c r="AJ509" s="6">
        <f>[1]Emissions!AI917</f>
        <v>1.079605741</v>
      </c>
      <c r="AK509" s="6">
        <f>[1]Emissions!AJ917</f>
        <v>1.088271244</v>
      </c>
      <c r="AL509" s="6">
        <f>[1]Emissions!AK917</f>
        <v>1.0965065220000001</v>
      </c>
      <c r="AM509" s="6">
        <f>[1]Emissions!AL917</f>
        <v>1.105303215</v>
      </c>
      <c r="AN509" s="6">
        <f>[1]Emissions!AM917</f>
        <v>1.115078612</v>
      </c>
      <c r="AO509" s="6">
        <f>[1]Emissions!AN917</f>
        <v>1.125652927</v>
      </c>
      <c r="AP509" s="6">
        <f>[1]Emissions!AO917</f>
        <v>1.1368305030000001</v>
      </c>
      <c r="AQ509" s="6">
        <f>[1]Emissions!AP917</f>
        <v>1.1484704379999999</v>
      </c>
      <c r="AR509" s="6">
        <f>[1]Emissions!AQ917</f>
        <v>1.1596553999999999</v>
      </c>
      <c r="AS509" s="6">
        <f>[1]Emissions!AR917</f>
        <v>1.170974519</v>
      </c>
      <c r="AT509" s="6">
        <f>[1]Emissions!AS917</f>
        <v>1.182475653</v>
      </c>
      <c r="AU509" s="6">
        <f>[1]Emissions!AT917</f>
        <v>1.1941612109999999</v>
      </c>
      <c r="AV509" s="6">
        <f>[1]Emissions!AU917</f>
        <v>1.2060391509999999</v>
      </c>
      <c r="AW509" s="6">
        <f>[1]Emissions!AV917</f>
        <v>1.2170713200000001</v>
      </c>
      <c r="AX509" s="6">
        <f>[1]Emissions!AW917</f>
        <v>1.228104952</v>
      </c>
      <c r="AY509" s="6">
        <f>[1]Emissions!AX917</f>
        <v>1.2392697429999999</v>
      </c>
      <c r="AZ509" s="6">
        <f>[1]Emissions!AY917</f>
        <v>1.2506161069999999</v>
      </c>
      <c r="BA509" s="6">
        <f>[1]Emissions!AZ917</f>
        <v>1.2621827139999999</v>
      </c>
      <c r="BB509" s="6">
        <f>[1]Emissions!BA917</f>
        <v>1.273936816</v>
      </c>
      <c r="BC509" s="6">
        <f>[1]Emissions!BB917</f>
        <v>1.2860011099999999</v>
      </c>
      <c r="BD509" s="6">
        <f>[1]Emissions!BC917</f>
        <v>1.2983240119999999</v>
      </c>
      <c r="BE509" s="6">
        <f>[1]Emissions!BD917</f>
        <v>1.3108387939999999</v>
      </c>
      <c r="BF509" s="6">
        <f>[1]Emissions!BE917</f>
        <v>1.323528415</v>
      </c>
      <c r="BG509" s="6">
        <f>[1]Emissions!BF917</f>
        <v>1.3350797590000001</v>
      </c>
      <c r="BH509" s="6">
        <f>[1]Emissions!BG917</f>
        <v>1.3465730039999999</v>
      </c>
      <c r="BI509" s="6">
        <f>[1]Emissions!BH917</f>
        <v>1.358164358</v>
      </c>
      <c r="BJ509" s="6">
        <f>[1]Emissions!BI917</f>
        <v>1.369898031</v>
      </c>
      <c r="BK509" s="6">
        <f>[1]Emissions!BJ917</f>
        <v>1.3817994689999999</v>
      </c>
      <c r="BL509" s="6">
        <f>[1]Emissions!BK917</f>
        <v>1.393884328</v>
      </c>
      <c r="BM509" s="6">
        <f>[1]Emissions!BL917</f>
        <v>1.4061602470000001</v>
      </c>
      <c r="BN509" s="6">
        <f>[1]Emissions!BM917</f>
        <v>1.418628722</v>
      </c>
      <c r="BO509" s="6">
        <f>[1]Emissions!BN917</f>
        <v>1.431286754</v>
      </c>
      <c r="BP509" s="6">
        <f>[1]Emissions!BO917</f>
        <v>1.444127932</v>
      </c>
      <c r="BQ509" s="6">
        <f>[1]Emissions!BP917</f>
        <v>1.4558880919999999</v>
      </c>
      <c r="BR509" s="6">
        <f>[1]Emissions!BQ917</f>
        <v>1.4675574769999999</v>
      </c>
      <c r="BS509" s="6">
        <f>[1]Emissions!BR917</f>
        <v>1.479261556</v>
      </c>
      <c r="BT509" s="6">
        <f>[1]Emissions!BS917</f>
        <v>1.491031507</v>
      </c>
      <c r="BU509" s="6">
        <f>[1]Emissions!BT917</f>
        <v>1.5028882690000001</v>
      </c>
      <c r="BV509" s="6">
        <f>[1]Emissions!BU917</f>
        <v>1.5148463919999999</v>
      </c>
      <c r="BW509" s="6">
        <f>[1]Emissions!BV917</f>
        <v>1.5269130099999999</v>
      </c>
      <c r="BX509" s="6">
        <f>[1]Emissions!BW917</f>
        <v>1.5390890129999999</v>
      </c>
      <c r="BY509" s="6">
        <f>[1]Emissions!BX917</f>
        <v>1.5513712989999999</v>
      </c>
      <c r="BZ509" s="6">
        <f>[1]Emissions!BY917</f>
        <v>1.5637548489999999</v>
      </c>
      <c r="CA509" s="6">
        <f>[1]Emissions!BZ917</f>
        <v>1.575284066</v>
      </c>
      <c r="CB509" s="6">
        <f>[1]Emissions!CA917</f>
        <v>1.5867156019999999</v>
      </c>
      <c r="CC509" s="6">
        <f>[1]Emissions!CB917</f>
        <v>1.598150237</v>
      </c>
      <c r="CD509" s="6">
        <f>[1]Emissions!CC917</f>
        <v>1.6096176769999999</v>
      </c>
      <c r="CE509" s="6">
        <f>[1]Emissions!CD917</f>
        <v>1.6211399689999999</v>
      </c>
      <c r="CF509" s="6">
        <f>[1]Emissions!CE917</f>
        <v>1.6327340939999999</v>
      </c>
      <c r="CG509" s="6">
        <f>[1]Emissions!CF917</f>
        <v>1.6444109360000001</v>
      </c>
      <c r="CH509" s="6">
        <f>[1]Emissions!CG917</f>
        <v>1.656176018</v>
      </c>
      <c r="CI509" s="6">
        <f>[1]Emissions!CH917</f>
        <v>1.668031136</v>
      </c>
      <c r="CJ509" s="6">
        <f>[1]Emissions!CI917</f>
        <v>1.6799759409999999</v>
      </c>
    </row>
    <row r="510" spans="2:88" x14ac:dyDescent="0.3">
      <c r="B510" s="16" t="str">
        <f>[1]Emissions!A918</f>
        <v>ems_y_co2_sveh_0</v>
      </c>
      <c r="C510" s="6">
        <f>[1]Emissions!B918</f>
        <v>0</v>
      </c>
      <c r="D510" s="6">
        <f>[1]Emissions!C918</f>
        <v>0</v>
      </c>
      <c r="E510" s="6">
        <f>[1]Emissions!D918</f>
        <v>0</v>
      </c>
      <c r="F510" s="6">
        <f>[1]Emissions!E918</f>
        <v>0</v>
      </c>
      <c r="G510" s="6">
        <f>[1]Emissions!F918</f>
        <v>0</v>
      </c>
      <c r="H510" s="6">
        <f>[1]Emissions!G918</f>
        <v>0</v>
      </c>
      <c r="I510" s="6">
        <f>[1]Emissions!H918</f>
        <v>0</v>
      </c>
      <c r="J510" s="6">
        <f>[1]Emissions!I918</f>
        <v>0</v>
      </c>
      <c r="K510" s="6">
        <f>[1]Emissions!J918</f>
        <v>0</v>
      </c>
      <c r="L510" s="6">
        <f>[1]Emissions!K918</f>
        <v>0</v>
      </c>
      <c r="M510" s="6">
        <f>[1]Emissions!L918</f>
        <v>0</v>
      </c>
      <c r="N510" s="6">
        <f>[1]Emissions!M918</f>
        <v>0</v>
      </c>
      <c r="O510" s="6">
        <f>[1]Emissions!N918</f>
        <v>0</v>
      </c>
      <c r="P510" s="6">
        <f>[1]Emissions!O918</f>
        <v>0</v>
      </c>
      <c r="Q510" s="6">
        <f>[1]Emissions!P918</f>
        <v>0</v>
      </c>
      <c r="R510" s="6">
        <f>[1]Emissions!Q918</f>
        <v>0</v>
      </c>
      <c r="S510" s="6">
        <f>[1]Emissions!R918</f>
        <v>0</v>
      </c>
      <c r="T510" s="6">
        <f>[1]Emissions!S918</f>
        <v>0</v>
      </c>
      <c r="U510" s="6">
        <f>[1]Emissions!T918</f>
        <v>0</v>
      </c>
      <c r="V510" s="6">
        <f>[1]Emissions!U918</f>
        <v>0</v>
      </c>
      <c r="W510" s="6">
        <f>[1]Emissions!V918</f>
        <v>0</v>
      </c>
      <c r="X510" s="6">
        <f>[1]Emissions!W918</f>
        <v>0</v>
      </c>
      <c r="Y510" s="6">
        <f>[1]Emissions!X918</f>
        <v>0</v>
      </c>
      <c r="Z510" s="6">
        <f>[1]Emissions!Y918</f>
        <v>0</v>
      </c>
      <c r="AA510" s="6">
        <f>[1]Emissions!Z918</f>
        <v>0</v>
      </c>
      <c r="AB510" s="6">
        <f>[1]Emissions!AA918</f>
        <v>0</v>
      </c>
      <c r="AC510" s="6">
        <f>[1]Emissions!AB918</f>
        <v>0</v>
      </c>
      <c r="AD510" s="6">
        <f>[1]Emissions!AC918</f>
        <v>0</v>
      </c>
      <c r="AE510" s="6">
        <f>[1]Emissions!AD918</f>
        <v>0</v>
      </c>
      <c r="AF510" s="6">
        <f>[1]Emissions!AE918</f>
        <v>0</v>
      </c>
      <c r="AG510" s="6">
        <f>[1]Emissions!AF918</f>
        <v>0</v>
      </c>
      <c r="AH510" s="6">
        <f>[1]Emissions!AG918</f>
        <v>0</v>
      </c>
      <c r="AI510" s="6">
        <f>[1]Emissions!AH918</f>
        <v>0</v>
      </c>
      <c r="AJ510" s="6">
        <f>[1]Emissions!AI918</f>
        <v>0</v>
      </c>
      <c r="AK510" s="6">
        <f>[1]Emissions!AJ918</f>
        <v>0</v>
      </c>
      <c r="AL510" s="6">
        <f>[1]Emissions!AK918</f>
        <v>0</v>
      </c>
      <c r="AM510" s="6">
        <f>[1]Emissions!AL918</f>
        <v>0</v>
      </c>
      <c r="AN510" s="6">
        <f>[1]Emissions!AM918</f>
        <v>0</v>
      </c>
      <c r="AO510" s="6">
        <f>[1]Emissions!AN918</f>
        <v>0</v>
      </c>
      <c r="AP510" s="6">
        <f>[1]Emissions!AO918</f>
        <v>0</v>
      </c>
      <c r="AQ510" s="6">
        <f>[1]Emissions!AP918</f>
        <v>0</v>
      </c>
      <c r="AR510" s="6">
        <f>[1]Emissions!AQ918</f>
        <v>0</v>
      </c>
      <c r="AS510" s="6">
        <f>[1]Emissions!AR918</f>
        <v>0</v>
      </c>
      <c r="AT510" s="6">
        <f>[1]Emissions!AS918</f>
        <v>0</v>
      </c>
      <c r="AU510" s="6">
        <f>[1]Emissions!AT918</f>
        <v>0</v>
      </c>
      <c r="AV510" s="6">
        <f>[1]Emissions!AU918</f>
        <v>0</v>
      </c>
      <c r="AW510" s="6">
        <f>[1]Emissions!AV918</f>
        <v>0</v>
      </c>
      <c r="AX510" s="6">
        <f>[1]Emissions!AW918</f>
        <v>0</v>
      </c>
      <c r="AY510" s="6">
        <f>[1]Emissions!AX918</f>
        <v>0</v>
      </c>
      <c r="AZ510" s="6">
        <f>[1]Emissions!AY918</f>
        <v>0</v>
      </c>
      <c r="BA510" s="6">
        <f>[1]Emissions!AZ918</f>
        <v>0</v>
      </c>
      <c r="BB510" s="6">
        <f>[1]Emissions!BA918</f>
        <v>0</v>
      </c>
      <c r="BC510" s="6">
        <f>[1]Emissions!BB918</f>
        <v>0</v>
      </c>
      <c r="BD510" s="6">
        <f>[1]Emissions!BC918</f>
        <v>0</v>
      </c>
      <c r="BE510" s="6">
        <f>[1]Emissions!BD918</f>
        <v>0</v>
      </c>
      <c r="BF510" s="6">
        <f>[1]Emissions!BE918</f>
        <v>0</v>
      </c>
      <c r="BG510" s="6">
        <f>[1]Emissions!BF918</f>
        <v>0</v>
      </c>
      <c r="BH510" s="6">
        <f>[1]Emissions!BG918</f>
        <v>0</v>
      </c>
      <c r="BI510" s="6">
        <f>[1]Emissions!BH918</f>
        <v>0</v>
      </c>
      <c r="BJ510" s="6">
        <f>[1]Emissions!BI918</f>
        <v>0</v>
      </c>
      <c r="BK510" s="6">
        <f>[1]Emissions!BJ918</f>
        <v>0</v>
      </c>
      <c r="BL510" s="6">
        <f>[1]Emissions!BK918</f>
        <v>0</v>
      </c>
      <c r="BM510" s="6">
        <f>[1]Emissions!BL918</f>
        <v>0</v>
      </c>
      <c r="BN510" s="6">
        <f>[1]Emissions!BM918</f>
        <v>0</v>
      </c>
      <c r="BO510" s="6">
        <f>[1]Emissions!BN918</f>
        <v>0</v>
      </c>
      <c r="BP510" s="6">
        <f>[1]Emissions!BO918</f>
        <v>0</v>
      </c>
      <c r="BQ510" s="6">
        <f>[1]Emissions!BP918</f>
        <v>0</v>
      </c>
      <c r="BR510" s="6">
        <f>[1]Emissions!BQ918</f>
        <v>0</v>
      </c>
      <c r="BS510" s="6">
        <f>[1]Emissions!BR918</f>
        <v>0</v>
      </c>
      <c r="BT510" s="6">
        <f>[1]Emissions!BS918</f>
        <v>0</v>
      </c>
      <c r="BU510" s="6">
        <f>[1]Emissions!BT918</f>
        <v>0</v>
      </c>
      <c r="BV510" s="6">
        <f>[1]Emissions!BU918</f>
        <v>0</v>
      </c>
      <c r="BW510" s="6">
        <f>[1]Emissions!BV918</f>
        <v>0</v>
      </c>
      <c r="BX510" s="6">
        <f>[1]Emissions!BW918</f>
        <v>0</v>
      </c>
      <c r="BY510" s="6">
        <f>[1]Emissions!BX918</f>
        <v>0</v>
      </c>
      <c r="BZ510" s="6">
        <f>[1]Emissions!BY918</f>
        <v>0</v>
      </c>
      <c r="CA510" s="6">
        <f>[1]Emissions!BZ918</f>
        <v>0</v>
      </c>
      <c r="CB510" s="6">
        <f>[1]Emissions!CA918</f>
        <v>0</v>
      </c>
      <c r="CC510" s="6">
        <f>[1]Emissions!CB918</f>
        <v>0</v>
      </c>
      <c r="CD510" s="6">
        <f>[1]Emissions!CC918</f>
        <v>0</v>
      </c>
      <c r="CE510" s="6">
        <f>[1]Emissions!CD918</f>
        <v>0</v>
      </c>
      <c r="CF510" s="6">
        <f>[1]Emissions!CE918</f>
        <v>0</v>
      </c>
      <c r="CG510" s="6">
        <f>[1]Emissions!CF918</f>
        <v>0</v>
      </c>
      <c r="CH510" s="6">
        <f>[1]Emissions!CG918</f>
        <v>0</v>
      </c>
      <c r="CI510" s="6">
        <f>[1]Emissions!CH918</f>
        <v>0</v>
      </c>
      <c r="CJ510" s="6">
        <f>[1]Emissions!CI918</f>
        <v>0</v>
      </c>
    </row>
    <row r="511" spans="2:88" x14ac:dyDescent="0.3">
      <c r="B511" s="16" t="str">
        <f>[1]Emissions!A919</f>
        <v>ems_mat_co2_sveh_0</v>
      </c>
      <c r="C511" s="6">
        <f>[1]Emissions!B919</f>
        <v>0</v>
      </c>
      <c r="D511" s="6">
        <f>[1]Emissions!C919</f>
        <v>0</v>
      </c>
      <c r="E511" s="6">
        <f>[1]Emissions!D919</f>
        <v>0</v>
      </c>
      <c r="F511" s="6">
        <f>[1]Emissions!E919</f>
        <v>0</v>
      </c>
      <c r="G511" s="6">
        <f>[1]Emissions!F919</f>
        <v>0</v>
      </c>
      <c r="H511" s="6">
        <f>[1]Emissions!G919</f>
        <v>0</v>
      </c>
      <c r="I511" s="6">
        <f>[1]Emissions!H919</f>
        <v>0</v>
      </c>
      <c r="J511" s="6">
        <f>[1]Emissions!I919</f>
        <v>0</v>
      </c>
      <c r="K511" s="6">
        <f>[1]Emissions!J919</f>
        <v>0</v>
      </c>
      <c r="L511" s="6">
        <f>[1]Emissions!K919</f>
        <v>0</v>
      </c>
      <c r="M511" s="6">
        <f>[1]Emissions!L919</f>
        <v>0</v>
      </c>
      <c r="N511" s="6">
        <f>[1]Emissions!M919</f>
        <v>0</v>
      </c>
      <c r="O511" s="6">
        <f>[1]Emissions!N919</f>
        <v>0</v>
      </c>
      <c r="P511" s="6">
        <f>[1]Emissions!O919</f>
        <v>0</v>
      </c>
      <c r="Q511" s="6">
        <f>[1]Emissions!P919</f>
        <v>0</v>
      </c>
      <c r="R511" s="6">
        <f>[1]Emissions!Q919</f>
        <v>0</v>
      </c>
      <c r="S511" s="6">
        <f>[1]Emissions!R919</f>
        <v>0</v>
      </c>
      <c r="T511" s="6">
        <f>[1]Emissions!S919</f>
        <v>0</v>
      </c>
      <c r="U511" s="6">
        <f>[1]Emissions!T919</f>
        <v>0</v>
      </c>
      <c r="V511" s="6">
        <f>[1]Emissions!U919</f>
        <v>0</v>
      </c>
      <c r="W511" s="6">
        <f>[1]Emissions!V919</f>
        <v>0</v>
      </c>
      <c r="X511" s="6">
        <f>[1]Emissions!W919</f>
        <v>0</v>
      </c>
      <c r="Y511" s="6">
        <f>[1]Emissions!X919</f>
        <v>0</v>
      </c>
      <c r="Z511" s="6">
        <f>[1]Emissions!Y919</f>
        <v>0</v>
      </c>
      <c r="AA511" s="6">
        <f>[1]Emissions!Z919</f>
        <v>0</v>
      </c>
      <c r="AB511" s="6">
        <f>[1]Emissions!AA919</f>
        <v>0</v>
      </c>
      <c r="AC511" s="6">
        <f>[1]Emissions!AB919</f>
        <v>0</v>
      </c>
      <c r="AD511" s="6">
        <f>[1]Emissions!AC919</f>
        <v>0</v>
      </c>
      <c r="AE511" s="6">
        <f>[1]Emissions!AD919</f>
        <v>0</v>
      </c>
      <c r="AF511" s="6">
        <f>[1]Emissions!AE919</f>
        <v>0</v>
      </c>
      <c r="AG511" s="6">
        <f>[1]Emissions!AF919</f>
        <v>0</v>
      </c>
      <c r="AH511" s="6">
        <f>[1]Emissions!AG919</f>
        <v>0</v>
      </c>
      <c r="AI511" s="6">
        <f>[1]Emissions!AH919</f>
        <v>0</v>
      </c>
      <c r="AJ511" s="6">
        <f>[1]Emissions!AI919</f>
        <v>0</v>
      </c>
      <c r="AK511" s="6">
        <f>[1]Emissions!AJ919</f>
        <v>0</v>
      </c>
      <c r="AL511" s="6">
        <f>[1]Emissions!AK919</f>
        <v>0</v>
      </c>
      <c r="AM511" s="6">
        <f>[1]Emissions!AL919</f>
        <v>0</v>
      </c>
      <c r="AN511" s="6">
        <f>[1]Emissions!AM919</f>
        <v>0</v>
      </c>
      <c r="AO511" s="6">
        <f>[1]Emissions!AN919</f>
        <v>0</v>
      </c>
      <c r="AP511" s="6">
        <f>[1]Emissions!AO919</f>
        <v>0</v>
      </c>
      <c r="AQ511" s="6">
        <f>[1]Emissions!AP919</f>
        <v>0</v>
      </c>
      <c r="AR511" s="6">
        <f>[1]Emissions!AQ919</f>
        <v>0</v>
      </c>
      <c r="AS511" s="6">
        <f>[1]Emissions!AR919</f>
        <v>0</v>
      </c>
      <c r="AT511" s="6">
        <f>[1]Emissions!AS919</f>
        <v>0</v>
      </c>
      <c r="AU511" s="6">
        <f>[1]Emissions!AT919</f>
        <v>0</v>
      </c>
      <c r="AV511" s="6">
        <f>[1]Emissions!AU919</f>
        <v>0</v>
      </c>
      <c r="AW511" s="6">
        <f>[1]Emissions!AV919</f>
        <v>0</v>
      </c>
      <c r="AX511" s="6">
        <f>[1]Emissions!AW919</f>
        <v>0</v>
      </c>
      <c r="AY511" s="6">
        <f>[1]Emissions!AX919</f>
        <v>0</v>
      </c>
      <c r="AZ511" s="6">
        <f>[1]Emissions!AY919</f>
        <v>0</v>
      </c>
      <c r="BA511" s="6">
        <f>[1]Emissions!AZ919</f>
        <v>0</v>
      </c>
      <c r="BB511" s="6">
        <f>[1]Emissions!BA919</f>
        <v>0</v>
      </c>
      <c r="BC511" s="6">
        <f>[1]Emissions!BB919</f>
        <v>0</v>
      </c>
      <c r="BD511" s="6">
        <f>[1]Emissions!BC919</f>
        <v>0</v>
      </c>
      <c r="BE511" s="6">
        <f>[1]Emissions!BD919</f>
        <v>0</v>
      </c>
      <c r="BF511" s="6">
        <f>[1]Emissions!BE919</f>
        <v>0</v>
      </c>
      <c r="BG511" s="6">
        <f>[1]Emissions!BF919</f>
        <v>0</v>
      </c>
      <c r="BH511" s="6">
        <f>[1]Emissions!BG919</f>
        <v>0</v>
      </c>
      <c r="BI511" s="6">
        <f>[1]Emissions!BH919</f>
        <v>0</v>
      </c>
      <c r="BJ511" s="6">
        <f>[1]Emissions!BI919</f>
        <v>0</v>
      </c>
      <c r="BK511" s="6">
        <f>[1]Emissions!BJ919</f>
        <v>0</v>
      </c>
      <c r="BL511" s="6">
        <f>[1]Emissions!BK919</f>
        <v>0</v>
      </c>
      <c r="BM511" s="6">
        <f>[1]Emissions!BL919</f>
        <v>0</v>
      </c>
      <c r="BN511" s="6">
        <f>[1]Emissions!BM919</f>
        <v>0</v>
      </c>
      <c r="BO511" s="6">
        <f>[1]Emissions!BN919</f>
        <v>0</v>
      </c>
      <c r="BP511" s="6">
        <f>[1]Emissions!BO919</f>
        <v>0</v>
      </c>
      <c r="BQ511" s="6">
        <f>[1]Emissions!BP919</f>
        <v>0</v>
      </c>
      <c r="BR511" s="6">
        <f>[1]Emissions!BQ919</f>
        <v>0</v>
      </c>
      <c r="BS511" s="6">
        <f>[1]Emissions!BR919</f>
        <v>0</v>
      </c>
      <c r="BT511" s="6">
        <f>[1]Emissions!BS919</f>
        <v>0</v>
      </c>
      <c r="BU511" s="6">
        <f>[1]Emissions!BT919</f>
        <v>0</v>
      </c>
      <c r="BV511" s="6">
        <f>[1]Emissions!BU919</f>
        <v>0</v>
      </c>
      <c r="BW511" s="6">
        <f>[1]Emissions!BV919</f>
        <v>0</v>
      </c>
      <c r="BX511" s="6">
        <f>[1]Emissions!BW919</f>
        <v>0</v>
      </c>
      <c r="BY511" s="6">
        <f>[1]Emissions!BX919</f>
        <v>0</v>
      </c>
      <c r="BZ511" s="6">
        <f>[1]Emissions!BY919</f>
        <v>0</v>
      </c>
      <c r="CA511" s="6">
        <f>[1]Emissions!BZ919</f>
        <v>0</v>
      </c>
      <c r="CB511" s="6">
        <f>[1]Emissions!CA919</f>
        <v>0</v>
      </c>
      <c r="CC511" s="6">
        <f>[1]Emissions!CB919</f>
        <v>0</v>
      </c>
      <c r="CD511" s="6">
        <f>[1]Emissions!CC919</f>
        <v>0</v>
      </c>
      <c r="CE511" s="6">
        <f>[1]Emissions!CD919</f>
        <v>0</v>
      </c>
      <c r="CF511" s="6">
        <f>[1]Emissions!CE919</f>
        <v>0</v>
      </c>
      <c r="CG511" s="6">
        <f>[1]Emissions!CF919</f>
        <v>0</v>
      </c>
      <c r="CH511" s="6">
        <f>[1]Emissions!CG919</f>
        <v>0</v>
      </c>
      <c r="CI511" s="6">
        <f>[1]Emissions!CH919</f>
        <v>0</v>
      </c>
      <c r="CJ511" s="6">
        <f>[1]Emissions!CI919</f>
        <v>0</v>
      </c>
    </row>
    <row r="512" spans="2:88" x14ac:dyDescent="0.3">
      <c r="B512" s="16" t="str">
        <f>[1]Emissions!A920</f>
        <v>ems_ci_co2_sgla_0</v>
      </c>
      <c r="C512" s="6">
        <f>[1]Emissions!B920</f>
        <v>5.5905738149999999</v>
      </c>
      <c r="D512" s="6">
        <f>[1]Emissions!C920</f>
        <v>5.7085201139999997</v>
      </c>
      <c r="E512" s="6">
        <f>[1]Emissions!D920</f>
        <v>5.8622852449999998</v>
      </c>
      <c r="F512" s="6">
        <f>[1]Emissions!E920</f>
        <v>5.9494667259999998</v>
      </c>
      <c r="G512" s="6">
        <f>[1]Emissions!F920</f>
        <v>5.9973435620000002</v>
      </c>
      <c r="H512" s="6">
        <f>[1]Emissions!G920</f>
        <v>6.0331865789999997</v>
      </c>
      <c r="I512" s="6">
        <f>[1]Emissions!H920</f>
        <v>6.057696967</v>
      </c>
      <c r="J512" s="6">
        <f>[1]Emissions!I920</f>
        <v>6.0793950040000002</v>
      </c>
      <c r="K512" s="6">
        <f>[1]Emissions!J920</f>
        <v>6.0978506189999999</v>
      </c>
      <c r="L512" s="6">
        <f>[1]Emissions!K920</f>
        <v>6.1145484850000003</v>
      </c>
      <c r="M512" s="6">
        <f>[1]Emissions!L920</f>
        <v>6.1308093909999997</v>
      </c>
      <c r="N512" s="6">
        <f>[1]Emissions!M920</f>
        <v>6.1454845779999996</v>
      </c>
      <c r="O512" s="6">
        <f>[1]Emissions!N920</f>
        <v>6.1605849250000002</v>
      </c>
      <c r="P512" s="6">
        <f>[1]Emissions!O920</f>
        <v>6.1769024950000002</v>
      </c>
      <c r="Q512" s="6">
        <f>[1]Emissions!P920</f>
        <v>6.1949281640000002</v>
      </c>
      <c r="R512" s="6">
        <f>[1]Emissions!Q920</f>
        <v>6.2150752850000002</v>
      </c>
      <c r="S512" s="6">
        <f>[1]Emissions!R920</f>
        <v>6.2460605469999999</v>
      </c>
      <c r="T512" s="6">
        <f>[1]Emissions!S920</f>
        <v>6.2897547449999998</v>
      </c>
      <c r="U512" s="6">
        <f>[1]Emissions!T920</f>
        <v>6.3447418789999999</v>
      </c>
      <c r="V512" s="6">
        <f>[1]Emissions!U920</f>
        <v>6.4087993660000002</v>
      </c>
      <c r="W512" s="6">
        <f>[1]Emissions!V920</f>
        <v>6.4798466379999997</v>
      </c>
      <c r="X512" s="6">
        <f>[1]Emissions!W920</f>
        <v>6.5543348359999998</v>
      </c>
      <c r="Y512" s="6">
        <f>[1]Emissions!X920</f>
        <v>6.6321691129999998</v>
      </c>
      <c r="Z512" s="6">
        <f>[1]Emissions!Y920</f>
        <v>6.712609091</v>
      </c>
      <c r="AA512" s="6">
        <f>[1]Emissions!Z920</f>
        <v>6.7950166989999996</v>
      </c>
      <c r="AB512" s="6">
        <f>[1]Emissions!AA920</f>
        <v>6.8790237200000002</v>
      </c>
      <c r="AC512" s="6">
        <f>[1]Emissions!AB920</f>
        <v>6.9624256979999997</v>
      </c>
      <c r="AD512" s="6">
        <f>[1]Emissions!AC920</f>
        <v>7.0461794060000003</v>
      </c>
      <c r="AE512" s="6">
        <f>[1]Emissions!AD920</f>
        <v>7.1305621019999998</v>
      </c>
      <c r="AF512" s="6">
        <f>[1]Emissions!AE920</f>
        <v>7.2156810010000001</v>
      </c>
      <c r="AG512" s="6">
        <f>[1]Emissions!AF920</f>
        <v>7.301738834</v>
      </c>
      <c r="AH512" s="6">
        <f>[1]Emissions!AG920</f>
        <v>7.3866945609999997</v>
      </c>
      <c r="AI512" s="6">
        <f>[1]Emissions!AH920</f>
        <v>7.4719322569999997</v>
      </c>
      <c r="AJ512" s="6">
        <f>[1]Emissions!AI920</f>
        <v>7.5577682880000001</v>
      </c>
      <c r="AK512" s="6">
        <f>[1]Emissions!AJ920</f>
        <v>7.644281372</v>
      </c>
      <c r="AL512" s="6">
        <f>[1]Emissions!AK920</f>
        <v>7.7315120659999996</v>
      </c>
      <c r="AM512" s="6">
        <f>[1]Emissions!AL920</f>
        <v>7.8154350480000003</v>
      </c>
      <c r="AN512" s="6">
        <f>[1]Emissions!AM920</f>
        <v>7.9073378170000002</v>
      </c>
      <c r="AO512" s="6">
        <f>[1]Emissions!AN920</f>
        <v>8.0064502809999993</v>
      </c>
      <c r="AP512" s="6">
        <f>[1]Emissions!AO920</f>
        <v>8.1103529680000008</v>
      </c>
      <c r="AQ512" s="6">
        <f>[1]Emissions!AP920</f>
        <v>8.2174296150000004</v>
      </c>
      <c r="AR512" s="6">
        <f>[1]Emissions!AQ920</f>
        <v>8.3243787840000003</v>
      </c>
      <c r="AS512" s="6">
        <f>[1]Emissions!AR920</f>
        <v>8.4321196740000008</v>
      </c>
      <c r="AT512" s="6">
        <f>[1]Emissions!AS920</f>
        <v>8.5408548139999994</v>
      </c>
      <c r="AU512" s="6">
        <f>[1]Emissions!AT920</f>
        <v>8.6506083520000008</v>
      </c>
      <c r="AV512" s="6">
        <f>[1]Emissions!AU920</f>
        <v>8.7613563639999992</v>
      </c>
      <c r="AW512" s="6">
        <f>[1]Emissions!AV920</f>
        <v>8.8718864830000008</v>
      </c>
      <c r="AX512" s="6">
        <f>[1]Emissions!AW920</f>
        <v>8.9816841420000006</v>
      </c>
      <c r="AY512" s="6">
        <f>[1]Emissions!AX920</f>
        <v>9.0913047870000003</v>
      </c>
      <c r="AZ512" s="6">
        <f>[1]Emissions!AY920</f>
        <v>9.2013267390000006</v>
      </c>
      <c r="BA512" s="6">
        <f>[1]Emissions!AZ920</f>
        <v>9.3120876339999992</v>
      </c>
      <c r="BB512" s="6">
        <f>[1]Emissions!BA920</f>
        <v>9.3493997600000007</v>
      </c>
      <c r="BC512" s="6">
        <f>[1]Emissions!BB920</f>
        <v>9.4178843130000001</v>
      </c>
      <c r="BD512" s="6">
        <f>[1]Emissions!BC920</f>
        <v>9.5108475420000005</v>
      </c>
      <c r="BE512" s="6">
        <f>[1]Emissions!BD920</f>
        <v>9.6143892780000009</v>
      </c>
      <c r="BF512" s="6">
        <f>[1]Emissions!BE920</f>
        <v>9.7216164809999999</v>
      </c>
      <c r="BG512" s="6">
        <f>[1]Emissions!BF920</f>
        <v>9.8254167670000001</v>
      </c>
      <c r="BH512" s="6">
        <f>[1]Emissions!BG920</f>
        <v>9.9281906119999999</v>
      </c>
      <c r="BI512" s="6">
        <f>[1]Emissions!BH920</f>
        <v>10.03055477</v>
      </c>
      <c r="BJ512" s="6">
        <f>[1]Emissions!BI920</f>
        <v>10.132793940000001</v>
      </c>
      <c r="BK512" s="6">
        <f>[1]Emissions!BJ920</f>
        <v>10.23511815</v>
      </c>
      <c r="BL512" s="6">
        <f>[1]Emissions!BK920</f>
        <v>10.337688310000001</v>
      </c>
      <c r="BM512" s="6">
        <f>[1]Emissions!BL920</f>
        <v>10.440618990000001</v>
      </c>
      <c r="BN512" s="6">
        <f>[1]Emissions!BM920</f>
        <v>10.54398426</v>
      </c>
      <c r="BO512" s="6">
        <f>[1]Emissions!BN920</f>
        <v>10.64782563</v>
      </c>
      <c r="BP512" s="6">
        <f>[1]Emissions!BO920</f>
        <v>10.752160290000001</v>
      </c>
      <c r="BQ512" s="6">
        <f>[1]Emissions!BP920</f>
        <v>10.853258780000001</v>
      </c>
      <c r="BR512" s="6">
        <f>[1]Emissions!BQ920</f>
        <v>10.953521869999999</v>
      </c>
      <c r="BS512" s="6">
        <f>[1]Emissions!BR920</f>
        <v>11.053669879999999</v>
      </c>
      <c r="BT512" s="6">
        <f>[1]Emissions!BS920</f>
        <v>11.153992710000001</v>
      </c>
      <c r="BU512" s="6">
        <f>[1]Emissions!BT920</f>
        <v>11.25462969</v>
      </c>
      <c r="BV512" s="6">
        <f>[1]Emissions!BU920</f>
        <v>11.355655580000001</v>
      </c>
      <c r="BW512" s="6">
        <f>[1]Emissions!BV920</f>
        <v>11.45711623</v>
      </c>
      <c r="BX512" s="6">
        <f>[1]Emissions!BW920</f>
        <v>11.55904488</v>
      </c>
      <c r="BY512" s="6">
        <f>[1]Emissions!BX920</f>
        <v>11.661469049999999</v>
      </c>
      <c r="BZ512" s="6">
        <f>[1]Emissions!BY920</f>
        <v>11.76441282</v>
      </c>
      <c r="CA512" s="6">
        <f>[1]Emissions!BZ920</f>
        <v>11.86505253</v>
      </c>
      <c r="CB512" s="6">
        <f>[1]Emissions!CA920</f>
        <v>11.965254290000001</v>
      </c>
      <c r="CC512" s="6">
        <f>[1]Emissions!CB920</f>
        <v>12.065593760000001</v>
      </c>
      <c r="CD512" s="6">
        <f>[1]Emissions!CC920</f>
        <v>12.16631486</v>
      </c>
      <c r="CE512" s="6">
        <f>[1]Emissions!CD920</f>
        <v>12.267543679999999</v>
      </c>
      <c r="CF512" s="6">
        <f>[1]Emissions!CE920</f>
        <v>12.369354380000001</v>
      </c>
      <c r="CG512" s="6">
        <f>[1]Emissions!CF920</f>
        <v>12.47179674</v>
      </c>
      <c r="CH512" s="6">
        <f>[1]Emissions!CG920</f>
        <v>12.574909180000001</v>
      </c>
      <c r="CI512" s="6">
        <f>[1]Emissions!CH920</f>
        <v>12.678724539999999</v>
      </c>
      <c r="CJ512" s="6">
        <f>[1]Emissions!CI920</f>
        <v>12.78327254</v>
      </c>
    </row>
    <row r="513" spans="2:88" x14ac:dyDescent="0.3">
      <c r="B513" s="16" t="str">
        <f>[1]Emissions!A921</f>
        <v>ems_y_co2_sgla_0</v>
      </c>
      <c r="C513" s="6">
        <f>[1]Emissions!B921</f>
        <v>0</v>
      </c>
      <c r="D513" s="6">
        <f>[1]Emissions!C921</f>
        <v>0</v>
      </c>
      <c r="E513" s="6">
        <f>[1]Emissions!D921</f>
        <v>0</v>
      </c>
      <c r="F513" s="6">
        <f>[1]Emissions!E921</f>
        <v>0</v>
      </c>
      <c r="G513" s="6">
        <f>[1]Emissions!F921</f>
        <v>0</v>
      </c>
      <c r="H513" s="6">
        <f>[1]Emissions!G921</f>
        <v>0</v>
      </c>
      <c r="I513" s="6">
        <f>[1]Emissions!H921</f>
        <v>0</v>
      </c>
      <c r="J513" s="6">
        <f>[1]Emissions!I921</f>
        <v>0</v>
      </c>
      <c r="K513" s="6">
        <f>[1]Emissions!J921</f>
        <v>0</v>
      </c>
      <c r="L513" s="6">
        <f>[1]Emissions!K921</f>
        <v>0</v>
      </c>
      <c r="M513" s="6">
        <f>[1]Emissions!L921</f>
        <v>0</v>
      </c>
      <c r="N513" s="6">
        <f>[1]Emissions!M921</f>
        <v>0</v>
      </c>
      <c r="O513" s="6">
        <f>[1]Emissions!N921</f>
        <v>0</v>
      </c>
      <c r="P513" s="6">
        <f>[1]Emissions!O921</f>
        <v>0</v>
      </c>
      <c r="Q513" s="6">
        <f>[1]Emissions!P921</f>
        <v>0</v>
      </c>
      <c r="R513" s="6">
        <f>[1]Emissions!Q921</f>
        <v>0</v>
      </c>
      <c r="S513" s="6">
        <f>[1]Emissions!R921</f>
        <v>0</v>
      </c>
      <c r="T513" s="6">
        <f>[1]Emissions!S921</f>
        <v>0</v>
      </c>
      <c r="U513" s="6">
        <f>[1]Emissions!T921</f>
        <v>0</v>
      </c>
      <c r="V513" s="6">
        <f>[1]Emissions!U921</f>
        <v>0</v>
      </c>
      <c r="W513" s="6">
        <f>[1]Emissions!V921</f>
        <v>0</v>
      </c>
      <c r="X513" s="6">
        <f>[1]Emissions!W921</f>
        <v>0</v>
      </c>
      <c r="Y513" s="6">
        <f>[1]Emissions!X921</f>
        <v>0</v>
      </c>
      <c r="Z513" s="6">
        <f>[1]Emissions!Y921</f>
        <v>0</v>
      </c>
      <c r="AA513" s="6">
        <f>[1]Emissions!Z921</f>
        <v>0</v>
      </c>
      <c r="AB513" s="6">
        <f>[1]Emissions!AA921</f>
        <v>0</v>
      </c>
      <c r="AC513" s="6">
        <f>[1]Emissions!AB921</f>
        <v>0</v>
      </c>
      <c r="AD513" s="6">
        <f>[1]Emissions!AC921</f>
        <v>0</v>
      </c>
      <c r="AE513" s="6">
        <f>[1]Emissions!AD921</f>
        <v>0</v>
      </c>
      <c r="AF513" s="6">
        <f>[1]Emissions!AE921</f>
        <v>0</v>
      </c>
      <c r="AG513" s="6">
        <f>[1]Emissions!AF921</f>
        <v>0</v>
      </c>
      <c r="AH513" s="6">
        <f>[1]Emissions!AG921</f>
        <v>0</v>
      </c>
      <c r="AI513" s="6">
        <f>[1]Emissions!AH921</f>
        <v>0</v>
      </c>
      <c r="AJ513" s="6">
        <f>[1]Emissions!AI921</f>
        <v>0</v>
      </c>
      <c r="AK513" s="6">
        <f>[1]Emissions!AJ921</f>
        <v>0</v>
      </c>
      <c r="AL513" s="6">
        <f>[1]Emissions!AK921</f>
        <v>0</v>
      </c>
      <c r="AM513" s="6">
        <f>[1]Emissions!AL921</f>
        <v>0</v>
      </c>
      <c r="AN513" s="6">
        <f>[1]Emissions!AM921</f>
        <v>0</v>
      </c>
      <c r="AO513" s="6">
        <f>[1]Emissions!AN921</f>
        <v>0</v>
      </c>
      <c r="AP513" s="6">
        <f>[1]Emissions!AO921</f>
        <v>0</v>
      </c>
      <c r="AQ513" s="6">
        <f>[1]Emissions!AP921</f>
        <v>0</v>
      </c>
      <c r="AR513" s="6">
        <f>[1]Emissions!AQ921</f>
        <v>0</v>
      </c>
      <c r="AS513" s="6">
        <f>[1]Emissions!AR921</f>
        <v>0</v>
      </c>
      <c r="AT513" s="6">
        <f>[1]Emissions!AS921</f>
        <v>0</v>
      </c>
      <c r="AU513" s="6">
        <f>[1]Emissions!AT921</f>
        <v>0</v>
      </c>
      <c r="AV513" s="6">
        <f>[1]Emissions!AU921</f>
        <v>0</v>
      </c>
      <c r="AW513" s="6">
        <f>[1]Emissions!AV921</f>
        <v>0</v>
      </c>
      <c r="AX513" s="6">
        <f>[1]Emissions!AW921</f>
        <v>0</v>
      </c>
      <c r="AY513" s="6">
        <f>[1]Emissions!AX921</f>
        <v>0</v>
      </c>
      <c r="AZ513" s="6">
        <f>[1]Emissions!AY921</f>
        <v>0</v>
      </c>
      <c r="BA513" s="6">
        <f>[1]Emissions!AZ921</f>
        <v>0</v>
      </c>
      <c r="BB513" s="6">
        <f>[1]Emissions!BA921</f>
        <v>0</v>
      </c>
      <c r="BC513" s="6">
        <f>[1]Emissions!BB921</f>
        <v>0</v>
      </c>
      <c r="BD513" s="6">
        <f>[1]Emissions!BC921</f>
        <v>0</v>
      </c>
      <c r="BE513" s="6">
        <f>[1]Emissions!BD921</f>
        <v>0</v>
      </c>
      <c r="BF513" s="6">
        <f>[1]Emissions!BE921</f>
        <v>0</v>
      </c>
      <c r="BG513" s="6">
        <f>[1]Emissions!BF921</f>
        <v>0</v>
      </c>
      <c r="BH513" s="6">
        <f>[1]Emissions!BG921</f>
        <v>0</v>
      </c>
      <c r="BI513" s="6">
        <f>[1]Emissions!BH921</f>
        <v>0</v>
      </c>
      <c r="BJ513" s="6">
        <f>[1]Emissions!BI921</f>
        <v>0</v>
      </c>
      <c r="BK513" s="6">
        <f>[1]Emissions!BJ921</f>
        <v>0</v>
      </c>
      <c r="BL513" s="6">
        <f>[1]Emissions!BK921</f>
        <v>0</v>
      </c>
      <c r="BM513" s="6">
        <f>[1]Emissions!BL921</f>
        <v>0</v>
      </c>
      <c r="BN513" s="6">
        <f>[1]Emissions!BM921</f>
        <v>0</v>
      </c>
      <c r="BO513" s="6">
        <f>[1]Emissions!BN921</f>
        <v>0</v>
      </c>
      <c r="BP513" s="6">
        <f>[1]Emissions!BO921</f>
        <v>0</v>
      </c>
      <c r="BQ513" s="6">
        <f>[1]Emissions!BP921</f>
        <v>0</v>
      </c>
      <c r="BR513" s="6">
        <f>[1]Emissions!BQ921</f>
        <v>0</v>
      </c>
      <c r="BS513" s="6">
        <f>[1]Emissions!BR921</f>
        <v>0</v>
      </c>
      <c r="BT513" s="6">
        <f>[1]Emissions!BS921</f>
        <v>0</v>
      </c>
      <c r="BU513" s="6">
        <f>[1]Emissions!BT921</f>
        <v>0</v>
      </c>
      <c r="BV513" s="6">
        <f>[1]Emissions!BU921</f>
        <v>0</v>
      </c>
      <c r="BW513" s="6">
        <f>[1]Emissions!BV921</f>
        <v>0</v>
      </c>
      <c r="BX513" s="6">
        <f>[1]Emissions!BW921</f>
        <v>0</v>
      </c>
      <c r="BY513" s="6">
        <f>[1]Emissions!BX921</f>
        <v>0</v>
      </c>
      <c r="BZ513" s="6">
        <f>[1]Emissions!BY921</f>
        <v>0</v>
      </c>
      <c r="CA513" s="6">
        <f>[1]Emissions!BZ921</f>
        <v>0</v>
      </c>
      <c r="CB513" s="6">
        <f>[1]Emissions!CA921</f>
        <v>0</v>
      </c>
      <c r="CC513" s="6">
        <f>[1]Emissions!CB921</f>
        <v>0</v>
      </c>
      <c r="CD513" s="6">
        <f>[1]Emissions!CC921</f>
        <v>0</v>
      </c>
      <c r="CE513" s="6">
        <f>[1]Emissions!CD921</f>
        <v>0</v>
      </c>
      <c r="CF513" s="6">
        <f>[1]Emissions!CE921</f>
        <v>0</v>
      </c>
      <c r="CG513" s="6">
        <f>[1]Emissions!CF921</f>
        <v>0</v>
      </c>
      <c r="CH513" s="6">
        <f>[1]Emissions!CG921</f>
        <v>0</v>
      </c>
      <c r="CI513" s="6">
        <f>[1]Emissions!CH921</f>
        <v>0</v>
      </c>
      <c r="CJ513" s="6">
        <f>[1]Emissions!CI921</f>
        <v>0</v>
      </c>
    </row>
    <row r="514" spans="2:88" x14ac:dyDescent="0.3">
      <c r="B514" s="16" t="str">
        <f>[1]Emissions!A922</f>
        <v>ems_mat_co2_sgla_0</v>
      </c>
      <c r="C514" s="6">
        <f>[1]Emissions!B922</f>
        <v>13.493691419999999</v>
      </c>
      <c r="D514" s="6">
        <f>[1]Emissions!C922</f>
        <v>13.861005970000001</v>
      </c>
      <c r="E514" s="6">
        <f>[1]Emissions!D922</f>
        <v>14.33767087</v>
      </c>
      <c r="F514" s="6">
        <f>[1]Emissions!E922</f>
        <v>14.681214110000001</v>
      </c>
      <c r="G514" s="6">
        <f>[1]Emissions!F922</f>
        <v>14.90339897</v>
      </c>
      <c r="H514" s="6">
        <f>[1]Emissions!G922</f>
        <v>15.07259971</v>
      </c>
      <c r="I514" s="6">
        <f>[1]Emissions!H922</f>
        <v>15.22131306</v>
      </c>
      <c r="J514" s="6">
        <f>[1]Emissions!I922</f>
        <v>15.37007624</v>
      </c>
      <c r="K514" s="6">
        <f>[1]Emissions!J922</f>
        <v>15.524121640000001</v>
      </c>
      <c r="L514" s="6">
        <f>[1]Emissions!K922</f>
        <v>15.68434064</v>
      </c>
      <c r="M514" s="6">
        <f>[1]Emissions!L922</f>
        <v>15.850737069999999</v>
      </c>
      <c r="N514" s="6">
        <f>[1]Emissions!M922</f>
        <v>16.01759041</v>
      </c>
      <c r="O514" s="6">
        <f>[1]Emissions!N922</f>
        <v>16.188008740000001</v>
      </c>
      <c r="P514" s="6">
        <f>[1]Emissions!O922</f>
        <v>16.362444539999998</v>
      </c>
      <c r="Q514" s="6">
        <f>[1]Emissions!P922</f>
        <v>16.540903740000001</v>
      </c>
      <c r="R514" s="6">
        <f>[1]Emissions!Q922</f>
        <v>16.72355361</v>
      </c>
      <c r="S514" s="6">
        <f>[1]Emissions!R922</f>
        <v>16.912959579999999</v>
      </c>
      <c r="T514" s="6">
        <f>[1]Emissions!S922</f>
        <v>17.113580580000001</v>
      </c>
      <c r="U514" s="6">
        <f>[1]Emissions!T922</f>
        <v>17.324507279999999</v>
      </c>
      <c r="V514" s="6">
        <f>[1]Emissions!U922</f>
        <v>17.543563720000002</v>
      </c>
      <c r="W514" s="6">
        <f>[1]Emissions!V922</f>
        <v>17.76899306</v>
      </c>
      <c r="X514" s="6">
        <f>[1]Emissions!W922</f>
        <v>17.994704850000002</v>
      </c>
      <c r="Y514" s="6">
        <f>[1]Emissions!X922</f>
        <v>18.223521290000001</v>
      </c>
      <c r="Z514" s="6">
        <f>[1]Emissions!Y922</f>
        <v>18.455817979999999</v>
      </c>
      <c r="AA514" s="6">
        <f>[1]Emissions!Z922</f>
        <v>18.691599459999999</v>
      </c>
      <c r="AB514" s="6">
        <f>[1]Emissions!AA922</f>
        <v>18.931184259999998</v>
      </c>
      <c r="AC514" s="6">
        <f>[1]Emissions!AB922</f>
        <v>19.169626189999999</v>
      </c>
      <c r="AD514" s="6">
        <f>[1]Emissions!AC922</f>
        <v>19.410528129999999</v>
      </c>
      <c r="AE514" s="6">
        <f>[1]Emissions!AD922</f>
        <v>19.65542245</v>
      </c>
      <c r="AF514" s="6">
        <f>[1]Emissions!AE922</f>
        <v>19.90526947</v>
      </c>
      <c r="AG514" s="6">
        <f>[1]Emissions!AF922</f>
        <v>20.161066330000001</v>
      </c>
      <c r="AH514" s="6">
        <f>[1]Emissions!AG922</f>
        <v>20.4174753</v>
      </c>
      <c r="AI514" s="6">
        <f>[1]Emissions!AH922</f>
        <v>20.678443489999999</v>
      </c>
      <c r="AJ514" s="6">
        <f>[1]Emissions!AI922</f>
        <v>20.94474194</v>
      </c>
      <c r="AK514" s="6">
        <f>[1]Emissions!AJ922</f>
        <v>21.216311789999999</v>
      </c>
      <c r="AL514" s="6">
        <f>[1]Emissions!AK922</f>
        <v>21.492878820000001</v>
      </c>
      <c r="AM514" s="6">
        <f>[1]Emissions!AL922</f>
        <v>21.755616270000001</v>
      </c>
      <c r="AN514" s="6">
        <f>[1]Emissions!AM922</f>
        <v>22.035748210000001</v>
      </c>
      <c r="AO514" s="6">
        <f>[1]Emissions!AN922</f>
        <v>22.33197384</v>
      </c>
      <c r="AP514" s="6">
        <f>[1]Emissions!AO922</f>
        <v>22.638433859999999</v>
      </c>
      <c r="AQ514" s="6">
        <f>[1]Emissions!AP922</f>
        <v>22.951350529999999</v>
      </c>
      <c r="AR514" s="6">
        <f>[1]Emissions!AQ922</f>
        <v>23.262181219999999</v>
      </c>
      <c r="AS514" s="6">
        <f>[1]Emissions!AR922</f>
        <v>23.574074679999999</v>
      </c>
      <c r="AT514" s="6">
        <f>[1]Emissions!AS922</f>
        <v>23.887998549999999</v>
      </c>
      <c r="AU514" s="6">
        <f>[1]Emissions!AT922</f>
        <v>24.204276480000001</v>
      </c>
      <c r="AV514" s="6">
        <f>[1]Emissions!AU922</f>
        <v>24.52300009</v>
      </c>
      <c r="AW514" s="6">
        <f>[1]Emissions!AV922</f>
        <v>24.841028909999999</v>
      </c>
      <c r="AX514" s="6">
        <f>[1]Emissions!AW922</f>
        <v>25.157177260000001</v>
      </c>
      <c r="AY514" s="6">
        <f>[1]Emissions!AX922</f>
        <v>25.47310916</v>
      </c>
      <c r="AZ514" s="6">
        <f>[1]Emissions!AY922</f>
        <v>25.790451300000001</v>
      </c>
      <c r="BA514" s="6">
        <f>[1]Emissions!AZ922</f>
        <v>26.110108400000001</v>
      </c>
      <c r="BB514" s="6">
        <f>[1]Emissions!BA922</f>
        <v>26.223662359999999</v>
      </c>
      <c r="BC514" s="6">
        <f>[1]Emissions!BB922</f>
        <v>26.42416644</v>
      </c>
      <c r="BD514" s="6">
        <f>[1]Emissions!BC922</f>
        <v>26.693193870000002</v>
      </c>
      <c r="BE514" s="6">
        <f>[1]Emissions!BD922</f>
        <v>26.99206513</v>
      </c>
      <c r="BF514" s="6">
        <f>[1]Emissions!BE922</f>
        <v>27.30154383</v>
      </c>
      <c r="BG514" s="6">
        <f>[1]Emissions!BF922</f>
        <v>27.601794930000001</v>
      </c>
      <c r="BH514" s="6">
        <f>[1]Emissions!BG922</f>
        <v>27.899695309999998</v>
      </c>
      <c r="BI514" s="6">
        <f>[1]Emissions!BH922</f>
        <v>28.196993939999999</v>
      </c>
      <c r="BJ514" s="6">
        <f>[1]Emissions!BI922</f>
        <v>28.494430260000001</v>
      </c>
      <c r="BK514" s="6">
        <f>[1]Emissions!BJ922</f>
        <v>28.79250584</v>
      </c>
      <c r="BL514" s="6">
        <f>[1]Emissions!BK922</f>
        <v>29.09158399</v>
      </c>
      <c r="BM514" s="6">
        <f>[1]Emissions!BL922</f>
        <v>29.39190782</v>
      </c>
      <c r="BN514" s="6">
        <f>[1]Emissions!BM922</f>
        <v>29.693617719999999</v>
      </c>
      <c r="BO514" s="6">
        <f>[1]Emissions!BN922</f>
        <v>29.996772350000001</v>
      </c>
      <c r="BP514" s="6">
        <f>[1]Emissions!BO922</f>
        <v>30.30137118</v>
      </c>
      <c r="BQ514" s="6">
        <f>[1]Emissions!BP922</f>
        <v>30.597044530000002</v>
      </c>
      <c r="BR514" s="6">
        <f>[1]Emissions!BQ922</f>
        <v>30.89075021</v>
      </c>
      <c r="BS514" s="6">
        <f>[1]Emissions!BR922</f>
        <v>31.18458584</v>
      </c>
      <c r="BT514" s="6">
        <f>[1]Emissions!BS922</f>
        <v>31.47933652</v>
      </c>
      <c r="BU514" s="6">
        <f>[1]Emissions!BT922</f>
        <v>31.775317300000001</v>
      </c>
      <c r="BV514" s="6">
        <f>[1]Emissions!BU922</f>
        <v>32.072655470000001</v>
      </c>
      <c r="BW514" s="6">
        <f>[1]Emissions!BV922</f>
        <v>32.371409819999997</v>
      </c>
      <c r="BX514" s="6">
        <f>[1]Emissions!BW922</f>
        <v>32.671620650000001</v>
      </c>
      <c r="BY514" s="6">
        <f>[1]Emissions!BX922</f>
        <v>32.973325969999998</v>
      </c>
      <c r="BZ514" s="6">
        <f>[1]Emissions!BY922</f>
        <v>33.276563379999999</v>
      </c>
      <c r="CA514" s="6">
        <f>[1]Emissions!BZ922</f>
        <v>33.573460269999998</v>
      </c>
      <c r="CB514" s="6">
        <f>[1]Emissions!CA922</f>
        <v>33.869439389999997</v>
      </c>
      <c r="CC514" s="6">
        <f>[1]Emissions!CB922</f>
        <v>34.166173209999997</v>
      </c>
      <c r="CD514" s="6">
        <f>[1]Emissions!CC922</f>
        <v>34.46431647</v>
      </c>
      <c r="CE514" s="6">
        <f>[1]Emissions!CD922</f>
        <v>34.764154660000003</v>
      </c>
      <c r="CF514" s="6">
        <f>[1]Emissions!CE922</f>
        <v>35.065821929999998</v>
      </c>
      <c r="CG514" s="6">
        <f>[1]Emissions!CF922</f>
        <v>35.369394530000001</v>
      </c>
      <c r="CH514" s="6">
        <f>[1]Emissions!CG922</f>
        <v>35.674931180000002</v>
      </c>
      <c r="CI514" s="6">
        <f>[1]Emissions!CH922</f>
        <v>35.982487509999999</v>
      </c>
      <c r="CJ514" s="6">
        <f>[1]Emissions!CI922</f>
        <v>36.292119159999999</v>
      </c>
    </row>
    <row r="515" spans="2:88" x14ac:dyDescent="0.3">
      <c r="B515" s="16" t="str">
        <f>[1]Emissions!A923</f>
        <v>ems_ci_co2_spap_0</v>
      </c>
      <c r="C515" s="6">
        <f>[1]Emissions!B923</f>
        <v>2.9339898689999999</v>
      </c>
      <c r="D515" s="6">
        <f>[1]Emissions!C923</f>
        <v>2.9165322890000001</v>
      </c>
      <c r="E515" s="6">
        <f>[1]Emissions!D923</f>
        <v>2.9175598639999998</v>
      </c>
      <c r="F515" s="6">
        <f>[1]Emissions!E923</f>
        <v>2.9296435120000002</v>
      </c>
      <c r="G515" s="6">
        <f>[1]Emissions!F923</f>
        <v>2.9556618569999999</v>
      </c>
      <c r="H515" s="6">
        <f>[1]Emissions!G923</f>
        <v>2.990734336</v>
      </c>
      <c r="I515" s="6">
        <f>[1]Emissions!H923</f>
        <v>3.026919806</v>
      </c>
      <c r="J515" s="6">
        <f>[1]Emissions!I923</f>
        <v>3.0633704349999999</v>
      </c>
      <c r="K515" s="6">
        <f>[1]Emissions!J923</f>
        <v>3.0980930999999998</v>
      </c>
      <c r="L515" s="6">
        <f>[1]Emissions!K923</f>
        <v>3.1313875320000002</v>
      </c>
      <c r="M515" s="6">
        <f>[1]Emissions!L923</f>
        <v>3.163771557</v>
      </c>
      <c r="N515" s="6">
        <f>[1]Emissions!M923</f>
        <v>3.1942699609999998</v>
      </c>
      <c r="O515" s="6">
        <f>[1]Emissions!N923</f>
        <v>3.2241028100000002</v>
      </c>
      <c r="P515" s="6">
        <f>[1]Emissions!O923</f>
        <v>3.2537064939999998</v>
      </c>
      <c r="Q515" s="6">
        <f>[1]Emissions!P923</f>
        <v>3.2833847550000002</v>
      </c>
      <c r="R515" s="6">
        <f>[1]Emissions!Q923</f>
        <v>3.3133946160000001</v>
      </c>
      <c r="S515" s="6">
        <f>[1]Emissions!R923</f>
        <v>3.3456946369999998</v>
      </c>
      <c r="T515" s="6">
        <f>[1]Emissions!S923</f>
        <v>3.382136155</v>
      </c>
      <c r="U515" s="6">
        <f>[1]Emissions!T923</f>
        <v>3.422605597</v>
      </c>
      <c r="V515" s="6">
        <f>[1]Emissions!U923</f>
        <v>3.4663933689999999</v>
      </c>
      <c r="W515" s="6">
        <f>[1]Emissions!V923</f>
        <v>3.5127535029999999</v>
      </c>
      <c r="X515" s="6">
        <f>[1]Emissions!W923</f>
        <v>3.5598434390000002</v>
      </c>
      <c r="Y515" s="6">
        <f>[1]Emissions!X923</f>
        <v>3.60818007</v>
      </c>
      <c r="Z515" s="6">
        <f>[1]Emissions!Y923</f>
        <v>3.6577481789999999</v>
      </c>
      <c r="AA515" s="6">
        <f>[1]Emissions!Z923</f>
        <v>3.7085146249999998</v>
      </c>
      <c r="AB515" s="6">
        <f>[1]Emissions!AA923</f>
        <v>3.7604380370000001</v>
      </c>
      <c r="AC515" s="6">
        <f>[1]Emissions!AB923</f>
        <v>3.8121679629999998</v>
      </c>
      <c r="AD515" s="6">
        <f>[1]Emissions!AC923</f>
        <v>3.8646345630000001</v>
      </c>
      <c r="AE515" s="6">
        <f>[1]Emissions!AD923</f>
        <v>3.9180089119999999</v>
      </c>
      <c r="AF515" s="6">
        <f>[1]Emissions!AE923</f>
        <v>3.972225699</v>
      </c>
      <c r="AG515" s="6">
        <f>[1]Emissions!AF923</f>
        <v>4.0271762080000002</v>
      </c>
      <c r="AH515" s="6">
        <f>[1]Emissions!AG923</f>
        <v>4.0813075730000001</v>
      </c>
      <c r="AI515" s="6">
        <f>[1]Emissions!AH923</f>
        <v>4.1356142939999998</v>
      </c>
      <c r="AJ515" s="6">
        <f>[1]Emissions!AI923</f>
        <v>4.1902977159999999</v>
      </c>
      <c r="AK515" s="6">
        <f>[1]Emissions!AJ923</f>
        <v>4.2453867489999997</v>
      </c>
      <c r="AL515" s="6">
        <f>[1]Emissions!AK923</f>
        <v>4.3008686809999999</v>
      </c>
      <c r="AM515" s="6">
        <f>[1]Emissions!AL923</f>
        <v>4.3576311319999999</v>
      </c>
      <c r="AN515" s="6">
        <f>[1]Emissions!AM923</f>
        <v>4.4154846570000004</v>
      </c>
      <c r="AO515" s="6">
        <f>[1]Emissions!AN923</f>
        <v>4.4745145329999998</v>
      </c>
      <c r="AP515" s="6">
        <f>[1]Emissions!AO923</f>
        <v>4.5347285169999996</v>
      </c>
      <c r="AQ515" s="6">
        <f>[1]Emissions!AP923</f>
        <v>4.5960270870000004</v>
      </c>
      <c r="AR515" s="6">
        <f>[1]Emissions!AQ923</f>
        <v>4.6566956839999998</v>
      </c>
      <c r="AS515" s="6">
        <f>[1]Emissions!AR923</f>
        <v>4.717746891</v>
      </c>
      <c r="AT515" s="6">
        <f>[1]Emissions!AS923</f>
        <v>4.7793395099999998</v>
      </c>
      <c r="AU515" s="6">
        <f>[1]Emissions!AT923</f>
        <v>4.8414806749999997</v>
      </c>
      <c r="AV515" s="6">
        <f>[1]Emissions!AU923</f>
        <v>4.904163659</v>
      </c>
      <c r="AW515" s="6">
        <f>[1]Emissions!AV923</f>
        <v>4.9652519049999997</v>
      </c>
      <c r="AX515" s="6">
        <f>[1]Emissions!AW923</f>
        <v>5.026465172</v>
      </c>
      <c r="AY515" s="6">
        <f>[1]Emissions!AX923</f>
        <v>5.0881580880000001</v>
      </c>
      <c r="AZ515" s="6">
        <f>[1]Emissions!AY923</f>
        <v>5.1504285310000002</v>
      </c>
      <c r="BA515" s="6">
        <f>[1]Emissions!AZ923</f>
        <v>5.2133264229999998</v>
      </c>
      <c r="BB515" s="6">
        <f>[1]Emissions!BA923</f>
        <v>5.2807412410000003</v>
      </c>
      <c r="BC515" s="6">
        <f>[1]Emissions!BB923</f>
        <v>5.3451597299999998</v>
      </c>
      <c r="BD515" s="6">
        <f>[1]Emissions!BC923</f>
        <v>5.4073502759999998</v>
      </c>
      <c r="BE515" s="6">
        <f>[1]Emissions!BD923</f>
        <v>5.4686386669999996</v>
      </c>
      <c r="BF515" s="6">
        <f>[1]Emissions!BE923</f>
        <v>5.5298608329999999</v>
      </c>
      <c r="BG515" s="6">
        <f>[1]Emissions!BF923</f>
        <v>5.5888782900000002</v>
      </c>
      <c r="BH515" s="6">
        <f>[1]Emissions!BG923</f>
        <v>5.6477029160000001</v>
      </c>
      <c r="BI515" s="6">
        <f>[1]Emissions!BH923</f>
        <v>5.7068748640000004</v>
      </c>
      <c r="BJ515" s="6">
        <f>[1]Emissions!BI923</f>
        <v>5.7665780580000003</v>
      </c>
      <c r="BK515" s="6">
        <f>[1]Emissions!BJ923</f>
        <v>5.8268941859999996</v>
      </c>
      <c r="BL515" s="6">
        <f>[1]Emissions!BK923</f>
        <v>5.8878663060000003</v>
      </c>
      <c r="BM515" s="6">
        <f>[1]Emissions!BL923</f>
        <v>5.9495167650000003</v>
      </c>
      <c r="BN515" s="6">
        <f>[1]Emissions!BM923</f>
        <v>6.0118528810000003</v>
      </c>
      <c r="BO515" s="6">
        <f>[1]Emissions!BN923</f>
        <v>6.0748696410000003</v>
      </c>
      <c r="BP515" s="6">
        <f>[1]Emissions!BO923</f>
        <v>6.138552293</v>
      </c>
      <c r="BQ515" s="6">
        <f>[1]Emissions!BP923</f>
        <v>6.2004084449999999</v>
      </c>
      <c r="BR515" s="6">
        <f>[1]Emissions!BQ923</f>
        <v>6.2622258679999998</v>
      </c>
      <c r="BS515" s="6">
        <f>[1]Emissions!BR923</f>
        <v>6.3244221129999998</v>
      </c>
      <c r="BT515" s="6">
        <f>[1]Emissions!BS923</f>
        <v>6.3871142059999997</v>
      </c>
      <c r="BU515" s="6">
        <f>[1]Emissions!BT923</f>
        <v>6.4503430249999996</v>
      </c>
      <c r="BV515" s="6">
        <f>[1]Emissions!BU923</f>
        <v>6.5141254059999998</v>
      </c>
      <c r="BW515" s="6">
        <f>[1]Emissions!BV923</f>
        <v>6.5784693140000003</v>
      </c>
      <c r="BX515" s="6">
        <f>[1]Emissions!BW923</f>
        <v>6.6433788360000001</v>
      </c>
      <c r="BY515" s="6">
        <f>[1]Emissions!BX923</f>
        <v>6.7088555029999997</v>
      </c>
      <c r="BZ515" s="6">
        <f>[1]Emissions!BY923</f>
        <v>6.7748983809999999</v>
      </c>
      <c r="CA515" s="6">
        <f>[1]Emissions!BZ923</f>
        <v>6.8396108279999996</v>
      </c>
      <c r="CB515" s="6">
        <f>[1]Emissions!CA923</f>
        <v>6.9043784840000004</v>
      </c>
      <c r="CC515" s="6">
        <f>[1]Emissions!CB923</f>
        <v>6.9695339450000002</v>
      </c>
      <c r="CD515" s="6">
        <f>[1]Emissions!CC923</f>
        <v>7.0351768339999996</v>
      </c>
      <c r="CE515" s="6">
        <f>[1]Emissions!CD923</f>
        <v>7.1013459179999998</v>
      </c>
      <c r="CF515" s="6">
        <f>[1]Emissions!CE923</f>
        <v>7.168059403</v>
      </c>
      <c r="CG515" s="6">
        <f>[1]Emissions!CF923</f>
        <v>7.235327066</v>
      </c>
      <c r="CH515" s="6">
        <f>[1]Emissions!CG923</f>
        <v>7.3031546660000002</v>
      </c>
      <c r="CI515" s="6">
        <f>[1]Emissions!CH923</f>
        <v>7.3715455050000003</v>
      </c>
      <c r="CJ515" s="6">
        <f>[1]Emissions!CI923</f>
        <v>7.4405009800000004</v>
      </c>
    </row>
    <row r="516" spans="2:88" x14ac:dyDescent="0.3">
      <c r="B516" s="16" t="str">
        <f>[1]Emissions!A924</f>
        <v>ems_y_co2_spap_0</v>
      </c>
      <c r="C516" s="6">
        <f>[1]Emissions!B924</f>
        <v>0</v>
      </c>
      <c r="D516" s="6">
        <f>[1]Emissions!C924</f>
        <v>0</v>
      </c>
      <c r="E516" s="6">
        <f>[1]Emissions!D924</f>
        <v>0</v>
      </c>
      <c r="F516" s="6">
        <f>[1]Emissions!E924</f>
        <v>0</v>
      </c>
      <c r="G516" s="6">
        <f>[1]Emissions!F924</f>
        <v>0</v>
      </c>
      <c r="H516" s="6">
        <f>[1]Emissions!G924</f>
        <v>0</v>
      </c>
      <c r="I516" s="6">
        <f>[1]Emissions!H924</f>
        <v>0</v>
      </c>
      <c r="J516" s="6">
        <f>[1]Emissions!I924</f>
        <v>0</v>
      </c>
      <c r="K516" s="6">
        <f>[1]Emissions!J924</f>
        <v>0</v>
      </c>
      <c r="L516" s="6">
        <f>[1]Emissions!K924</f>
        <v>0</v>
      </c>
      <c r="M516" s="6">
        <f>[1]Emissions!L924</f>
        <v>0</v>
      </c>
      <c r="N516" s="6">
        <f>[1]Emissions!M924</f>
        <v>0</v>
      </c>
      <c r="O516" s="6">
        <f>[1]Emissions!N924</f>
        <v>0</v>
      </c>
      <c r="P516" s="6">
        <f>[1]Emissions!O924</f>
        <v>0</v>
      </c>
      <c r="Q516" s="6">
        <f>[1]Emissions!P924</f>
        <v>0</v>
      </c>
      <c r="R516" s="6">
        <f>[1]Emissions!Q924</f>
        <v>0</v>
      </c>
      <c r="S516" s="6">
        <f>[1]Emissions!R924</f>
        <v>0</v>
      </c>
      <c r="T516" s="6">
        <f>[1]Emissions!S924</f>
        <v>0</v>
      </c>
      <c r="U516" s="6">
        <f>[1]Emissions!T924</f>
        <v>0</v>
      </c>
      <c r="V516" s="6">
        <f>[1]Emissions!U924</f>
        <v>0</v>
      </c>
      <c r="W516" s="6">
        <f>[1]Emissions!V924</f>
        <v>0</v>
      </c>
      <c r="X516" s="6">
        <f>[1]Emissions!W924</f>
        <v>0</v>
      </c>
      <c r="Y516" s="6">
        <f>[1]Emissions!X924</f>
        <v>0</v>
      </c>
      <c r="Z516" s="6">
        <f>[1]Emissions!Y924</f>
        <v>0</v>
      </c>
      <c r="AA516" s="6">
        <f>[1]Emissions!Z924</f>
        <v>0</v>
      </c>
      <c r="AB516" s="6">
        <f>[1]Emissions!AA924</f>
        <v>0</v>
      </c>
      <c r="AC516" s="6">
        <f>[1]Emissions!AB924</f>
        <v>0</v>
      </c>
      <c r="AD516" s="6">
        <f>[1]Emissions!AC924</f>
        <v>0</v>
      </c>
      <c r="AE516" s="6">
        <f>[1]Emissions!AD924</f>
        <v>0</v>
      </c>
      <c r="AF516" s="6">
        <f>[1]Emissions!AE924</f>
        <v>0</v>
      </c>
      <c r="AG516" s="6">
        <f>[1]Emissions!AF924</f>
        <v>0</v>
      </c>
      <c r="AH516" s="6">
        <f>[1]Emissions!AG924</f>
        <v>0</v>
      </c>
      <c r="AI516" s="6">
        <f>[1]Emissions!AH924</f>
        <v>0</v>
      </c>
      <c r="AJ516" s="6">
        <f>[1]Emissions!AI924</f>
        <v>0</v>
      </c>
      <c r="AK516" s="6">
        <f>[1]Emissions!AJ924</f>
        <v>0</v>
      </c>
      <c r="AL516" s="6">
        <f>[1]Emissions!AK924</f>
        <v>0</v>
      </c>
      <c r="AM516" s="6">
        <f>[1]Emissions!AL924</f>
        <v>0</v>
      </c>
      <c r="AN516" s="6">
        <f>[1]Emissions!AM924</f>
        <v>0</v>
      </c>
      <c r="AO516" s="6">
        <f>[1]Emissions!AN924</f>
        <v>0</v>
      </c>
      <c r="AP516" s="6">
        <f>[1]Emissions!AO924</f>
        <v>0</v>
      </c>
      <c r="AQ516" s="6">
        <f>[1]Emissions!AP924</f>
        <v>0</v>
      </c>
      <c r="AR516" s="6">
        <f>[1]Emissions!AQ924</f>
        <v>0</v>
      </c>
      <c r="AS516" s="6">
        <f>[1]Emissions!AR924</f>
        <v>0</v>
      </c>
      <c r="AT516" s="6">
        <f>[1]Emissions!AS924</f>
        <v>0</v>
      </c>
      <c r="AU516" s="6">
        <f>[1]Emissions!AT924</f>
        <v>0</v>
      </c>
      <c r="AV516" s="6">
        <f>[1]Emissions!AU924</f>
        <v>0</v>
      </c>
      <c r="AW516" s="6">
        <f>[1]Emissions!AV924</f>
        <v>0</v>
      </c>
      <c r="AX516" s="6">
        <f>[1]Emissions!AW924</f>
        <v>0</v>
      </c>
      <c r="AY516" s="6">
        <f>[1]Emissions!AX924</f>
        <v>0</v>
      </c>
      <c r="AZ516" s="6">
        <f>[1]Emissions!AY924</f>
        <v>0</v>
      </c>
      <c r="BA516" s="6">
        <f>[1]Emissions!AZ924</f>
        <v>0</v>
      </c>
      <c r="BB516" s="6">
        <f>[1]Emissions!BA924</f>
        <v>0</v>
      </c>
      <c r="BC516" s="6">
        <f>[1]Emissions!BB924</f>
        <v>0</v>
      </c>
      <c r="BD516" s="6">
        <f>[1]Emissions!BC924</f>
        <v>0</v>
      </c>
      <c r="BE516" s="6">
        <f>[1]Emissions!BD924</f>
        <v>0</v>
      </c>
      <c r="BF516" s="6">
        <f>[1]Emissions!BE924</f>
        <v>0</v>
      </c>
      <c r="BG516" s="6">
        <f>[1]Emissions!BF924</f>
        <v>0</v>
      </c>
      <c r="BH516" s="6">
        <f>[1]Emissions!BG924</f>
        <v>0</v>
      </c>
      <c r="BI516" s="6">
        <f>[1]Emissions!BH924</f>
        <v>0</v>
      </c>
      <c r="BJ516" s="6">
        <f>[1]Emissions!BI924</f>
        <v>0</v>
      </c>
      <c r="BK516" s="6">
        <f>[1]Emissions!BJ924</f>
        <v>0</v>
      </c>
      <c r="BL516" s="6">
        <f>[1]Emissions!BK924</f>
        <v>0</v>
      </c>
      <c r="BM516" s="6">
        <f>[1]Emissions!BL924</f>
        <v>0</v>
      </c>
      <c r="BN516" s="6">
        <f>[1]Emissions!BM924</f>
        <v>0</v>
      </c>
      <c r="BO516" s="6">
        <f>[1]Emissions!BN924</f>
        <v>0</v>
      </c>
      <c r="BP516" s="6">
        <f>[1]Emissions!BO924</f>
        <v>0</v>
      </c>
      <c r="BQ516" s="6">
        <f>[1]Emissions!BP924</f>
        <v>0</v>
      </c>
      <c r="BR516" s="6">
        <f>[1]Emissions!BQ924</f>
        <v>0</v>
      </c>
      <c r="BS516" s="6">
        <f>[1]Emissions!BR924</f>
        <v>0</v>
      </c>
      <c r="BT516" s="6">
        <f>[1]Emissions!BS924</f>
        <v>0</v>
      </c>
      <c r="BU516" s="6">
        <f>[1]Emissions!BT924</f>
        <v>0</v>
      </c>
      <c r="BV516" s="6">
        <f>[1]Emissions!BU924</f>
        <v>0</v>
      </c>
      <c r="BW516" s="6">
        <f>[1]Emissions!BV924</f>
        <v>0</v>
      </c>
      <c r="BX516" s="6">
        <f>[1]Emissions!BW924</f>
        <v>0</v>
      </c>
      <c r="BY516" s="6">
        <f>[1]Emissions!BX924</f>
        <v>0</v>
      </c>
      <c r="BZ516" s="6">
        <f>[1]Emissions!BY924</f>
        <v>0</v>
      </c>
      <c r="CA516" s="6">
        <f>[1]Emissions!BZ924</f>
        <v>0</v>
      </c>
      <c r="CB516" s="6">
        <f>[1]Emissions!CA924</f>
        <v>0</v>
      </c>
      <c r="CC516" s="6">
        <f>[1]Emissions!CB924</f>
        <v>0</v>
      </c>
      <c r="CD516" s="6">
        <f>[1]Emissions!CC924</f>
        <v>0</v>
      </c>
      <c r="CE516" s="6">
        <f>[1]Emissions!CD924</f>
        <v>0</v>
      </c>
      <c r="CF516" s="6">
        <f>[1]Emissions!CE924</f>
        <v>0</v>
      </c>
      <c r="CG516" s="6">
        <f>[1]Emissions!CF924</f>
        <v>0</v>
      </c>
      <c r="CH516" s="6">
        <f>[1]Emissions!CG924</f>
        <v>0</v>
      </c>
      <c r="CI516" s="6">
        <f>[1]Emissions!CH924</f>
        <v>0</v>
      </c>
      <c r="CJ516" s="6">
        <f>[1]Emissions!CI924</f>
        <v>0</v>
      </c>
    </row>
    <row r="517" spans="2:88" x14ac:dyDescent="0.3">
      <c r="B517" s="16" t="str">
        <f>[1]Emissions!A925</f>
        <v>ems_mat_co2_spap_0</v>
      </c>
      <c r="C517" s="6">
        <f>[1]Emissions!B925</f>
        <v>0</v>
      </c>
      <c r="D517" s="6">
        <f>[1]Emissions!C925</f>
        <v>0</v>
      </c>
      <c r="E517" s="6">
        <f>[1]Emissions!D925</f>
        <v>0</v>
      </c>
      <c r="F517" s="6">
        <f>[1]Emissions!E925</f>
        <v>0</v>
      </c>
      <c r="G517" s="6">
        <f>[1]Emissions!F925</f>
        <v>0</v>
      </c>
      <c r="H517" s="6">
        <f>[1]Emissions!G925</f>
        <v>0</v>
      </c>
      <c r="I517" s="6">
        <f>[1]Emissions!H925</f>
        <v>0</v>
      </c>
      <c r="J517" s="6">
        <f>[1]Emissions!I925</f>
        <v>0</v>
      </c>
      <c r="K517" s="6">
        <f>[1]Emissions!J925</f>
        <v>0</v>
      </c>
      <c r="L517" s="6">
        <f>[1]Emissions!K925</f>
        <v>0</v>
      </c>
      <c r="M517" s="6">
        <f>[1]Emissions!L925</f>
        <v>0</v>
      </c>
      <c r="N517" s="6">
        <f>[1]Emissions!M925</f>
        <v>0</v>
      </c>
      <c r="O517" s="6">
        <f>[1]Emissions!N925</f>
        <v>0</v>
      </c>
      <c r="P517" s="6">
        <f>[1]Emissions!O925</f>
        <v>0</v>
      </c>
      <c r="Q517" s="6">
        <f>[1]Emissions!P925</f>
        <v>0</v>
      </c>
      <c r="R517" s="6">
        <f>[1]Emissions!Q925</f>
        <v>0</v>
      </c>
      <c r="S517" s="6">
        <f>[1]Emissions!R925</f>
        <v>0</v>
      </c>
      <c r="T517" s="6">
        <f>[1]Emissions!S925</f>
        <v>0</v>
      </c>
      <c r="U517" s="6">
        <f>[1]Emissions!T925</f>
        <v>0</v>
      </c>
      <c r="V517" s="6">
        <f>[1]Emissions!U925</f>
        <v>0</v>
      </c>
      <c r="W517" s="6">
        <f>[1]Emissions!V925</f>
        <v>0</v>
      </c>
      <c r="X517" s="6">
        <f>[1]Emissions!W925</f>
        <v>0</v>
      </c>
      <c r="Y517" s="6">
        <f>[1]Emissions!X925</f>
        <v>0</v>
      </c>
      <c r="Z517" s="6">
        <f>[1]Emissions!Y925</f>
        <v>0</v>
      </c>
      <c r="AA517" s="6">
        <f>[1]Emissions!Z925</f>
        <v>0</v>
      </c>
      <c r="AB517" s="6">
        <f>[1]Emissions!AA925</f>
        <v>0</v>
      </c>
      <c r="AC517" s="6">
        <f>[1]Emissions!AB925</f>
        <v>0</v>
      </c>
      <c r="AD517" s="6">
        <f>[1]Emissions!AC925</f>
        <v>0</v>
      </c>
      <c r="AE517" s="6">
        <f>[1]Emissions!AD925</f>
        <v>0</v>
      </c>
      <c r="AF517" s="6">
        <f>[1]Emissions!AE925</f>
        <v>0</v>
      </c>
      <c r="AG517" s="6">
        <f>[1]Emissions!AF925</f>
        <v>0</v>
      </c>
      <c r="AH517" s="6">
        <f>[1]Emissions!AG925</f>
        <v>0</v>
      </c>
      <c r="AI517" s="6">
        <f>[1]Emissions!AH925</f>
        <v>0</v>
      </c>
      <c r="AJ517" s="6">
        <f>[1]Emissions!AI925</f>
        <v>0</v>
      </c>
      <c r="AK517" s="6">
        <f>[1]Emissions!AJ925</f>
        <v>0</v>
      </c>
      <c r="AL517" s="6">
        <f>[1]Emissions!AK925</f>
        <v>0</v>
      </c>
      <c r="AM517" s="6">
        <f>[1]Emissions!AL925</f>
        <v>0</v>
      </c>
      <c r="AN517" s="6">
        <f>[1]Emissions!AM925</f>
        <v>0</v>
      </c>
      <c r="AO517" s="6">
        <f>[1]Emissions!AN925</f>
        <v>0</v>
      </c>
      <c r="AP517" s="6">
        <f>[1]Emissions!AO925</f>
        <v>0</v>
      </c>
      <c r="AQ517" s="6">
        <f>[1]Emissions!AP925</f>
        <v>0</v>
      </c>
      <c r="AR517" s="6">
        <f>[1]Emissions!AQ925</f>
        <v>0</v>
      </c>
      <c r="AS517" s="6">
        <f>[1]Emissions!AR925</f>
        <v>0</v>
      </c>
      <c r="AT517" s="6">
        <f>[1]Emissions!AS925</f>
        <v>0</v>
      </c>
      <c r="AU517" s="6">
        <f>[1]Emissions!AT925</f>
        <v>0</v>
      </c>
      <c r="AV517" s="6">
        <f>[1]Emissions!AU925</f>
        <v>0</v>
      </c>
      <c r="AW517" s="6">
        <f>[1]Emissions!AV925</f>
        <v>0</v>
      </c>
      <c r="AX517" s="6">
        <f>[1]Emissions!AW925</f>
        <v>0</v>
      </c>
      <c r="AY517" s="6">
        <f>[1]Emissions!AX925</f>
        <v>0</v>
      </c>
      <c r="AZ517" s="6">
        <f>[1]Emissions!AY925</f>
        <v>0</v>
      </c>
      <c r="BA517" s="6">
        <f>[1]Emissions!AZ925</f>
        <v>0</v>
      </c>
      <c r="BB517" s="6">
        <f>[1]Emissions!BA925</f>
        <v>0</v>
      </c>
      <c r="BC517" s="6">
        <f>[1]Emissions!BB925</f>
        <v>0</v>
      </c>
      <c r="BD517" s="6">
        <f>[1]Emissions!BC925</f>
        <v>0</v>
      </c>
      <c r="BE517" s="6">
        <f>[1]Emissions!BD925</f>
        <v>0</v>
      </c>
      <c r="BF517" s="6">
        <f>[1]Emissions!BE925</f>
        <v>0</v>
      </c>
      <c r="BG517" s="6">
        <f>[1]Emissions!BF925</f>
        <v>0</v>
      </c>
      <c r="BH517" s="6">
        <f>[1]Emissions!BG925</f>
        <v>0</v>
      </c>
      <c r="BI517" s="6">
        <f>[1]Emissions!BH925</f>
        <v>0</v>
      </c>
      <c r="BJ517" s="6">
        <f>[1]Emissions!BI925</f>
        <v>0</v>
      </c>
      <c r="BK517" s="6">
        <f>[1]Emissions!BJ925</f>
        <v>0</v>
      </c>
      <c r="BL517" s="6">
        <f>[1]Emissions!BK925</f>
        <v>0</v>
      </c>
      <c r="BM517" s="6">
        <f>[1]Emissions!BL925</f>
        <v>0</v>
      </c>
      <c r="BN517" s="6">
        <f>[1]Emissions!BM925</f>
        <v>0</v>
      </c>
      <c r="BO517" s="6">
        <f>[1]Emissions!BN925</f>
        <v>0</v>
      </c>
      <c r="BP517" s="6">
        <f>[1]Emissions!BO925</f>
        <v>0</v>
      </c>
      <c r="BQ517" s="6">
        <f>[1]Emissions!BP925</f>
        <v>0</v>
      </c>
      <c r="BR517" s="6">
        <f>[1]Emissions!BQ925</f>
        <v>0</v>
      </c>
      <c r="BS517" s="6">
        <f>[1]Emissions!BR925</f>
        <v>0</v>
      </c>
      <c r="BT517" s="6">
        <f>[1]Emissions!BS925</f>
        <v>0</v>
      </c>
      <c r="BU517" s="6">
        <f>[1]Emissions!BT925</f>
        <v>0</v>
      </c>
      <c r="BV517" s="6">
        <f>[1]Emissions!BU925</f>
        <v>0</v>
      </c>
      <c r="BW517" s="6">
        <f>[1]Emissions!BV925</f>
        <v>0</v>
      </c>
      <c r="BX517" s="6">
        <f>[1]Emissions!BW925</f>
        <v>0</v>
      </c>
      <c r="BY517" s="6">
        <f>[1]Emissions!BX925</f>
        <v>0</v>
      </c>
      <c r="BZ517" s="6">
        <f>[1]Emissions!BY925</f>
        <v>0</v>
      </c>
      <c r="CA517" s="6">
        <f>[1]Emissions!BZ925</f>
        <v>0</v>
      </c>
      <c r="CB517" s="6">
        <f>[1]Emissions!CA925</f>
        <v>0</v>
      </c>
      <c r="CC517" s="6">
        <f>[1]Emissions!CB925</f>
        <v>0</v>
      </c>
      <c r="CD517" s="6">
        <f>[1]Emissions!CC925</f>
        <v>0</v>
      </c>
      <c r="CE517" s="6">
        <f>[1]Emissions!CD925</f>
        <v>0</v>
      </c>
      <c r="CF517" s="6">
        <f>[1]Emissions!CE925</f>
        <v>0</v>
      </c>
      <c r="CG517" s="6">
        <f>[1]Emissions!CF925</f>
        <v>0</v>
      </c>
      <c r="CH517" s="6">
        <f>[1]Emissions!CG925</f>
        <v>0</v>
      </c>
      <c r="CI517" s="6">
        <f>[1]Emissions!CH925</f>
        <v>0</v>
      </c>
      <c r="CJ517" s="6">
        <f>[1]Emissions!CI925</f>
        <v>0</v>
      </c>
    </row>
    <row r="518" spans="2:88" x14ac:dyDescent="0.3">
      <c r="B518" s="16" t="str">
        <f>[1]Emissions!A926</f>
        <v>ems_ci_co2_sche_0</v>
      </c>
      <c r="C518" s="6">
        <f>[1]Emissions!B926</f>
        <v>3.6840252850000001</v>
      </c>
      <c r="D518" s="6">
        <f>[1]Emissions!C926</f>
        <v>3.6515837769999999</v>
      </c>
      <c r="E518" s="6">
        <f>[1]Emissions!D926</f>
        <v>3.6441319769999998</v>
      </c>
      <c r="F518" s="6">
        <f>[1]Emissions!E926</f>
        <v>3.6458633640000002</v>
      </c>
      <c r="G518" s="6">
        <f>[1]Emissions!F926</f>
        <v>3.6607629789999998</v>
      </c>
      <c r="H518" s="6">
        <f>[1]Emissions!G926</f>
        <v>3.6865682500000001</v>
      </c>
      <c r="I518" s="6">
        <f>[1]Emissions!H926</f>
        <v>3.7122575100000001</v>
      </c>
      <c r="J518" s="6">
        <f>[1]Emissions!I926</f>
        <v>3.7387006559999998</v>
      </c>
      <c r="K518" s="6">
        <f>[1]Emissions!J926</f>
        <v>3.7644097510000001</v>
      </c>
      <c r="L518" s="6">
        <f>[1]Emissions!K926</f>
        <v>3.7894515100000001</v>
      </c>
      <c r="M518" s="6">
        <f>[1]Emissions!L926</f>
        <v>3.814079682</v>
      </c>
      <c r="N518" s="6">
        <f>[1]Emissions!M926</f>
        <v>3.8357222439999998</v>
      </c>
      <c r="O518" s="6">
        <f>[1]Emissions!N926</f>
        <v>3.8564893410000001</v>
      </c>
      <c r="P518" s="6">
        <f>[1]Emissions!O926</f>
        <v>3.8767521989999998</v>
      </c>
      <c r="Q518" s="6">
        <f>[1]Emissions!P926</f>
        <v>3.8968299910000002</v>
      </c>
      <c r="R518" s="6">
        <f>[1]Emissions!Q926</f>
        <v>3.9171045800000002</v>
      </c>
      <c r="S518" s="6">
        <f>[1]Emissions!R926</f>
        <v>3.9405302500000001</v>
      </c>
      <c r="T518" s="6">
        <f>[1]Emissions!S926</f>
        <v>3.969547231</v>
      </c>
      <c r="U518" s="6">
        <f>[1]Emissions!T926</f>
        <v>4.0039023230000002</v>
      </c>
      <c r="V518" s="6">
        <f>[1]Emissions!U926</f>
        <v>4.0428653810000004</v>
      </c>
      <c r="W518" s="6">
        <f>[1]Emissions!V926</f>
        <v>4.0857126399999997</v>
      </c>
      <c r="X518" s="6">
        <f>[1]Emissions!W926</f>
        <v>4.1294378480000002</v>
      </c>
      <c r="Y518" s="6">
        <f>[1]Emissions!X926</f>
        <v>4.1755985339999997</v>
      </c>
      <c r="Z518" s="6">
        <f>[1]Emissions!Y926</f>
        <v>4.2241951880000004</v>
      </c>
      <c r="AA518" s="6">
        <f>[1]Emissions!Z926</f>
        <v>4.2751535880000002</v>
      </c>
      <c r="AB518" s="6">
        <f>[1]Emissions!AA926</f>
        <v>4.3283854430000002</v>
      </c>
      <c r="AC518" s="6">
        <f>[1]Emissions!AB926</f>
        <v>4.381267373</v>
      </c>
      <c r="AD518" s="6">
        <f>[1]Emissions!AC926</f>
        <v>4.4357559860000002</v>
      </c>
      <c r="AE518" s="6">
        <f>[1]Emissions!AD926</f>
        <v>4.4919955429999998</v>
      </c>
      <c r="AF518" s="6">
        <f>[1]Emissions!AE926</f>
        <v>4.5497202830000001</v>
      </c>
      <c r="AG518" s="6">
        <f>[1]Emissions!AF926</f>
        <v>4.6086412379999997</v>
      </c>
      <c r="AH518" s="6">
        <f>[1]Emissions!AG926</f>
        <v>4.6657266990000004</v>
      </c>
      <c r="AI518" s="6">
        <f>[1]Emissions!AH926</f>
        <v>4.7231107059999999</v>
      </c>
      <c r="AJ518" s="6">
        <f>[1]Emissions!AI926</f>
        <v>4.7810100499999999</v>
      </c>
      <c r="AK518" s="6">
        <f>[1]Emissions!AJ926</f>
        <v>4.8393864620000002</v>
      </c>
      <c r="AL518" s="6">
        <f>[1]Emissions!AK926</f>
        <v>4.8981781450000001</v>
      </c>
      <c r="AM518" s="6">
        <f>[1]Emissions!AL926</f>
        <v>4.9576347140000001</v>
      </c>
      <c r="AN518" s="6">
        <f>[1]Emissions!AM926</f>
        <v>5.0193911199999999</v>
      </c>
      <c r="AO518" s="6">
        <f>[1]Emissions!AN926</f>
        <v>5.0831624450000001</v>
      </c>
      <c r="AP518" s="6">
        <f>[1]Emissions!AO926</f>
        <v>5.1484982050000001</v>
      </c>
      <c r="AQ518" s="6">
        <f>[1]Emissions!AP926</f>
        <v>5.2150537459999997</v>
      </c>
      <c r="AR518" s="6">
        <f>[1]Emissions!AQ926</f>
        <v>5.2795920350000003</v>
      </c>
      <c r="AS518" s="6">
        <f>[1]Emissions!AR926</f>
        <v>5.344453251</v>
      </c>
      <c r="AT518" s="6">
        <f>[1]Emissions!AS926</f>
        <v>5.4099339879999997</v>
      </c>
      <c r="AU518" s="6">
        <f>[1]Emissions!AT926</f>
        <v>5.4760661309999996</v>
      </c>
      <c r="AV518" s="6">
        <f>[1]Emissions!AU926</f>
        <v>5.5428587479999996</v>
      </c>
      <c r="AW518" s="6">
        <f>[1]Emissions!AV926</f>
        <v>5.6065526050000001</v>
      </c>
      <c r="AX518" s="6">
        <f>[1]Emissions!AW926</f>
        <v>5.670332309</v>
      </c>
      <c r="AY518" s="6">
        <f>[1]Emissions!AX926</f>
        <v>5.7347225389999998</v>
      </c>
      <c r="AZ518" s="6">
        <f>[1]Emissions!AY926</f>
        <v>5.7998722049999998</v>
      </c>
      <c r="BA518" s="6">
        <f>[1]Emissions!AZ926</f>
        <v>5.8658547390000004</v>
      </c>
      <c r="BB518" s="6">
        <f>[1]Emissions!BA926</f>
        <v>5.9292067230000001</v>
      </c>
      <c r="BC518" s="6">
        <f>[1]Emissions!BB926</f>
        <v>5.9936615040000003</v>
      </c>
      <c r="BD518" s="6">
        <f>[1]Emissions!BC926</f>
        <v>6.0593024690000004</v>
      </c>
      <c r="BE518" s="6">
        <f>[1]Emissions!BD926</f>
        <v>6.1257587239999998</v>
      </c>
      <c r="BF518" s="6">
        <f>[1]Emissions!BE926</f>
        <v>6.1929031720000003</v>
      </c>
      <c r="BG518" s="6">
        <f>[1]Emissions!BF926</f>
        <v>6.2557797339999999</v>
      </c>
      <c r="BH518" s="6">
        <f>[1]Emissions!BG926</f>
        <v>6.3185701920000001</v>
      </c>
      <c r="BI518" s="6">
        <f>[1]Emissions!BH926</f>
        <v>6.3819540000000003</v>
      </c>
      <c r="BJ518" s="6">
        <f>[1]Emissions!BI926</f>
        <v>6.4460809440000002</v>
      </c>
      <c r="BK518" s="6">
        <f>[1]Emissions!BJ926</f>
        <v>6.5110000880000003</v>
      </c>
      <c r="BL518" s="6">
        <f>[1]Emissions!BK926</f>
        <v>6.5767296460000004</v>
      </c>
      <c r="BM518" s="6">
        <f>[1]Emissions!BL926</f>
        <v>6.6432718040000003</v>
      </c>
      <c r="BN518" s="6">
        <f>[1]Emissions!BM926</f>
        <v>6.7106172050000001</v>
      </c>
      <c r="BO518" s="6">
        <f>[1]Emissions!BN926</f>
        <v>6.7787471200000002</v>
      </c>
      <c r="BP518" s="6">
        <f>[1]Emissions!BO926</f>
        <v>6.847635361</v>
      </c>
      <c r="BQ518" s="6">
        <f>[1]Emissions!BP926</f>
        <v>6.9125545060000002</v>
      </c>
      <c r="BR518" s="6">
        <f>[1]Emissions!BQ926</f>
        <v>6.9774133369999998</v>
      </c>
      <c r="BS518" s="6">
        <f>[1]Emissions!BR926</f>
        <v>7.0427996129999997</v>
      </c>
      <c r="BT518" s="6">
        <f>[1]Emissions!BS926</f>
        <v>7.1088145279999999</v>
      </c>
      <c r="BU518" s="6">
        <f>[1]Emissions!BT926</f>
        <v>7.1754740269999999</v>
      </c>
      <c r="BV518" s="6">
        <f>[1]Emissions!BU926</f>
        <v>7.2427735320000002</v>
      </c>
      <c r="BW518" s="6">
        <f>[1]Emissions!BV926</f>
        <v>7.3107019270000002</v>
      </c>
      <c r="BX518" s="6">
        <f>[1]Emissions!BW926</f>
        <v>7.3792457159999998</v>
      </c>
      <c r="BY518" s="6">
        <f>[1]Emissions!BX926</f>
        <v>7.4483903280000003</v>
      </c>
      <c r="BZ518" s="6">
        <f>[1]Emissions!BY926</f>
        <v>7.5181204770000001</v>
      </c>
      <c r="CA518" s="6">
        <f>[1]Emissions!BZ926</f>
        <v>7.5848287460000003</v>
      </c>
      <c r="CB518" s="6">
        <f>[1]Emissions!CA926</f>
        <v>7.6515216620000004</v>
      </c>
      <c r="CC518" s="6">
        <f>[1]Emissions!CB926</f>
        <v>7.7186596510000003</v>
      </c>
      <c r="CD518" s="6">
        <f>[1]Emissions!CC926</f>
        <v>7.7863296990000004</v>
      </c>
      <c r="CE518" s="6">
        <f>[1]Emissions!CD926</f>
        <v>7.8545525559999998</v>
      </c>
      <c r="CF518" s="6">
        <f>[1]Emissions!CE926</f>
        <v>7.9233321999999999</v>
      </c>
      <c r="CG518" s="6">
        <f>[1]Emissions!CF926</f>
        <v>7.9926666050000001</v>
      </c>
      <c r="CH518" s="6">
        <f>[1]Emissions!CG926</f>
        <v>8.0625510850000008</v>
      </c>
      <c r="CI518" s="6">
        <f>[1]Emissions!CH926</f>
        <v>8.1329795209999993</v>
      </c>
      <c r="CJ518" s="6">
        <f>[1]Emissions!CI926</f>
        <v>8.2039448739999994</v>
      </c>
    </row>
    <row r="519" spans="2:88" x14ac:dyDescent="0.3">
      <c r="B519" s="16" t="str">
        <f>[1]Emissions!A927</f>
        <v>ems_y_co2_sche_0</v>
      </c>
      <c r="C519" s="6">
        <f>[1]Emissions!B927</f>
        <v>0</v>
      </c>
      <c r="D519" s="6">
        <f>[1]Emissions!C927</f>
        <v>0</v>
      </c>
      <c r="E519" s="6">
        <f>[1]Emissions!D927</f>
        <v>0</v>
      </c>
      <c r="F519" s="6">
        <f>[1]Emissions!E927</f>
        <v>0</v>
      </c>
      <c r="G519" s="6">
        <f>[1]Emissions!F927</f>
        <v>0</v>
      </c>
      <c r="H519" s="6">
        <f>[1]Emissions!G927</f>
        <v>0</v>
      </c>
      <c r="I519" s="6">
        <f>[1]Emissions!H927</f>
        <v>0</v>
      </c>
      <c r="J519" s="6">
        <f>[1]Emissions!I927</f>
        <v>0</v>
      </c>
      <c r="K519" s="6">
        <f>[1]Emissions!J927</f>
        <v>0</v>
      </c>
      <c r="L519" s="6">
        <f>[1]Emissions!K927</f>
        <v>0</v>
      </c>
      <c r="M519" s="6">
        <f>[1]Emissions!L927</f>
        <v>0</v>
      </c>
      <c r="N519" s="6">
        <f>[1]Emissions!M927</f>
        <v>0</v>
      </c>
      <c r="O519" s="6">
        <f>[1]Emissions!N927</f>
        <v>0</v>
      </c>
      <c r="P519" s="6">
        <f>[1]Emissions!O927</f>
        <v>0</v>
      </c>
      <c r="Q519" s="6">
        <f>[1]Emissions!P927</f>
        <v>0</v>
      </c>
      <c r="R519" s="6">
        <f>[1]Emissions!Q927</f>
        <v>0</v>
      </c>
      <c r="S519" s="6">
        <f>[1]Emissions!R927</f>
        <v>0</v>
      </c>
      <c r="T519" s="6">
        <f>[1]Emissions!S927</f>
        <v>0</v>
      </c>
      <c r="U519" s="6">
        <f>[1]Emissions!T927</f>
        <v>0</v>
      </c>
      <c r="V519" s="6">
        <f>[1]Emissions!U927</f>
        <v>0</v>
      </c>
      <c r="W519" s="6">
        <f>[1]Emissions!V927</f>
        <v>0</v>
      </c>
      <c r="X519" s="6">
        <f>[1]Emissions!W927</f>
        <v>0</v>
      </c>
      <c r="Y519" s="6">
        <f>[1]Emissions!X927</f>
        <v>0</v>
      </c>
      <c r="Z519" s="6">
        <f>[1]Emissions!Y927</f>
        <v>0</v>
      </c>
      <c r="AA519" s="6">
        <f>[1]Emissions!Z927</f>
        <v>0</v>
      </c>
      <c r="AB519" s="6">
        <f>[1]Emissions!AA927</f>
        <v>0</v>
      </c>
      <c r="AC519" s="6">
        <f>[1]Emissions!AB927</f>
        <v>0</v>
      </c>
      <c r="AD519" s="6">
        <f>[1]Emissions!AC927</f>
        <v>0</v>
      </c>
      <c r="AE519" s="6">
        <f>[1]Emissions!AD927</f>
        <v>0</v>
      </c>
      <c r="AF519" s="6">
        <f>[1]Emissions!AE927</f>
        <v>0</v>
      </c>
      <c r="AG519" s="6">
        <f>[1]Emissions!AF927</f>
        <v>0</v>
      </c>
      <c r="AH519" s="6">
        <f>[1]Emissions!AG927</f>
        <v>0</v>
      </c>
      <c r="AI519" s="6">
        <f>[1]Emissions!AH927</f>
        <v>0</v>
      </c>
      <c r="AJ519" s="6">
        <f>[1]Emissions!AI927</f>
        <v>0</v>
      </c>
      <c r="AK519" s="6">
        <f>[1]Emissions!AJ927</f>
        <v>0</v>
      </c>
      <c r="AL519" s="6">
        <f>[1]Emissions!AK927</f>
        <v>0</v>
      </c>
      <c r="AM519" s="6">
        <f>[1]Emissions!AL927</f>
        <v>0</v>
      </c>
      <c r="AN519" s="6">
        <f>[1]Emissions!AM927</f>
        <v>0</v>
      </c>
      <c r="AO519" s="6">
        <f>[1]Emissions!AN927</f>
        <v>0</v>
      </c>
      <c r="AP519" s="6">
        <f>[1]Emissions!AO927</f>
        <v>0</v>
      </c>
      <c r="AQ519" s="6">
        <f>[1]Emissions!AP927</f>
        <v>0</v>
      </c>
      <c r="AR519" s="6">
        <f>[1]Emissions!AQ927</f>
        <v>0</v>
      </c>
      <c r="AS519" s="6">
        <f>[1]Emissions!AR927</f>
        <v>0</v>
      </c>
      <c r="AT519" s="6">
        <f>[1]Emissions!AS927</f>
        <v>0</v>
      </c>
      <c r="AU519" s="6">
        <f>[1]Emissions!AT927</f>
        <v>0</v>
      </c>
      <c r="AV519" s="6">
        <f>[1]Emissions!AU927</f>
        <v>0</v>
      </c>
      <c r="AW519" s="6">
        <f>[1]Emissions!AV927</f>
        <v>0</v>
      </c>
      <c r="AX519" s="6">
        <f>[1]Emissions!AW927</f>
        <v>0</v>
      </c>
      <c r="AY519" s="6">
        <f>[1]Emissions!AX927</f>
        <v>0</v>
      </c>
      <c r="AZ519" s="6">
        <f>[1]Emissions!AY927</f>
        <v>0</v>
      </c>
      <c r="BA519" s="6">
        <f>[1]Emissions!AZ927</f>
        <v>0</v>
      </c>
      <c r="BB519" s="6">
        <f>[1]Emissions!BA927</f>
        <v>0</v>
      </c>
      <c r="BC519" s="6">
        <f>[1]Emissions!BB927</f>
        <v>0</v>
      </c>
      <c r="BD519" s="6">
        <f>[1]Emissions!BC927</f>
        <v>0</v>
      </c>
      <c r="BE519" s="6">
        <f>[1]Emissions!BD927</f>
        <v>0</v>
      </c>
      <c r="BF519" s="6">
        <f>[1]Emissions!BE927</f>
        <v>0</v>
      </c>
      <c r="BG519" s="6">
        <f>[1]Emissions!BF927</f>
        <v>0</v>
      </c>
      <c r="BH519" s="6">
        <f>[1]Emissions!BG927</f>
        <v>0</v>
      </c>
      <c r="BI519" s="6">
        <f>[1]Emissions!BH927</f>
        <v>0</v>
      </c>
      <c r="BJ519" s="6">
        <f>[1]Emissions!BI927</f>
        <v>0</v>
      </c>
      <c r="BK519" s="6">
        <f>[1]Emissions!BJ927</f>
        <v>0</v>
      </c>
      <c r="BL519" s="6">
        <f>[1]Emissions!BK927</f>
        <v>0</v>
      </c>
      <c r="BM519" s="6">
        <f>[1]Emissions!BL927</f>
        <v>0</v>
      </c>
      <c r="BN519" s="6">
        <f>[1]Emissions!BM927</f>
        <v>0</v>
      </c>
      <c r="BO519" s="6">
        <f>[1]Emissions!BN927</f>
        <v>0</v>
      </c>
      <c r="BP519" s="6">
        <f>[1]Emissions!BO927</f>
        <v>0</v>
      </c>
      <c r="BQ519" s="6">
        <f>[1]Emissions!BP927</f>
        <v>0</v>
      </c>
      <c r="BR519" s="6">
        <f>[1]Emissions!BQ927</f>
        <v>0</v>
      </c>
      <c r="BS519" s="6">
        <f>[1]Emissions!BR927</f>
        <v>0</v>
      </c>
      <c r="BT519" s="6">
        <f>[1]Emissions!BS927</f>
        <v>0</v>
      </c>
      <c r="BU519" s="6">
        <f>[1]Emissions!BT927</f>
        <v>0</v>
      </c>
      <c r="BV519" s="6">
        <f>[1]Emissions!BU927</f>
        <v>0</v>
      </c>
      <c r="BW519" s="6">
        <f>[1]Emissions!BV927</f>
        <v>0</v>
      </c>
      <c r="BX519" s="6">
        <f>[1]Emissions!BW927</f>
        <v>0</v>
      </c>
      <c r="BY519" s="6">
        <f>[1]Emissions!BX927</f>
        <v>0</v>
      </c>
      <c r="BZ519" s="6">
        <f>[1]Emissions!BY927</f>
        <v>0</v>
      </c>
      <c r="CA519" s="6">
        <f>[1]Emissions!BZ927</f>
        <v>0</v>
      </c>
      <c r="CB519" s="6">
        <f>[1]Emissions!CA927</f>
        <v>0</v>
      </c>
      <c r="CC519" s="6">
        <f>[1]Emissions!CB927</f>
        <v>0</v>
      </c>
      <c r="CD519" s="6">
        <f>[1]Emissions!CC927</f>
        <v>0</v>
      </c>
      <c r="CE519" s="6">
        <f>[1]Emissions!CD927</f>
        <v>0</v>
      </c>
      <c r="CF519" s="6">
        <f>[1]Emissions!CE927</f>
        <v>0</v>
      </c>
      <c r="CG519" s="6">
        <f>[1]Emissions!CF927</f>
        <v>0</v>
      </c>
      <c r="CH519" s="6">
        <f>[1]Emissions!CG927</f>
        <v>0</v>
      </c>
      <c r="CI519" s="6">
        <f>[1]Emissions!CH927</f>
        <v>0</v>
      </c>
      <c r="CJ519" s="6">
        <f>[1]Emissions!CI927</f>
        <v>0</v>
      </c>
    </row>
    <row r="520" spans="2:88" x14ac:dyDescent="0.3">
      <c r="B520" s="16" t="str">
        <f>[1]Emissions!A928</f>
        <v>ems_mat_co2_sche_0</v>
      </c>
      <c r="C520" s="6">
        <f>[1]Emissions!B928</f>
        <v>2.4986040090000001</v>
      </c>
      <c r="D520" s="6">
        <f>[1]Emissions!C928</f>
        <v>2.4869849949999998</v>
      </c>
      <c r="E520" s="6">
        <f>[1]Emissions!D928</f>
        <v>2.494841412</v>
      </c>
      <c r="F520" s="6">
        <f>[1]Emissions!E928</f>
        <v>2.5123598820000002</v>
      </c>
      <c r="G520" s="6">
        <f>[1]Emissions!F928</f>
        <v>2.5358984840000001</v>
      </c>
      <c r="H520" s="6">
        <f>[1]Emissions!G928</f>
        <v>2.5643376980000001</v>
      </c>
      <c r="I520" s="6">
        <f>[1]Emissions!H928</f>
        <v>2.5943699759999999</v>
      </c>
      <c r="J520" s="6">
        <f>[1]Emissions!I928</f>
        <v>2.6262987249999998</v>
      </c>
      <c r="K520" s="6">
        <f>[1]Emissions!J928</f>
        <v>2.659656665</v>
      </c>
      <c r="L520" s="6">
        <f>[1]Emissions!K928</f>
        <v>2.6940121640000001</v>
      </c>
      <c r="M520" s="6">
        <f>[1]Emissions!L928</f>
        <v>2.7290490859999998</v>
      </c>
      <c r="N520" s="6">
        <f>[1]Emissions!M928</f>
        <v>2.7625158550000002</v>
      </c>
      <c r="O520" s="6">
        <f>[1]Emissions!N928</f>
        <v>2.795599084</v>
      </c>
      <c r="P520" s="6">
        <f>[1]Emissions!O928</f>
        <v>2.8283207290000001</v>
      </c>
      <c r="Q520" s="6">
        <f>[1]Emissions!P928</f>
        <v>2.8607238810000002</v>
      </c>
      <c r="R520" s="6">
        <f>[1]Emissions!Q928</f>
        <v>2.8929569759999998</v>
      </c>
      <c r="S520" s="6">
        <f>[1]Emissions!R928</f>
        <v>2.9241449419999999</v>
      </c>
      <c r="T520" s="6">
        <f>[1]Emissions!S928</f>
        <v>2.9561690729999999</v>
      </c>
      <c r="U520" s="6">
        <f>[1]Emissions!T928</f>
        <v>2.9893399660000002</v>
      </c>
      <c r="V520" s="6">
        <f>[1]Emissions!U928</f>
        <v>3.0236967539999999</v>
      </c>
      <c r="W520" s="6">
        <f>[1]Emissions!V928</f>
        <v>3.0592593309999998</v>
      </c>
      <c r="X520" s="6">
        <f>[1]Emissions!W928</f>
        <v>3.0942775650000001</v>
      </c>
      <c r="Y520" s="6">
        <f>[1]Emissions!X928</f>
        <v>3.1303350120000002</v>
      </c>
      <c r="Z520" s="6">
        <f>[1]Emissions!Y928</f>
        <v>3.1677579769999999</v>
      </c>
      <c r="AA520" s="6">
        <f>[1]Emissions!Z928</f>
        <v>3.206732906</v>
      </c>
      <c r="AB520" s="6">
        <f>[1]Emissions!AA928</f>
        <v>3.2473767869999999</v>
      </c>
      <c r="AC520" s="6">
        <f>[1]Emissions!AB928</f>
        <v>3.287872906</v>
      </c>
      <c r="AD520" s="6">
        <f>[1]Emissions!AC928</f>
        <v>3.3298164369999999</v>
      </c>
      <c r="AE520" s="6">
        <f>[1]Emissions!AD928</f>
        <v>3.3734146749999998</v>
      </c>
      <c r="AF520" s="6">
        <f>[1]Emissions!AE928</f>
        <v>3.4185463029999998</v>
      </c>
      <c r="AG520" s="6">
        <f>[1]Emissions!AF928</f>
        <v>3.4650418690000002</v>
      </c>
      <c r="AH520" s="6">
        <f>[1]Emissions!AG928</f>
        <v>3.5106504410000001</v>
      </c>
      <c r="AI520" s="6">
        <f>[1]Emissions!AH928</f>
        <v>3.556982933</v>
      </c>
      <c r="AJ520" s="6">
        <f>[1]Emissions!AI928</f>
        <v>3.6041822410000002</v>
      </c>
      <c r="AK520" s="6">
        <f>[1]Emissions!AJ928</f>
        <v>3.6521781120000001</v>
      </c>
      <c r="AL520" s="6">
        <f>[1]Emissions!AK928</f>
        <v>3.7008684390000002</v>
      </c>
      <c r="AM520" s="6">
        <f>[1]Emissions!AL928</f>
        <v>3.7495166069999999</v>
      </c>
      <c r="AN520" s="6">
        <f>[1]Emissions!AM928</f>
        <v>3.7993089169999998</v>
      </c>
      <c r="AO520" s="6">
        <f>[1]Emissions!AN928</f>
        <v>3.8501092020000001</v>
      </c>
      <c r="AP520" s="6">
        <f>[1]Emissions!AO928</f>
        <v>3.9016739359999999</v>
      </c>
      <c r="AQ520" s="6">
        <f>[1]Emissions!AP928</f>
        <v>3.95382977</v>
      </c>
      <c r="AR520" s="6">
        <f>[1]Emissions!AQ928</f>
        <v>4.0042078849999996</v>
      </c>
      <c r="AS520" s="6">
        <f>[1]Emissions!AR928</f>
        <v>4.0546581359999996</v>
      </c>
      <c r="AT520" s="6">
        <f>[1]Emissions!AS928</f>
        <v>4.1054609480000002</v>
      </c>
      <c r="AU520" s="6">
        <f>[1]Emissions!AT928</f>
        <v>4.1566784019999998</v>
      </c>
      <c r="AV520" s="6">
        <f>[1]Emissions!AU928</f>
        <v>4.2083428039999999</v>
      </c>
      <c r="AW520" s="6">
        <f>[1]Emissions!AV928</f>
        <v>4.2576361350000003</v>
      </c>
      <c r="AX520" s="6">
        <f>[1]Emissions!AW928</f>
        <v>4.3070119199999999</v>
      </c>
      <c r="AY520" s="6">
        <f>[1]Emissions!AX928</f>
        <v>4.3568875880000002</v>
      </c>
      <c r="AZ520" s="6">
        <f>[1]Emissions!AY928</f>
        <v>4.4073825749999997</v>
      </c>
      <c r="BA520" s="6">
        <f>[1]Emissions!AZ928</f>
        <v>4.4585521989999997</v>
      </c>
      <c r="BB520" s="6">
        <f>[1]Emissions!BA928</f>
        <v>4.5077098409999996</v>
      </c>
      <c r="BC520" s="6">
        <f>[1]Emissions!BB928</f>
        <v>4.5576543589999998</v>
      </c>
      <c r="BD520" s="6">
        <f>[1]Emissions!BC928</f>
        <v>4.6084820740000003</v>
      </c>
      <c r="BE520" s="6">
        <f>[1]Emissions!BD928</f>
        <v>4.6599495419999997</v>
      </c>
      <c r="BF520" s="6">
        <f>[1]Emissions!BE928</f>
        <v>4.7119786299999999</v>
      </c>
      <c r="BG520" s="6">
        <f>[1]Emissions!BF928</f>
        <v>4.7608211660000004</v>
      </c>
      <c r="BH520" s="6">
        <f>[1]Emissions!BG928</f>
        <v>4.8096803850000001</v>
      </c>
      <c r="BI520" s="6">
        <f>[1]Emissions!BH928</f>
        <v>4.8590800879999998</v>
      </c>
      <c r="BJ520" s="6">
        <f>[1]Emissions!BI928</f>
        <v>4.9091304689999999</v>
      </c>
      <c r="BK520" s="6">
        <f>[1]Emissions!BJ928</f>
        <v>4.9598600939999997</v>
      </c>
      <c r="BL520" s="6">
        <f>[1]Emissions!BK928</f>
        <v>5.0112725620000003</v>
      </c>
      <c r="BM520" s="6">
        <f>[1]Emissions!BL928</f>
        <v>5.06335932</v>
      </c>
      <c r="BN520" s="6">
        <f>[1]Emissions!BM928</f>
        <v>5.1161035579999998</v>
      </c>
      <c r="BO520" s="6">
        <f>[1]Emissions!BN928</f>
        <v>5.1694819799999996</v>
      </c>
      <c r="BP520" s="6">
        <f>[1]Emissions!BO928</f>
        <v>5.2234663499999998</v>
      </c>
      <c r="BQ520" s="6">
        <f>[1]Emissions!BP928</f>
        <v>5.2744647279999999</v>
      </c>
      <c r="BR520" s="6">
        <f>[1]Emissions!BQ928</f>
        <v>5.3254795359999996</v>
      </c>
      <c r="BS520" s="6">
        <f>[1]Emissions!BR928</f>
        <v>5.3769672110000002</v>
      </c>
      <c r="BT520" s="6">
        <f>[1]Emissions!BS928</f>
        <v>5.4290017559999999</v>
      </c>
      <c r="BU520" s="6">
        <f>[1]Emissions!BT928</f>
        <v>5.4815864579999998</v>
      </c>
      <c r="BV520" s="6">
        <f>[1]Emissions!BU928</f>
        <v>5.5347075700000001</v>
      </c>
      <c r="BW520" s="6">
        <f>[1]Emissions!BV928</f>
        <v>5.5883471929999997</v>
      </c>
      <c r="BX520" s="6">
        <f>[1]Emissions!BW928</f>
        <v>5.6424870870000001</v>
      </c>
      <c r="BY520" s="6">
        <f>[1]Emissions!BX928</f>
        <v>5.6971095270000003</v>
      </c>
      <c r="BZ520" s="6">
        <f>[1]Emissions!BY928</f>
        <v>5.7521971949999999</v>
      </c>
      <c r="CA520" s="6">
        <f>[1]Emissions!BZ928</f>
        <v>5.8050016739999997</v>
      </c>
      <c r="CB520" s="6">
        <f>[1]Emissions!CA928</f>
        <v>5.8578390650000003</v>
      </c>
      <c r="CC520" s="6">
        <f>[1]Emissions!CB928</f>
        <v>5.9110673379999996</v>
      </c>
      <c r="CD520" s="6">
        <f>[1]Emissions!CC928</f>
        <v>5.9647498350000001</v>
      </c>
      <c r="CE520" s="6">
        <f>[1]Emissions!CD928</f>
        <v>6.0188947390000003</v>
      </c>
      <c r="CF520" s="6">
        <f>[1]Emissions!CE928</f>
        <v>6.0734963459999998</v>
      </c>
      <c r="CG520" s="6">
        <f>[1]Emissions!CF928</f>
        <v>6.1285450910000003</v>
      </c>
      <c r="CH520" s="6">
        <f>[1]Emissions!CG928</f>
        <v>6.1840306500000004</v>
      </c>
      <c r="CI520" s="6">
        <f>[1]Emissions!CH928</f>
        <v>6.2399428070000003</v>
      </c>
      <c r="CJ520" s="6">
        <f>[1]Emissions!CI928</f>
        <v>6.2962715559999998</v>
      </c>
    </row>
    <row r="521" spans="2:88" x14ac:dyDescent="0.3">
      <c r="B521" s="16" t="str">
        <f>[1]Emissions!A929</f>
        <v>ems_ci_co2_spla_0</v>
      </c>
      <c r="C521" s="6">
        <f>[1]Emissions!B929</f>
        <v>1.208916393</v>
      </c>
      <c r="D521" s="6">
        <f>[1]Emissions!C929</f>
        <v>1.1522832519999999</v>
      </c>
      <c r="E521" s="6">
        <f>[1]Emissions!D929</f>
        <v>1.102582602</v>
      </c>
      <c r="F521" s="6">
        <f>[1]Emissions!E929</f>
        <v>1.0483529220000001</v>
      </c>
      <c r="G521" s="6">
        <f>[1]Emissions!F929</f>
        <v>1.014013193</v>
      </c>
      <c r="H521" s="6">
        <f>[1]Emissions!G929</f>
        <v>0.99552809170000001</v>
      </c>
      <c r="I521" s="6">
        <f>[1]Emissions!H929</f>
        <v>0.98662478899999995</v>
      </c>
      <c r="J521" s="6">
        <f>[1]Emissions!I929</f>
        <v>0.98611527310000002</v>
      </c>
      <c r="K521" s="6">
        <f>[1]Emissions!J929</f>
        <v>0.98815509859999995</v>
      </c>
      <c r="L521" s="6">
        <f>[1]Emissions!K929</f>
        <v>0.99130444269999995</v>
      </c>
      <c r="M521" s="6">
        <f>[1]Emissions!L929</f>
        <v>0.99495213739999999</v>
      </c>
      <c r="N521" s="6">
        <f>[1]Emissions!M929</f>
        <v>0.99808164040000003</v>
      </c>
      <c r="O521" s="6">
        <f>[1]Emissions!N929</f>
        <v>1.000922163</v>
      </c>
      <c r="P521" s="6">
        <f>[1]Emissions!O929</f>
        <v>1.0034457750000001</v>
      </c>
      <c r="Q521" s="6">
        <f>[1]Emissions!P929</f>
        <v>1.0056966469999999</v>
      </c>
      <c r="R521" s="6">
        <f>[1]Emissions!Q929</f>
        <v>1.007782363</v>
      </c>
      <c r="S521" s="6">
        <f>[1]Emissions!R929</f>
        <v>1.0103628330000001</v>
      </c>
      <c r="T521" s="6">
        <f>[1]Emissions!S929</f>
        <v>1.014642109</v>
      </c>
      <c r="U521" s="6">
        <f>[1]Emissions!T929</f>
        <v>1.0208377609999999</v>
      </c>
      <c r="V521" s="6">
        <f>[1]Emissions!U929</f>
        <v>1.0288207250000001</v>
      </c>
      <c r="W521" s="6">
        <f>[1]Emissions!V929</f>
        <v>1.03834874</v>
      </c>
      <c r="X521" s="6">
        <f>[1]Emissions!W929</f>
        <v>1.048607405</v>
      </c>
      <c r="Y521" s="6">
        <f>[1]Emissions!X929</f>
        <v>1.059799159</v>
      </c>
      <c r="Z521" s="6">
        <f>[1]Emissions!Y929</f>
        <v>1.0718266409999999</v>
      </c>
      <c r="AA521" s="6">
        <f>[1]Emissions!Z929</f>
        <v>1.084606129</v>
      </c>
      <c r="AB521" s="6">
        <f>[1]Emissions!AA929</f>
        <v>1.0980665810000001</v>
      </c>
      <c r="AC521" s="6">
        <f>[1]Emissions!AB929</f>
        <v>1.111560061</v>
      </c>
      <c r="AD521" s="6">
        <f>[1]Emissions!AC929</f>
        <v>1.125455307</v>
      </c>
      <c r="AE521" s="6">
        <f>[1]Emissions!AD929</f>
        <v>1.139752681</v>
      </c>
      <c r="AF521" s="6">
        <f>[1]Emissions!AE929</f>
        <v>1.154343621</v>
      </c>
      <c r="AG521" s="6">
        <f>[1]Emissions!AF929</f>
        <v>1.16912485</v>
      </c>
      <c r="AH521" s="6">
        <f>[1]Emissions!AG929</f>
        <v>1.1833695099999999</v>
      </c>
      <c r="AI521" s="6">
        <f>[1]Emissions!AH929</f>
        <v>1.197511091</v>
      </c>
      <c r="AJ521" s="6">
        <f>[1]Emissions!AI929</f>
        <v>1.2115990480000001</v>
      </c>
      <c r="AK521" s="6">
        <f>[1]Emissions!AJ929</f>
        <v>1.225628892</v>
      </c>
      <c r="AL521" s="6">
        <f>[1]Emissions!AK929</f>
        <v>1.239594941</v>
      </c>
      <c r="AM521" s="6">
        <f>[1]Emissions!AL929</f>
        <v>1.2538384680000001</v>
      </c>
      <c r="AN521" s="6">
        <f>[1]Emissions!AM929</f>
        <v>1.268841329</v>
      </c>
      <c r="AO521" s="6">
        <f>[1]Emissions!AN929</f>
        <v>1.28448322</v>
      </c>
      <c r="AP521" s="6">
        <f>[1]Emissions!AO929</f>
        <v>1.3005918700000001</v>
      </c>
      <c r="AQ521" s="6">
        <f>[1]Emissions!AP929</f>
        <v>1.317043916</v>
      </c>
      <c r="AR521" s="6">
        <f>[1]Emissions!AQ929</f>
        <v>1.333066528</v>
      </c>
      <c r="AS521" s="6">
        <f>[1]Emissions!AR929</f>
        <v>1.349137934</v>
      </c>
      <c r="AT521" s="6">
        <f>[1]Emissions!AS929</f>
        <v>1.3653293500000001</v>
      </c>
      <c r="AU521" s="6">
        <f>[1]Emissions!AT929</f>
        <v>1.381653188</v>
      </c>
      <c r="AV521" s="6">
        <f>[1]Emissions!AU929</f>
        <v>1.3981184600000001</v>
      </c>
      <c r="AW521" s="6">
        <f>[1]Emissions!AV929</f>
        <v>1.413900409</v>
      </c>
      <c r="AX521" s="6">
        <f>[1]Emissions!AW929</f>
        <v>1.4296363320000001</v>
      </c>
      <c r="AY521" s="6">
        <f>[1]Emissions!AX929</f>
        <v>1.4454711229999999</v>
      </c>
      <c r="AZ521" s="6">
        <f>[1]Emissions!AY929</f>
        <v>1.4614672740000001</v>
      </c>
      <c r="BA521" s="6">
        <f>[1]Emissions!AZ929</f>
        <v>1.477664971</v>
      </c>
      <c r="BB521" s="6">
        <f>[1]Emissions!BA929</f>
        <v>1.491918592</v>
      </c>
      <c r="BC521" s="6">
        <f>[1]Emissions!BB929</f>
        <v>1.5071145480000001</v>
      </c>
      <c r="BD521" s="6">
        <f>[1]Emissions!BC929</f>
        <v>1.523070462</v>
      </c>
      <c r="BE521" s="6">
        <f>[1]Emissions!BD929</f>
        <v>1.5394039070000001</v>
      </c>
      <c r="BF521" s="6">
        <f>[1]Emissions!BE929</f>
        <v>1.5559526560000001</v>
      </c>
      <c r="BG521" s="6">
        <f>[1]Emissions!BF929</f>
        <v>1.571528665</v>
      </c>
      <c r="BH521" s="6">
        <f>[1]Emissions!BG929</f>
        <v>1.587029273</v>
      </c>
      <c r="BI521" s="6">
        <f>[1]Emissions!BH929</f>
        <v>1.6026357600000001</v>
      </c>
      <c r="BJ521" s="6">
        <f>[1]Emissions!BI929</f>
        <v>1.6184037520000001</v>
      </c>
      <c r="BK521" s="6">
        <f>[1]Emissions!BJ929</f>
        <v>1.6343626120000001</v>
      </c>
      <c r="BL521" s="6">
        <f>[1]Emissions!BK929</f>
        <v>1.650531027</v>
      </c>
      <c r="BM521" s="6">
        <f>[1]Emissions!BL929</f>
        <v>1.666919855</v>
      </c>
      <c r="BN521" s="6">
        <f>[1]Emissions!BM929</f>
        <v>1.683533299</v>
      </c>
      <c r="BO521" s="6">
        <f>[1]Emissions!BN929</f>
        <v>1.7003699029999999</v>
      </c>
      <c r="BP521" s="6">
        <f>[1]Emissions!BO929</f>
        <v>1.7174235680000001</v>
      </c>
      <c r="BQ521" s="6">
        <f>[1]Emissions!BP929</f>
        <v>1.733606526</v>
      </c>
      <c r="BR521" s="6">
        <f>[1]Emissions!BQ929</f>
        <v>1.749740144</v>
      </c>
      <c r="BS521" s="6">
        <f>[1]Emissions!BR929</f>
        <v>1.7659732889999999</v>
      </c>
      <c r="BT521" s="6">
        <f>[1]Emissions!BS929</f>
        <v>1.782341475</v>
      </c>
      <c r="BU521" s="6">
        <f>[1]Emissions!BT929</f>
        <v>1.798859223</v>
      </c>
      <c r="BV521" s="6">
        <f>[1]Emissions!BU929</f>
        <v>1.815534223</v>
      </c>
      <c r="BW521" s="6">
        <f>[1]Emissions!BV929</f>
        <v>1.832369774</v>
      </c>
      <c r="BX521" s="6">
        <f>[1]Emissions!BW929</f>
        <v>1.84936587</v>
      </c>
      <c r="BY521" s="6">
        <f>[1]Emissions!BX929</f>
        <v>1.8665201419999999</v>
      </c>
      <c r="BZ521" s="6">
        <f>[1]Emissions!BY929</f>
        <v>1.883828651</v>
      </c>
      <c r="CA521" s="6">
        <f>[1]Emissions!BZ929</f>
        <v>1.9004629</v>
      </c>
      <c r="CB521" s="6">
        <f>[1]Emissions!CA929</f>
        <v>1.9170558440000001</v>
      </c>
      <c r="CC521" s="6">
        <f>[1]Emissions!CB929</f>
        <v>1.933726284</v>
      </c>
      <c r="CD521" s="6">
        <f>[1]Emissions!CC929</f>
        <v>1.950506241</v>
      </c>
      <c r="CE521" s="6">
        <f>[1]Emissions!CD929</f>
        <v>1.967411292</v>
      </c>
      <c r="CF521" s="6">
        <f>[1]Emissions!CE929</f>
        <v>1.9844512299999999</v>
      </c>
      <c r="CG521" s="6">
        <f>[1]Emissions!CF929</f>
        <v>2.001631905</v>
      </c>
      <c r="CH521" s="6">
        <f>[1]Emissions!CG929</f>
        <v>2.0189560979999999</v>
      </c>
      <c r="CI521" s="6">
        <f>[1]Emissions!CH929</f>
        <v>2.036424357</v>
      </c>
      <c r="CJ521" s="6">
        <f>[1]Emissions!CI929</f>
        <v>2.0540357340000002</v>
      </c>
    </row>
    <row r="522" spans="2:88" x14ac:dyDescent="0.3">
      <c r="B522" s="16" t="str">
        <f>[1]Emissions!A930</f>
        <v>ems_y_co2_spla_0</v>
      </c>
      <c r="C522" s="6">
        <f>[1]Emissions!B930</f>
        <v>0</v>
      </c>
      <c r="D522" s="6">
        <f>[1]Emissions!C930</f>
        <v>0</v>
      </c>
      <c r="E522" s="6">
        <f>[1]Emissions!D930</f>
        <v>0</v>
      </c>
      <c r="F522" s="6">
        <f>[1]Emissions!E930</f>
        <v>0</v>
      </c>
      <c r="G522" s="6">
        <f>[1]Emissions!F930</f>
        <v>0</v>
      </c>
      <c r="H522" s="6">
        <f>[1]Emissions!G930</f>
        <v>0</v>
      </c>
      <c r="I522" s="6">
        <f>[1]Emissions!H930</f>
        <v>0</v>
      </c>
      <c r="J522" s="6">
        <f>[1]Emissions!I930</f>
        <v>0</v>
      </c>
      <c r="K522" s="6">
        <f>[1]Emissions!J930</f>
        <v>0</v>
      </c>
      <c r="L522" s="6">
        <f>[1]Emissions!K930</f>
        <v>0</v>
      </c>
      <c r="M522" s="6">
        <f>[1]Emissions!L930</f>
        <v>0</v>
      </c>
      <c r="N522" s="6">
        <f>[1]Emissions!M930</f>
        <v>0</v>
      </c>
      <c r="O522" s="6">
        <f>[1]Emissions!N930</f>
        <v>0</v>
      </c>
      <c r="P522" s="6">
        <f>[1]Emissions!O930</f>
        <v>0</v>
      </c>
      <c r="Q522" s="6">
        <f>[1]Emissions!P930</f>
        <v>0</v>
      </c>
      <c r="R522" s="6">
        <f>[1]Emissions!Q930</f>
        <v>0</v>
      </c>
      <c r="S522" s="6">
        <f>[1]Emissions!R930</f>
        <v>0</v>
      </c>
      <c r="T522" s="6">
        <f>[1]Emissions!S930</f>
        <v>0</v>
      </c>
      <c r="U522" s="6">
        <f>[1]Emissions!T930</f>
        <v>0</v>
      </c>
      <c r="V522" s="6">
        <f>[1]Emissions!U930</f>
        <v>0</v>
      </c>
      <c r="W522" s="6">
        <f>[1]Emissions!V930</f>
        <v>0</v>
      </c>
      <c r="X522" s="6">
        <f>[1]Emissions!W930</f>
        <v>0</v>
      </c>
      <c r="Y522" s="6">
        <f>[1]Emissions!X930</f>
        <v>0</v>
      </c>
      <c r="Z522" s="6">
        <f>[1]Emissions!Y930</f>
        <v>0</v>
      </c>
      <c r="AA522" s="6">
        <f>[1]Emissions!Z930</f>
        <v>0</v>
      </c>
      <c r="AB522" s="6">
        <f>[1]Emissions!AA930</f>
        <v>0</v>
      </c>
      <c r="AC522" s="6">
        <f>[1]Emissions!AB930</f>
        <v>0</v>
      </c>
      <c r="AD522" s="6">
        <f>[1]Emissions!AC930</f>
        <v>0</v>
      </c>
      <c r="AE522" s="6">
        <f>[1]Emissions!AD930</f>
        <v>0</v>
      </c>
      <c r="AF522" s="6">
        <f>[1]Emissions!AE930</f>
        <v>0</v>
      </c>
      <c r="AG522" s="6">
        <f>[1]Emissions!AF930</f>
        <v>0</v>
      </c>
      <c r="AH522" s="6">
        <f>[1]Emissions!AG930</f>
        <v>0</v>
      </c>
      <c r="AI522" s="6">
        <f>[1]Emissions!AH930</f>
        <v>0</v>
      </c>
      <c r="AJ522" s="6">
        <f>[1]Emissions!AI930</f>
        <v>0</v>
      </c>
      <c r="AK522" s="6">
        <f>[1]Emissions!AJ930</f>
        <v>0</v>
      </c>
      <c r="AL522" s="6">
        <f>[1]Emissions!AK930</f>
        <v>0</v>
      </c>
      <c r="AM522" s="6">
        <f>[1]Emissions!AL930</f>
        <v>0</v>
      </c>
      <c r="AN522" s="6">
        <f>[1]Emissions!AM930</f>
        <v>0</v>
      </c>
      <c r="AO522" s="6">
        <f>[1]Emissions!AN930</f>
        <v>0</v>
      </c>
      <c r="AP522" s="6">
        <f>[1]Emissions!AO930</f>
        <v>0</v>
      </c>
      <c r="AQ522" s="6">
        <f>[1]Emissions!AP930</f>
        <v>0</v>
      </c>
      <c r="AR522" s="6">
        <f>[1]Emissions!AQ930</f>
        <v>0</v>
      </c>
      <c r="AS522" s="6">
        <f>[1]Emissions!AR930</f>
        <v>0</v>
      </c>
      <c r="AT522" s="6">
        <f>[1]Emissions!AS930</f>
        <v>0</v>
      </c>
      <c r="AU522" s="6">
        <f>[1]Emissions!AT930</f>
        <v>0</v>
      </c>
      <c r="AV522" s="6">
        <f>[1]Emissions!AU930</f>
        <v>0</v>
      </c>
      <c r="AW522" s="6">
        <f>[1]Emissions!AV930</f>
        <v>0</v>
      </c>
      <c r="AX522" s="6">
        <f>[1]Emissions!AW930</f>
        <v>0</v>
      </c>
      <c r="AY522" s="6">
        <f>[1]Emissions!AX930</f>
        <v>0</v>
      </c>
      <c r="AZ522" s="6">
        <f>[1]Emissions!AY930</f>
        <v>0</v>
      </c>
      <c r="BA522" s="6">
        <f>[1]Emissions!AZ930</f>
        <v>0</v>
      </c>
      <c r="BB522" s="6">
        <f>[1]Emissions!BA930</f>
        <v>0</v>
      </c>
      <c r="BC522" s="6">
        <f>[1]Emissions!BB930</f>
        <v>0</v>
      </c>
      <c r="BD522" s="6">
        <f>[1]Emissions!BC930</f>
        <v>0</v>
      </c>
      <c r="BE522" s="6">
        <f>[1]Emissions!BD930</f>
        <v>0</v>
      </c>
      <c r="BF522" s="6">
        <f>[1]Emissions!BE930</f>
        <v>0</v>
      </c>
      <c r="BG522" s="6">
        <f>[1]Emissions!BF930</f>
        <v>0</v>
      </c>
      <c r="BH522" s="6">
        <f>[1]Emissions!BG930</f>
        <v>0</v>
      </c>
      <c r="BI522" s="6">
        <f>[1]Emissions!BH930</f>
        <v>0</v>
      </c>
      <c r="BJ522" s="6">
        <f>[1]Emissions!BI930</f>
        <v>0</v>
      </c>
      <c r="BK522" s="6">
        <f>[1]Emissions!BJ930</f>
        <v>0</v>
      </c>
      <c r="BL522" s="6">
        <f>[1]Emissions!BK930</f>
        <v>0</v>
      </c>
      <c r="BM522" s="6">
        <f>[1]Emissions!BL930</f>
        <v>0</v>
      </c>
      <c r="BN522" s="6">
        <f>[1]Emissions!BM930</f>
        <v>0</v>
      </c>
      <c r="BO522" s="6">
        <f>[1]Emissions!BN930</f>
        <v>0</v>
      </c>
      <c r="BP522" s="6">
        <f>[1]Emissions!BO930</f>
        <v>0</v>
      </c>
      <c r="BQ522" s="6">
        <f>[1]Emissions!BP930</f>
        <v>0</v>
      </c>
      <c r="BR522" s="6">
        <f>[1]Emissions!BQ930</f>
        <v>0</v>
      </c>
      <c r="BS522" s="6">
        <f>[1]Emissions!BR930</f>
        <v>0</v>
      </c>
      <c r="BT522" s="6">
        <f>[1]Emissions!BS930</f>
        <v>0</v>
      </c>
      <c r="BU522" s="6">
        <f>[1]Emissions!BT930</f>
        <v>0</v>
      </c>
      <c r="BV522" s="6">
        <f>[1]Emissions!BU930</f>
        <v>0</v>
      </c>
      <c r="BW522" s="6">
        <f>[1]Emissions!BV930</f>
        <v>0</v>
      </c>
      <c r="BX522" s="6">
        <f>[1]Emissions!BW930</f>
        <v>0</v>
      </c>
      <c r="BY522" s="6">
        <f>[1]Emissions!BX930</f>
        <v>0</v>
      </c>
      <c r="BZ522" s="6">
        <f>[1]Emissions!BY930</f>
        <v>0</v>
      </c>
      <c r="CA522" s="6">
        <f>[1]Emissions!BZ930</f>
        <v>0</v>
      </c>
      <c r="CB522" s="6">
        <f>[1]Emissions!CA930</f>
        <v>0</v>
      </c>
      <c r="CC522" s="6">
        <f>[1]Emissions!CB930</f>
        <v>0</v>
      </c>
      <c r="CD522" s="6">
        <f>[1]Emissions!CC930</f>
        <v>0</v>
      </c>
      <c r="CE522" s="6">
        <f>[1]Emissions!CD930</f>
        <v>0</v>
      </c>
      <c r="CF522" s="6">
        <f>[1]Emissions!CE930</f>
        <v>0</v>
      </c>
      <c r="CG522" s="6">
        <f>[1]Emissions!CF930</f>
        <v>0</v>
      </c>
      <c r="CH522" s="6">
        <f>[1]Emissions!CG930</f>
        <v>0</v>
      </c>
      <c r="CI522" s="6">
        <f>[1]Emissions!CH930</f>
        <v>0</v>
      </c>
      <c r="CJ522" s="6">
        <f>[1]Emissions!CI930</f>
        <v>0</v>
      </c>
    </row>
    <row r="523" spans="2:88" x14ac:dyDescent="0.3">
      <c r="B523" s="16" t="str">
        <f>[1]Emissions!A931</f>
        <v>ems_mat_co2_spla_0</v>
      </c>
      <c r="C523" s="6">
        <f>[1]Emissions!B931</f>
        <v>0</v>
      </c>
      <c r="D523" s="6">
        <f>[1]Emissions!C931</f>
        <v>0</v>
      </c>
      <c r="E523" s="6">
        <f>[1]Emissions!D931</f>
        <v>0</v>
      </c>
      <c r="F523" s="6">
        <f>[1]Emissions!E931</f>
        <v>0</v>
      </c>
      <c r="G523" s="6">
        <f>[1]Emissions!F931</f>
        <v>0</v>
      </c>
      <c r="H523" s="6">
        <f>[1]Emissions!G931</f>
        <v>0</v>
      </c>
      <c r="I523" s="6">
        <f>[1]Emissions!H931</f>
        <v>0</v>
      </c>
      <c r="J523" s="6">
        <f>[1]Emissions!I931</f>
        <v>0</v>
      </c>
      <c r="K523" s="6">
        <f>[1]Emissions!J931</f>
        <v>0</v>
      </c>
      <c r="L523" s="6">
        <f>[1]Emissions!K931</f>
        <v>0</v>
      </c>
      <c r="M523" s="6">
        <f>[1]Emissions!L931</f>
        <v>0</v>
      </c>
      <c r="N523" s="6">
        <f>[1]Emissions!M931</f>
        <v>0</v>
      </c>
      <c r="O523" s="6">
        <f>[1]Emissions!N931</f>
        <v>0</v>
      </c>
      <c r="P523" s="6">
        <f>[1]Emissions!O931</f>
        <v>0</v>
      </c>
      <c r="Q523" s="6">
        <f>[1]Emissions!P931</f>
        <v>0</v>
      </c>
      <c r="R523" s="6">
        <f>[1]Emissions!Q931</f>
        <v>0</v>
      </c>
      <c r="S523" s="6">
        <f>[1]Emissions!R931</f>
        <v>0</v>
      </c>
      <c r="T523" s="6">
        <f>[1]Emissions!S931</f>
        <v>0</v>
      </c>
      <c r="U523" s="6">
        <f>[1]Emissions!T931</f>
        <v>0</v>
      </c>
      <c r="V523" s="6">
        <f>[1]Emissions!U931</f>
        <v>0</v>
      </c>
      <c r="W523" s="6">
        <f>[1]Emissions!V931</f>
        <v>0</v>
      </c>
      <c r="X523" s="6">
        <f>[1]Emissions!W931</f>
        <v>0</v>
      </c>
      <c r="Y523" s="6">
        <f>[1]Emissions!X931</f>
        <v>0</v>
      </c>
      <c r="Z523" s="6">
        <f>[1]Emissions!Y931</f>
        <v>0</v>
      </c>
      <c r="AA523" s="6">
        <f>[1]Emissions!Z931</f>
        <v>0</v>
      </c>
      <c r="AB523" s="6">
        <f>[1]Emissions!AA931</f>
        <v>0</v>
      </c>
      <c r="AC523" s="6">
        <f>[1]Emissions!AB931</f>
        <v>0</v>
      </c>
      <c r="AD523" s="6">
        <f>[1]Emissions!AC931</f>
        <v>0</v>
      </c>
      <c r="AE523" s="6">
        <f>[1]Emissions!AD931</f>
        <v>0</v>
      </c>
      <c r="AF523" s="6">
        <f>[1]Emissions!AE931</f>
        <v>0</v>
      </c>
      <c r="AG523" s="6">
        <f>[1]Emissions!AF931</f>
        <v>0</v>
      </c>
      <c r="AH523" s="6">
        <f>[1]Emissions!AG931</f>
        <v>0</v>
      </c>
      <c r="AI523" s="6">
        <f>[1]Emissions!AH931</f>
        <v>0</v>
      </c>
      <c r="AJ523" s="6">
        <f>[1]Emissions!AI931</f>
        <v>0</v>
      </c>
      <c r="AK523" s="6">
        <f>[1]Emissions!AJ931</f>
        <v>0</v>
      </c>
      <c r="AL523" s="6">
        <f>[1]Emissions!AK931</f>
        <v>0</v>
      </c>
      <c r="AM523" s="6">
        <f>[1]Emissions!AL931</f>
        <v>0</v>
      </c>
      <c r="AN523" s="6">
        <f>[1]Emissions!AM931</f>
        <v>0</v>
      </c>
      <c r="AO523" s="6">
        <f>[1]Emissions!AN931</f>
        <v>0</v>
      </c>
      <c r="AP523" s="6">
        <f>[1]Emissions!AO931</f>
        <v>0</v>
      </c>
      <c r="AQ523" s="6">
        <f>[1]Emissions!AP931</f>
        <v>0</v>
      </c>
      <c r="AR523" s="6">
        <f>[1]Emissions!AQ931</f>
        <v>0</v>
      </c>
      <c r="AS523" s="6">
        <f>[1]Emissions!AR931</f>
        <v>0</v>
      </c>
      <c r="AT523" s="6">
        <f>[1]Emissions!AS931</f>
        <v>0</v>
      </c>
      <c r="AU523" s="6">
        <f>[1]Emissions!AT931</f>
        <v>0</v>
      </c>
      <c r="AV523" s="6">
        <f>[1]Emissions!AU931</f>
        <v>0</v>
      </c>
      <c r="AW523" s="6">
        <f>[1]Emissions!AV931</f>
        <v>0</v>
      </c>
      <c r="AX523" s="6">
        <f>[1]Emissions!AW931</f>
        <v>0</v>
      </c>
      <c r="AY523" s="6">
        <f>[1]Emissions!AX931</f>
        <v>0</v>
      </c>
      <c r="AZ523" s="6">
        <f>[1]Emissions!AY931</f>
        <v>0</v>
      </c>
      <c r="BA523" s="6">
        <f>[1]Emissions!AZ931</f>
        <v>0</v>
      </c>
      <c r="BB523" s="6">
        <f>[1]Emissions!BA931</f>
        <v>0</v>
      </c>
      <c r="BC523" s="6">
        <f>[1]Emissions!BB931</f>
        <v>0</v>
      </c>
      <c r="BD523" s="6">
        <f>[1]Emissions!BC931</f>
        <v>0</v>
      </c>
      <c r="BE523" s="6">
        <f>[1]Emissions!BD931</f>
        <v>0</v>
      </c>
      <c r="BF523" s="6">
        <f>[1]Emissions!BE931</f>
        <v>0</v>
      </c>
      <c r="BG523" s="6">
        <f>[1]Emissions!BF931</f>
        <v>0</v>
      </c>
      <c r="BH523" s="6">
        <f>[1]Emissions!BG931</f>
        <v>0</v>
      </c>
      <c r="BI523" s="6">
        <f>[1]Emissions!BH931</f>
        <v>0</v>
      </c>
      <c r="BJ523" s="6">
        <f>[1]Emissions!BI931</f>
        <v>0</v>
      </c>
      <c r="BK523" s="6">
        <f>[1]Emissions!BJ931</f>
        <v>0</v>
      </c>
      <c r="BL523" s="6">
        <f>[1]Emissions!BK931</f>
        <v>0</v>
      </c>
      <c r="BM523" s="6">
        <f>[1]Emissions!BL931</f>
        <v>0</v>
      </c>
      <c r="BN523" s="6">
        <f>[1]Emissions!BM931</f>
        <v>0</v>
      </c>
      <c r="BO523" s="6">
        <f>[1]Emissions!BN931</f>
        <v>0</v>
      </c>
      <c r="BP523" s="6">
        <f>[1]Emissions!BO931</f>
        <v>0</v>
      </c>
      <c r="BQ523" s="6">
        <f>[1]Emissions!BP931</f>
        <v>0</v>
      </c>
      <c r="BR523" s="6">
        <f>[1]Emissions!BQ931</f>
        <v>0</v>
      </c>
      <c r="BS523" s="6">
        <f>[1]Emissions!BR931</f>
        <v>0</v>
      </c>
      <c r="BT523" s="6">
        <f>[1]Emissions!BS931</f>
        <v>0</v>
      </c>
      <c r="BU523" s="6">
        <f>[1]Emissions!BT931</f>
        <v>0</v>
      </c>
      <c r="BV523" s="6">
        <f>[1]Emissions!BU931</f>
        <v>0</v>
      </c>
      <c r="BW523" s="6">
        <f>[1]Emissions!BV931</f>
        <v>0</v>
      </c>
      <c r="BX523" s="6">
        <f>[1]Emissions!BW931</f>
        <v>0</v>
      </c>
      <c r="BY523" s="6">
        <f>[1]Emissions!BX931</f>
        <v>0</v>
      </c>
      <c r="BZ523" s="6">
        <f>[1]Emissions!BY931</f>
        <v>0</v>
      </c>
      <c r="CA523" s="6">
        <f>[1]Emissions!BZ931</f>
        <v>0</v>
      </c>
      <c r="CB523" s="6">
        <f>[1]Emissions!CA931</f>
        <v>0</v>
      </c>
      <c r="CC523" s="6">
        <f>[1]Emissions!CB931</f>
        <v>0</v>
      </c>
      <c r="CD523" s="6">
        <f>[1]Emissions!CC931</f>
        <v>0</v>
      </c>
      <c r="CE523" s="6">
        <f>[1]Emissions!CD931</f>
        <v>0</v>
      </c>
      <c r="CF523" s="6">
        <f>[1]Emissions!CE931</f>
        <v>0</v>
      </c>
      <c r="CG523" s="6">
        <f>[1]Emissions!CF931</f>
        <v>0</v>
      </c>
      <c r="CH523" s="6">
        <f>[1]Emissions!CG931</f>
        <v>0</v>
      </c>
      <c r="CI523" s="6">
        <f>[1]Emissions!CH931</f>
        <v>0</v>
      </c>
      <c r="CJ523" s="6">
        <f>[1]Emissions!CI931</f>
        <v>0</v>
      </c>
    </row>
    <row r="524" spans="2:88" x14ac:dyDescent="0.3">
      <c r="B524" s="16" t="str">
        <f>[1]Emissions!A932</f>
        <v>ems_ci_co2_smet_0</v>
      </c>
      <c r="C524" s="6">
        <f>[1]Emissions!B932</f>
        <v>7.1709515250000004</v>
      </c>
      <c r="D524" s="6">
        <f>[1]Emissions!C932</f>
        <v>7.1760653339999996</v>
      </c>
      <c r="E524" s="6">
        <f>[1]Emissions!D932</f>
        <v>7.2154655009999997</v>
      </c>
      <c r="F524" s="6">
        <f>[1]Emissions!E932</f>
        <v>7.2293870560000002</v>
      </c>
      <c r="G524" s="6">
        <f>[1]Emissions!F932</f>
        <v>7.2553029499999999</v>
      </c>
      <c r="H524" s="6">
        <f>[1]Emissions!G932</f>
        <v>7.2966575459999996</v>
      </c>
      <c r="I524" s="6">
        <f>[1]Emissions!H932</f>
        <v>7.3274601290000003</v>
      </c>
      <c r="J524" s="6">
        <f>[1]Emissions!I932</f>
        <v>7.3568121819999996</v>
      </c>
      <c r="K524" s="6">
        <f>[1]Emissions!J932</f>
        <v>7.3810273569999998</v>
      </c>
      <c r="L524" s="6">
        <f>[1]Emissions!K932</f>
        <v>7.4011076420000004</v>
      </c>
      <c r="M524" s="6">
        <f>[1]Emissions!L932</f>
        <v>7.4181013099999999</v>
      </c>
      <c r="N524" s="6">
        <f>[1]Emissions!M932</f>
        <v>7.4263050579999996</v>
      </c>
      <c r="O524" s="6">
        <f>[1]Emissions!N932</f>
        <v>7.4309942930000004</v>
      </c>
      <c r="P524" s="6">
        <f>[1]Emissions!O932</f>
        <v>7.433364986</v>
      </c>
      <c r="Q524" s="6">
        <f>[1]Emissions!P932</f>
        <v>7.4344778580000002</v>
      </c>
      <c r="R524" s="6">
        <f>[1]Emissions!Q932</f>
        <v>7.4355029869999996</v>
      </c>
      <c r="S524" s="6">
        <f>[1]Emissions!R932</f>
        <v>7.4536048770000001</v>
      </c>
      <c r="T524" s="6">
        <f>[1]Emissions!S932</f>
        <v>7.4908784559999999</v>
      </c>
      <c r="U524" s="6">
        <f>[1]Emissions!T932</f>
        <v>7.5445948569999999</v>
      </c>
      <c r="V524" s="6">
        <f>[1]Emissions!U932</f>
        <v>7.611774896</v>
      </c>
      <c r="W524" s="6">
        <f>[1]Emissions!V932</f>
        <v>7.6899279299999996</v>
      </c>
      <c r="X524" s="6">
        <f>[1]Emissions!W932</f>
        <v>7.7716226009999998</v>
      </c>
      <c r="Y524" s="6">
        <f>[1]Emissions!X932</f>
        <v>7.8599355639999997</v>
      </c>
      <c r="Z524" s="6">
        <f>[1]Emissions!Y932</f>
        <v>7.9544709789999999</v>
      </c>
      <c r="AA524" s="6">
        <f>[1]Emissions!Z932</f>
        <v>8.0547203330000006</v>
      </c>
      <c r="AB524" s="6">
        <f>[1]Emissions!AA932</f>
        <v>8.1602120060000001</v>
      </c>
      <c r="AC524" s="6">
        <f>[1]Emissions!AB932</f>
        <v>8.2647331529999999</v>
      </c>
      <c r="AD524" s="6">
        <f>[1]Emissions!AC932</f>
        <v>8.3725472080000003</v>
      </c>
      <c r="AE524" s="6">
        <f>[1]Emissions!AD932</f>
        <v>8.4838106169999996</v>
      </c>
      <c r="AF524" s="6">
        <f>[1]Emissions!AE932</f>
        <v>8.5977217929999998</v>
      </c>
      <c r="AG524" s="6">
        <f>[1]Emissions!AF932</f>
        <v>8.7134998800000005</v>
      </c>
      <c r="AH524" s="6">
        <f>[1]Emissions!AG932</f>
        <v>8.8241564490000002</v>
      </c>
      <c r="AI524" s="6">
        <f>[1]Emissions!AH932</f>
        <v>8.9346135800000006</v>
      </c>
      <c r="AJ524" s="6">
        <f>[1]Emissions!AI932</f>
        <v>9.0454351670000008</v>
      </c>
      <c r="AK524" s="6">
        <f>[1]Emissions!AJ932</f>
        <v>9.1566091099999998</v>
      </c>
      <c r="AL524" s="6">
        <f>[1]Emissions!AK932</f>
        <v>9.2681101330000004</v>
      </c>
      <c r="AM524" s="6">
        <f>[1]Emissions!AL932</f>
        <v>9.3792505110000004</v>
      </c>
      <c r="AN524" s="6">
        <f>[1]Emissions!AM932</f>
        <v>9.4950356599999992</v>
      </c>
      <c r="AO524" s="6">
        <f>[1]Emissions!AN932</f>
        <v>9.6147955459999999</v>
      </c>
      <c r="AP524" s="6">
        <f>[1]Emissions!AO932</f>
        <v>9.7374473090000002</v>
      </c>
      <c r="AQ524" s="6">
        <f>[1]Emissions!AP932</f>
        <v>9.8622793719999997</v>
      </c>
      <c r="AR524" s="6">
        <f>[1]Emissions!AQ932</f>
        <v>9.9820142529999991</v>
      </c>
      <c r="AS524" s="6">
        <f>[1]Emissions!AR932</f>
        <v>10.10217083</v>
      </c>
      <c r="AT524" s="6">
        <f>[1]Emissions!AS932</f>
        <v>10.22354576</v>
      </c>
      <c r="AU524" s="6">
        <f>[1]Emissions!AT932</f>
        <v>10.346247760000001</v>
      </c>
      <c r="AV524" s="6">
        <f>[1]Emissions!AU932</f>
        <v>10.470303449999999</v>
      </c>
      <c r="AW524" s="6">
        <f>[1]Emissions!AV932</f>
        <v>10.58727017</v>
      </c>
      <c r="AX524" s="6">
        <f>[1]Emissions!AW932</f>
        <v>10.704174099999999</v>
      </c>
      <c r="AY524" s="6">
        <f>[1]Emissions!AX932</f>
        <v>10.82222904</v>
      </c>
      <c r="AZ524" s="6">
        <f>[1]Emissions!AY932</f>
        <v>10.941753009999999</v>
      </c>
      <c r="BA524" s="6">
        <f>[1]Emissions!AZ932</f>
        <v>11.06288078</v>
      </c>
      <c r="BB524" s="6">
        <f>[1]Emissions!BA932</f>
        <v>11.171519760000001</v>
      </c>
      <c r="BC524" s="6">
        <f>[1]Emissions!BB932</f>
        <v>11.28699042</v>
      </c>
      <c r="BD524" s="6">
        <f>[1]Emissions!BC932</f>
        <v>11.40825764</v>
      </c>
      <c r="BE524" s="6">
        <f>[1]Emissions!BD932</f>
        <v>11.532774379999999</v>
      </c>
      <c r="BF524" s="6">
        <f>[1]Emissions!BE932</f>
        <v>11.65929966</v>
      </c>
      <c r="BG524" s="6">
        <f>[1]Emissions!BF932</f>
        <v>11.77601782</v>
      </c>
      <c r="BH524" s="6">
        <f>[1]Emissions!BG932</f>
        <v>11.892451510000001</v>
      </c>
      <c r="BI524" s="6">
        <f>[1]Emissions!BH932</f>
        <v>12.010089199999999</v>
      </c>
      <c r="BJ524" s="6">
        <f>[1]Emissions!BI932</f>
        <v>12.129182269999999</v>
      </c>
      <c r="BK524" s="6">
        <f>[1]Emissions!BJ932</f>
        <v>12.24978291</v>
      </c>
      <c r="BL524" s="6">
        <f>[1]Emissions!BK932</f>
        <v>12.37190285</v>
      </c>
      <c r="BM524" s="6">
        <f>[1]Emissions!BL932</f>
        <v>12.49553757</v>
      </c>
      <c r="BN524" s="6">
        <f>[1]Emissions!BM932</f>
        <v>12.620669550000001</v>
      </c>
      <c r="BO524" s="6">
        <f>[1]Emissions!BN932</f>
        <v>12.74726895</v>
      </c>
      <c r="BP524" s="6">
        <f>[1]Emissions!BO932</f>
        <v>12.875294930000001</v>
      </c>
      <c r="BQ524" s="6">
        <f>[1]Emissions!BP932</f>
        <v>12.993986980000001</v>
      </c>
      <c r="BR524" s="6">
        <f>[1]Emissions!BQ932</f>
        <v>13.112335809999999</v>
      </c>
      <c r="BS524" s="6">
        <f>[1]Emissions!BR932</f>
        <v>13.231710250000001</v>
      </c>
      <c r="BT524" s="6">
        <f>[1]Emissions!BS932</f>
        <v>13.35230187</v>
      </c>
      <c r="BU524" s="6">
        <f>[1]Emissions!BT932</f>
        <v>13.47411338</v>
      </c>
      <c r="BV524" s="6">
        <f>[1]Emissions!BU932</f>
        <v>13.597116809999999</v>
      </c>
      <c r="BW524" s="6">
        <f>[1]Emissions!BV932</f>
        <v>13.72128064</v>
      </c>
      <c r="BX524" s="6">
        <f>[1]Emissions!BW932</f>
        <v>13.84657419</v>
      </c>
      <c r="BY524" s="6">
        <f>[1]Emissions!BX932</f>
        <v>13.97296757</v>
      </c>
      <c r="BZ524" s="6">
        <f>[1]Emissions!BY932</f>
        <v>14.10043095</v>
      </c>
      <c r="CA524" s="6">
        <f>[1]Emissions!BZ932</f>
        <v>14.220764429999999</v>
      </c>
      <c r="CB524" s="6">
        <f>[1]Emissions!CA932</f>
        <v>14.34084996</v>
      </c>
      <c r="CC524" s="6">
        <f>[1]Emissions!CB932</f>
        <v>14.461747389999999</v>
      </c>
      <c r="CD524" s="6">
        <f>[1]Emissions!CC932</f>
        <v>14.58361637</v>
      </c>
      <c r="CE524" s="6">
        <f>[1]Emissions!CD932</f>
        <v>14.706471430000001</v>
      </c>
      <c r="CF524" s="6">
        <f>[1]Emissions!CE932</f>
        <v>14.830302639999999</v>
      </c>
      <c r="CG524" s="6">
        <f>[1]Emissions!CF932</f>
        <v>14.955096299999999</v>
      </c>
      <c r="CH524" s="6">
        <f>[1]Emissions!CG932</f>
        <v>15.08083837</v>
      </c>
      <c r="CI524" s="6">
        <f>[1]Emissions!CH932</f>
        <v>15.207514570000001</v>
      </c>
      <c r="CJ524" s="6">
        <f>[1]Emissions!CI932</f>
        <v>15.335110090000001</v>
      </c>
    </row>
    <row r="525" spans="2:88" x14ac:dyDescent="0.3">
      <c r="B525" s="16" t="str">
        <f>[1]Emissions!A933</f>
        <v>ems_y_co2_smet_0</v>
      </c>
      <c r="C525" s="6">
        <f>[1]Emissions!B933</f>
        <v>0</v>
      </c>
      <c r="D525" s="6">
        <f>[1]Emissions!C933</f>
        <v>0</v>
      </c>
      <c r="E525" s="6">
        <f>[1]Emissions!D933</f>
        <v>0</v>
      </c>
      <c r="F525" s="6">
        <f>[1]Emissions!E933</f>
        <v>0</v>
      </c>
      <c r="G525" s="6">
        <f>[1]Emissions!F933</f>
        <v>0</v>
      </c>
      <c r="H525" s="6">
        <f>[1]Emissions!G933</f>
        <v>0</v>
      </c>
      <c r="I525" s="6">
        <f>[1]Emissions!H933</f>
        <v>0</v>
      </c>
      <c r="J525" s="6">
        <f>[1]Emissions!I933</f>
        <v>0</v>
      </c>
      <c r="K525" s="6">
        <f>[1]Emissions!J933</f>
        <v>0</v>
      </c>
      <c r="L525" s="6">
        <f>[1]Emissions!K933</f>
        <v>0</v>
      </c>
      <c r="M525" s="6">
        <f>[1]Emissions!L933</f>
        <v>0</v>
      </c>
      <c r="N525" s="6">
        <f>[1]Emissions!M933</f>
        <v>0</v>
      </c>
      <c r="O525" s="6">
        <f>[1]Emissions!N933</f>
        <v>0</v>
      </c>
      <c r="P525" s="6">
        <f>[1]Emissions!O933</f>
        <v>0</v>
      </c>
      <c r="Q525" s="6">
        <f>[1]Emissions!P933</f>
        <v>0</v>
      </c>
      <c r="R525" s="6">
        <f>[1]Emissions!Q933</f>
        <v>0</v>
      </c>
      <c r="S525" s="6">
        <f>[1]Emissions!R933</f>
        <v>0</v>
      </c>
      <c r="T525" s="6">
        <f>[1]Emissions!S933</f>
        <v>0</v>
      </c>
      <c r="U525" s="6">
        <f>[1]Emissions!T933</f>
        <v>0</v>
      </c>
      <c r="V525" s="6">
        <f>[1]Emissions!U933</f>
        <v>0</v>
      </c>
      <c r="W525" s="6">
        <f>[1]Emissions!V933</f>
        <v>0</v>
      </c>
      <c r="X525" s="6">
        <f>[1]Emissions!W933</f>
        <v>0</v>
      </c>
      <c r="Y525" s="6">
        <f>[1]Emissions!X933</f>
        <v>0</v>
      </c>
      <c r="Z525" s="6">
        <f>[1]Emissions!Y933</f>
        <v>0</v>
      </c>
      <c r="AA525" s="6">
        <f>[1]Emissions!Z933</f>
        <v>0</v>
      </c>
      <c r="AB525" s="6">
        <f>[1]Emissions!AA933</f>
        <v>0</v>
      </c>
      <c r="AC525" s="6">
        <f>[1]Emissions!AB933</f>
        <v>0</v>
      </c>
      <c r="AD525" s="6">
        <f>[1]Emissions!AC933</f>
        <v>0</v>
      </c>
      <c r="AE525" s="6">
        <f>[1]Emissions!AD933</f>
        <v>0</v>
      </c>
      <c r="AF525" s="6">
        <f>[1]Emissions!AE933</f>
        <v>0</v>
      </c>
      <c r="AG525" s="6">
        <f>[1]Emissions!AF933</f>
        <v>0</v>
      </c>
      <c r="AH525" s="6">
        <f>[1]Emissions!AG933</f>
        <v>0</v>
      </c>
      <c r="AI525" s="6">
        <f>[1]Emissions!AH933</f>
        <v>0</v>
      </c>
      <c r="AJ525" s="6">
        <f>[1]Emissions!AI933</f>
        <v>0</v>
      </c>
      <c r="AK525" s="6">
        <f>[1]Emissions!AJ933</f>
        <v>0</v>
      </c>
      <c r="AL525" s="6">
        <f>[1]Emissions!AK933</f>
        <v>0</v>
      </c>
      <c r="AM525" s="6">
        <f>[1]Emissions!AL933</f>
        <v>0</v>
      </c>
      <c r="AN525" s="6">
        <f>[1]Emissions!AM933</f>
        <v>0</v>
      </c>
      <c r="AO525" s="6">
        <f>[1]Emissions!AN933</f>
        <v>0</v>
      </c>
      <c r="AP525" s="6">
        <f>[1]Emissions!AO933</f>
        <v>0</v>
      </c>
      <c r="AQ525" s="6">
        <f>[1]Emissions!AP933</f>
        <v>0</v>
      </c>
      <c r="AR525" s="6">
        <f>[1]Emissions!AQ933</f>
        <v>0</v>
      </c>
      <c r="AS525" s="6">
        <f>[1]Emissions!AR933</f>
        <v>0</v>
      </c>
      <c r="AT525" s="6">
        <f>[1]Emissions!AS933</f>
        <v>0</v>
      </c>
      <c r="AU525" s="6">
        <f>[1]Emissions!AT933</f>
        <v>0</v>
      </c>
      <c r="AV525" s="6">
        <f>[1]Emissions!AU933</f>
        <v>0</v>
      </c>
      <c r="AW525" s="6">
        <f>[1]Emissions!AV933</f>
        <v>0</v>
      </c>
      <c r="AX525" s="6">
        <f>[1]Emissions!AW933</f>
        <v>0</v>
      </c>
      <c r="AY525" s="6">
        <f>[1]Emissions!AX933</f>
        <v>0</v>
      </c>
      <c r="AZ525" s="6">
        <f>[1]Emissions!AY933</f>
        <v>0</v>
      </c>
      <c r="BA525" s="6">
        <f>[1]Emissions!AZ933</f>
        <v>0</v>
      </c>
      <c r="BB525" s="6">
        <f>[1]Emissions!BA933</f>
        <v>0</v>
      </c>
      <c r="BC525" s="6">
        <f>[1]Emissions!BB933</f>
        <v>0</v>
      </c>
      <c r="BD525" s="6">
        <f>[1]Emissions!BC933</f>
        <v>0</v>
      </c>
      <c r="BE525" s="6">
        <f>[1]Emissions!BD933</f>
        <v>0</v>
      </c>
      <c r="BF525" s="6">
        <f>[1]Emissions!BE933</f>
        <v>0</v>
      </c>
      <c r="BG525" s="6">
        <f>[1]Emissions!BF933</f>
        <v>0</v>
      </c>
      <c r="BH525" s="6">
        <f>[1]Emissions!BG933</f>
        <v>0</v>
      </c>
      <c r="BI525" s="6">
        <f>[1]Emissions!BH933</f>
        <v>0</v>
      </c>
      <c r="BJ525" s="6">
        <f>[1]Emissions!BI933</f>
        <v>0</v>
      </c>
      <c r="BK525" s="6">
        <f>[1]Emissions!BJ933</f>
        <v>0</v>
      </c>
      <c r="BL525" s="6">
        <f>[1]Emissions!BK933</f>
        <v>0</v>
      </c>
      <c r="BM525" s="6">
        <f>[1]Emissions!BL933</f>
        <v>0</v>
      </c>
      <c r="BN525" s="6">
        <f>[1]Emissions!BM933</f>
        <v>0</v>
      </c>
      <c r="BO525" s="6">
        <f>[1]Emissions!BN933</f>
        <v>0</v>
      </c>
      <c r="BP525" s="6">
        <f>[1]Emissions!BO933</f>
        <v>0</v>
      </c>
      <c r="BQ525" s="6">
        <f>[1]Emissions!BP933</f>
        <v>0</v>
      </c>
      <c r="BR525" s="6">
        <f>[1]Emissions!BQ933</f>
        <v>0</v>
      </c>
      <c r="BS525" s="6">
        <f>[1]Emissions!BR933</f>
        <v>0</v>
      </c>
      <c r="BT525" s="6">
        <f>[1]Emissions!BS933</f>
        <v>0</v>
      </c>
      <c r="BU525" s="6">
        <f>[1]Emissions!BT933</f>
        <v>0</v>
      </c>
      <c r="BV525" s="6">
        <f>[1]Emissions!BU933</f>
        <v>0</v>
      </c>
      <c r="BW525" s="6">
        <f>[1]Emissions!BV933</f>
        <v>0</v>
      </c>
      <c r="BX525" s="6">
        <f>[1]Emissions!BW933</f>
        <v>0</v>
      </c>
      <c r="BY525" s="6">
        <f>[1]Emissions!BX933</f>
        <v>0</v>
      </c>
      <c r="BZ525" s="6">
        <f>[1]Emissions!BY933</f>
        <v>0</v>
      </c>
      <c r="CA525" s="6">
        <f>[1]Emissions!BZ933</f>
        <v>0</v>
      </c>
      <c r="CB525" s="6">
        <f>[1]Emissions!CA933</f>
        <v>0</v>
      </c>
      <c r="CC525" s="6">
        <f>[1]Emissions!CB933</f>
        <v>0</v>
      </c>
      <c r="CD525" s="6">
        <f>[1]Emissions!CC933</f>
        <v>0</v>
      </c>
      <c r="CE525" s="6">
        <f>[1]Emissions!CD933</f>
        <v>0</v>
      </c>
      <c r="CF525" s="6">
        <f>[1]Emissions!CE933</f>
        <v>0</v>
      </c>
      <c r="CG525" s="6">
        <f>[1]Emissions!CF933</f>
        <v>0</v>
      </c>
      <c r="CH525" s="6">
        <f>[1]Emissions!CG933</f>
        <v>0</v>
      </c>
      <c r="CI525" s="6">
        <f>[1]Emissions!CH933</f>
        <v>0</v>
      </c>
      <c r="CJ525" s="6">
        <f>[1]Emissions!CI933</f>
        <v>0</v>
      </c>
    </row>
    <row r="526" spans="2:88" x14ac:dyDescent="0.3">
      <c r="B526" s="16" t="str">
        <f>[1]Emissions!A934</f>
        <v>ems_mat_co2_smet_0</v>
      </c>
      <c r="C526" s="6">
        <f>[1]Emissions!B934</f>
        <v>12.205173670000001</v>
      </c>
      <c r="D526" s="6">
        <f>[1]Emissions!C934</f>
        <v>12.29720118</v>
      </c>
      <c r="E526" s="6">
        <f>[1]Emissions!D934</f>
        <v>12.473122099999999</v>
      </c>
      <c r="F526" s="6">
        <f>[1]Emissions!E934</f>
        <v>12.6413894</v>
      </c>
      <c r="G526" s="6">
        <f>[1]Emissions!F934</f>
        <v>12.80615364</v>
      </c>
      <c r="H526" s="6">
        <f>[1]Emissions!G934</f>
        <v>12.979741219999999</v>
      </c>
      <c r="I526" s="6">
        <f>[1]Emissions!H934</f>
        <v>13.14930423</v>
      </c>
      <c r="J526" s="6">
        <f>[1]Emissions!I934</f>
        <v>13.32183118</v>
      </c>
      <c r="K526" s="6">
        <f>[1]Emissions!J934</f>
        <v>13.49458059</v>
      </c>
      <c r="L526" s="6">
        <f>[1]Emissions!K934</f>
        <v>13.66506059</v>
      </c>
      <c r="M526" s="6">
        <f>[1]Emissions!L934</f>
        <v>13.831902169999999</v>
      </c>
      <c r="N526" s="6">
        <f>[1]Emissions!M934</f>
        <v>13.982050040000001</v>
      </c>
      <c r="O526" s="6">
        <f>[1]Emissions!N934</f>
        <v>14.123561049999999</v>
      </c>
      <c r="P526" s="6">
        <f>[1]Emissions!O934</f>
        <v>14.257424110000001</v>
      </c>
      <c r="Q526" s="6">
        <f>[1]Emissions!P934</f>
        <v>14.38479236</v>
      </c>
      <c r="R526" s="6">
        <f>[1]Emissions!Q934</f>
        <v>14.50743917</v>
      </c>
      <c r="S526" s="6">
        <f>[1]Emissions!R934</f>
        <v>14.62501337</v>
      </c>
      <c r="T526" s="6">
        <f>[1]Emissions!S934</f>
        <v>14.75107092</v>
      </c>
      <c r="U526" s="6">
        <f>[1]Emissions!T934</f>
        <v>14.88824116</v>
      </c>
      <c r="V526" s="6">
        <f>[1]Emissions!U934</f>
        <v>15.03664189</v>
      </c>
      <c r="W526" s="6">
        <f>[1]Emissions!V934</f>
        <v>15.195812889999999</v>
      </c>
      <c r="X526" s="6">
        <f>[1]Emissions!W934</f>
        <v>15.35448637</v>
      </c>
      <c r="Y526" s="6">
        <f>[1]Emissions!X934</f>
        <v>15.52139384</v>
      </c>
      <c r="Z526" s="6">
        <f>[1]Emissions!Y934</f>
        <v>15.697805170000001</v>
      </c>
      <c r="AA526" s="6">
        <f>[1]Emissions!Z934</f>
        <v>15.884311589999999</v>
      </c>
      <c r="AB526" s="6">
        <f>[1]Emissions!AA934</f>
        <v>16.081222050000001</v>
      </c>
      <c r="AC526" s="6">
        <f>[1]Emissions!AB934</f>
        <v>16.277338100000001</v>
      </c>
      <c r="AD526" s="6">
        <f>[1]Emissions!AC934</f>
        <v>16.481926810000001</v>
      </c>
      <c r="AE526" s="6">
        <f>[1]Emissions!AD934</f>
        <v>16.695962389999998</v>
      </c>
      <c r="AF526" s="6">
        <f>[1]Emissions!AE934</f>
        <v>16.918314970000001</v>
      </c>
      <c r="AG526" s="6">
        <f>[1]Emissions!AF934</f>
        <v>17.147664509999998</v>
      </c>
      <c r="AH526" s="6">
        <f>[1]Emissions!AG934</f>
        <v>17.370336470000002</v>
      </c>
      <c r="AI526" s="6">
        <f>[1]Emissions!AH934</f>
        <v>17.595934320000001</v>
      </c>
      <c r="AJ526" s="6">
        <f>[1]Emissions!AI934</f>
        <v>17.825315280000002</v>
      </c>
      <c r="AK526" s="6">
        <f>[1]Emissions!AJ934</f>
        <v>18.058065089999999</v>
      </c>
      <c r="AL526" s="6">
        <f>[1]Emissions!AK934</f>
        <v>18.293641109999999</v>
      </c>
      <c r="AM526" s="6">
        <f>[1]Emissions!AL934</f>
        <v>18.527695260000002</v>
      </c>
      <c r="AN526" s="6">
        <f>[1]Emissions!AM934</f>
        <v>18.76975195</v>
      </c>
      <c r="AO526" s="6">
        <f>[1]Emissions!AN934</f>
        <v>19.018463499999999</v>
      </c>
      <c r="AP526" s="6">
        <f>[1]Emissions!AO934</f>
        <v>19.271752299999999</v>
      </c>
      <c r="AQ526" s="6">
        <f>[1]Emissions!AP934</f>
        <v>19.528292789999998</v>
      </c>
      <c r="AR526" s="6">
        <f>[1]Emissions!AQ934</f>
        <v>19.773844929999999</v>
      </c>
      <c r="AS526" s="6">
        <f>[1]Emissions!AR934</f>
        <v>20.01953821</v>
      </c>
      <c r="AT526" s="6">
        <f>[1]Emissions!AS934</f>
        <v>20.26713247</v>
      </c>
      <c r="AU526" s="6">
        <f>[1]Emissions!AT934</f>
        <v>20.516994350000001</v>
      </c>
      <c r="AV526" s="6">
        <f>[1]Emissions!AU934</f>
        <v>20.769300739999998</v>
      </c>
      <c r="AW526" s="6">
        <f>[1]Emissions!AV934</f>
        <v>21.007526510000002</v>
      </c>
      <c r="AX526" s="6">
        <f>[1]Emissions!AW934</f>
        <v>21.245841720000001</v>
      </c>
      <c r="AY526" s="6">
        <f>[1]Emissions!AX934</f>
        <v>21.48682531</v>
      </c>
      <c r="AZ526" s="6">
        <f>[1]Emissions!AY934</f>
        <v>21.731215880000001</v>
      </c>
      <c r="BA526" s="6">
        <f>[1]Emissions!AZ934</f>
        <v>21.979338810000002</v>
      </c>
      <c r="BB526" s="6">
        <f>[1]Emissions!BA934</f>
        <v>22.202921570000001</v>
      </c>
      <c r="BC526" s="6">
        <f>[1]Emissions!BB934</f>
        <v>22.440144320000002</v>
      </c>
      <c r="BD526" s="6">
        <f>[1]Emissions!BC934</f>
        <v>22.689045100000001</v>
      </c>
      <c r="BE526" s="6">
        <f>[1]Emissions!BD934</f>
        <v>22.944712630000001</v>
      </c>
      <c r="BF526" s="6">
        <f>[1]Emissions!BE934</f>
        <v>23.204779309999999</v>
      </c>
      <c r="BG526" s="6">
        <f>[1]Emissions!BF934</f>
        <v>23.445895740000001</v>
      </c>
      <c r="BH526" s="6">
        <f>[1]Emissions!BG934</f>
        <v>23.68716719</v>
      </c>
      <c r="BI526" s="6">
        <f>[1]Emissions!BH934</f>
        <v>23.93163861</v>
      </c>
      <c r="BJ526" s="6">
        <f>[1]Emissions!BI934</f>
        <v>24.179824750000002</v>
      </c>
      <c r="BK526" s="6">
        <f>[1]Emissions!BJ934</f>
        <v>24.43179645</v>
      </c>
      <c r="BL526" s="6">
        <f>[1]Emissions!BK934</f>
        <v>24.68751503</v>
      </c>
      <c r="BM526" s="6">
        <f>[1]Emissions!BL934</f>
        <v>24.9468931</v>
      </c>
      <c r="BN526" s="6">
        <f>[1]Emissions!BM934</f>
        <v>25.209808930000001</v>
      </c>
      <c r="BO526" s="6">
        <f>[1]Emissions!BN934</f>
        <v>25.476112579999999</v>
      </c>
      <c r="BP526" s="6">
        <f>[1]Emissions!BO934</f>
        <v>25.74563199</v>
      </c>
      <c r="BQ526" s="6">
        <f>[1]Emissions!BP934</f>
        <v>25.9968951</v>
      </c>
      <c r="BR526" s="6">
        <f>[1]Emissions!BQ934</f>
        <v>26.247962269999999</v>
      </c>
      <c r="BS526" s="6">
        <f>[1]Emissions!BR934</f>
        <v>26.501618010000001</v>
      </c>
      <c r="BT526" s="6">
        <f>[1]Emissions!BS934</f>
        <v>26.758241819999999</v>
      </c>
      <c r="BU526" s="6">
        <f>[1]Emissions!BT934</f>
        <v>27.017797770000001</v>
      </c>
      <c r="BV526" s="6">
        <f>[1]Emissions!BU934</f>
        <v>27.280167120000002</v>
      </c>
      <c r="BW526" s="6">
        <f>[1]Emissions!BV934</f>
        <v>27.545215240000001</v>
      </c>
      <c r="BX526" s="6">
        <f>[1]Emissions!BW934</f>
        <v>27.812808149999999</v>
      </c>
      <c r="BY526" s="6">
        <f>[1]Emissions!BX934</f>
        <v>28.082816210000001</v>
      </c>
      <c r="BZ526" s="6">
        <f>[1]Emissions!BY934</f>
        <v>28.355114270000001</v>
      </c>
      <c r="CA526" s="6">
        <f>[1]Emissions!BZ934</f>
        <v>28.61325458</v>
      </c>
      <c r="CB526" s="6">
        <f>[1]Emissions!CA934</f>
        <v>28.871145649999999</v>
      </c>
      <c r="CC526" s="6">
        <f>[1]Emissions!CB934</f>
        <v>29.1309611</v>
      </c>
      <c r="CD526" s="6">
        <f>[1]Emissions!CC934</f>
        <v>29.393024369999999</v>
      </c>
      <c r="CE526" s="6">
        <f>[1]Emissions!CD934</f>
        <v>29.657337340000002</v>
      </c>
      <c r="CF526" s="6">
        <f>[1]Emissions!CE934</f>
        <v>29.92383581</v>
      </c>
      <c r="CG526" s="6">
        <f>[1]Emissions!CF934</f>
        <v>30.192441049999999</v>
      </c>
      <c r="CH526" s="6">
        <f>[1]Emissions!CG934</f>
        <v>30.463072799999999</v>
      </c>
      <c r="CI526" s="6">
        <f>[1]Emissions!CH934</f>
        <v>30.735652590000001</v>
      </c>
      <c r="CJ526" s="6">
        <f>[1]Emissions!CI934</f>
        <v>31.010104439999999</v>
      </c>
    </row>
    <row r="527" spans="2:88" x14ac:dyDescent="0.3">
      <c r="B527" s="16" t="str">
        <f>[1]Emissions!A935</f>
        <v>ems_ci_co2_sigo_0</v>
      </c>
      <c r="C527" s="6">
        <f>[1]Emissions!B935</f>
        <v>2.8890917059999999</v>
      </c>
      <c r="D527" s="6">
        <f>[1]Emissions!C935</f>
        <v>2.8525270979999999</v>
      </c>
      <c r="E527" s="6">
        <f>[1]Emissions!D935</f>
        <v>2.8323535249999998</v>
      </c>
      <c r="F527" s="6">
        <f>[1]Emissions!E935</f>
        <v>2.8143485250000002</v>
      </c>
      <c r="G527" s="6">
        <f>[1]Emissions!F935</f>
        <v>2.8101922020000001</v>
      </c>
      <c r="H527" s="6">
        <f>[1]Emissions!G935</f>
        <v>2.8181144730000001</v>
      </c>
      <c r="I527" s="6">
        <f>[1]Emissions!H935</f>
        <v>2.826285586</v>
      </c>
      <c r="J527" s="6">
        <f>[1]Emissions!I935</f>
        <v>2.833893593</v>
      </c>
      <c r="K527" s="6">
        <f>[1]Emissions!J935</f>
        <v>2.8379912950000001</v>
      </c>
      <c r="L527" s="6">
        <f>[1]Emissions!K935</f>
        <v>2.8388110090000001</v>
      </c>
      <c r="M527" s="6">
        <f>[1]Emissions!L935</f>
        <v>2.837117138</v>
      </c>
      <c r="N527" s="6">
        <f>[1]Emissions!M935</f>
        <v>2.8317389880000001</v>
      </c>
      <c r="O527" s="6">
        <f>[1]Emissions!N935</f>
        <v>2.8246061820000001</v>
      </c>
      <c r="P527" s="6">
        <f>[1]Emissions!O935</f>
        <v>2.8164484129999998</v>
      </c>
      <c r="Q527" s="6">
        <f>[1]Emissions!P935</f>
        <v>2.807899044</v>
      </c>
      <c r="R527" s="6">
        <f>[1]Emissions!Q935</f>
        <v>2.7995489139999998</v>
      </c>
      <c r="S527" s="6">
        <f>[1]Emissions!R935</f>
        <v>2.7961703139999998</v>
      </c>
      <c r="T527" s="6">
        <f>[1]Emissions!S935</f>
        <v>2.800575244</v>
      </c>
      <c r="U527" s="6">
        <f>[1]Emissions!T935</f>
        <v>2.812642989</v>
      </c>
      <c r="V527" s="6">
        <f>[1]Emissions!U935</f>
        <v>2.831333715</v>
      </c>
      <c r="W527" s="6">
        <f>[1]Emissions!V935</f>
        <v>2.8554120749999998</v>
      </c>
      <c r="X527" s="6">
        <f>[1]Emissions!W935</f>
        <v>2.8821719520000002</v>
      </c>
      <c r="Y527" s="6">
        <f>[1]Emissions!X935</f>
        <v>2.9119121510000001</v>
      </c>
      <c r="Z527" s="6">
        <f>[1]Emissions!Y935</f>
        <v>2.9441348139999999</v>
      </c>
      <c r="AA527" s="6">
        <f>[1]Emissions!Z935</f>
        <v>2.9784378760000001</v>
      </c>
      <c r="AB527" s="6">
        <f>[1]Emissions!AA935</f>
        <v>3.0144986280000001</v>
      </c>
      <c r="AC527" s="6">
        <f>[1]Emissions!AB935</f>
        <v>3.0504107949999999</v>
      </c>
      <c r="AD527" s="6">
        <f>[1]Emissions!AC935</f>
        <v>3.0871891499999999</v>
      </c>
      <c r="AE527" s="6">
        <f>[1]Emissions!AD935</f>
        <v>3.1247868649999999</v>
      </c>
      <c r="AF527" s="6">
        <f>[1]Emissions!AE935</f>
        <v>3.1628916330000001</v>
      </c>
      <c r="AG527" s="6">
        <f>[1]Emissions!AF935</f>
        <v>3.2012175159999998</v>
      </c>
      <c r="AH527" s="6">
        <f>[1]Emissions!AG935</f>
        <v>3.237751469</v>
      </c>
      <c r="AI527" s="6">
        <f>[1]Emissions!AH935</f>
        <v>3.273777736</v>
      </c>
      <c r="AJ527" s="6">
        <f>[1]Emissions!AI935</f>
        <v>3.3094654280000002</v>
      </c>
      <c r="AK527" s="6">
        <f>[1]Emissions!AJ935</f>
        <v>3.34484469</v>
      </c>
      <c r="AL527" s="6">
        <f>[1]Emissions!AK935</f>
        <v>3.3799458499999999</v>
      </c>
      <c r="AM527" s="6">
        <f>[1]Emissions!AL935</f>
        <v>3.4160668649999999</v>
      </c>
      <c r="AN527" s="6">
        <f>[1]Emissions!AM935</f>
        <v>3.4544848890000002</v>
      </c>
      <c r="AO527" s="6">
        <f>[1]Emissions!AN935</f>
        <v>3.4949270210000001</v>
      </c>
      <c r="AP527" s="6">
        <f>[1]Emissions!AO935</f>
        <v>3.536945497</v>
      </c>
      <c r="AQ527" s="6">
        <f>[1]Emissions!AP935</f>
        <v>3.5801841350000001</v>
      </c>
      <c r="AR527" s="6">
        <f>[1]Emissions!AQ935</f>
        <v>3.622467538</v>
      </c>
      <c r="AS527" s="6">
        <f>[1]Emissions!AR935</f>
        <v>3.6651272370000001</v>
      </c>
      <c r="AT527" s="6">
        <f>[1]Emissions!AS935</f>
        <v>3.7083087379999999</v>
      </c>
      <c r="AU527" s="6">
        <f>[1]Emissions!AT935</f>
        <v>3.7520061720000002</v>
      </c>
      <c r="AV527" s="6">
        <f>[1]Emissions!AU935</f>
        <v>3.7962096619999999</v>
      </c>
      <c r="AW527" s="6">
        <f>[1]Emissions!AV935</f>
        <v>3.8385398209999999</v>
      </c>
      <c r="AX527" s="6">
        <f>[1]Emissions!AW935</f>
        <v>3.880869879</v>
      </c>
      <c r="AY527" s="6">
        <f>[1]Emissions!AX935</f>
        <v>3.9235507749999998</v>
      </c>
      <c r="AZ527" s="6">
        <f>[1]Emissions!AY935</f>
        <v>3.9667068150000002</v>
      </c>
      <c r="BA527" s="6">
        <f>[1]Emissions!AZ935</f>
        <v>4.0104098730000004</v>
      </c>
      <c r="BB527" s="6">
        <f>[1]Emissions!BA935</f>
        <v>4.0511610840000003</v>
      </c>
      <c r="BC527" s="6">
        <f>[1]Emissions!BB935</f>
        <v>4.0932868469999999</v>
      </c>
      <c r="BD527" s="6">
        <f>[1]Emissions!BC935</f>
        <v>4.1366469390000002</v>
      </c>
      <c r="BE527" s="6">
        <f>[1]Emissions!BD935</f>
        <v>4.180675323</v>
      </c>
      <c r="BF527" s="6">
        <f>[1]Emissions!BE935</f>
        <v>4.2251437269999998</v>
      </c>
      <c r="BG527" s="6">
        <f>[1]Emissions!BF935</f>
        <v>4.2668510130000001</v>
      </c>
      <c r="BH527" s="6">
        <f>[1]Emissions!BG935</f>
        <v>4.3083355140000004</v>
      </c>
      <c r="BI527" s="6">
        <f>[1]Emissions!BH935</f>
        <v>4.3500667210000001</v>
      </c>
      <c r="BJ527" s="6">
        <f>[1]Emissions!BI935</f>
        <v>4.3921755439999997</v>
      </c>
      <c r="BK527" s="6">
        <f>[1]Emissions!BJ935</f>
        <v>4.434721927</v>
      </c>
      <c r="BL527" s="6">
        <f>[1]Emissions!BK935</f>
        <v>4.4777392059999999</v>
      </c>
      <c r="BM527" s="6">
        <f>[1]Emissions!BL935</f>
        <v>4.5212441779999999</v>
      </c>
      <c r="BN527" s="6">
        <f>[1]Emissions!BM935</f>
        <v>4.5652412140000003</v>
      </c>
      <c r="BO527" s="6">
        <f>[1]Emissions!BN935</f>
        <v>4.6097248500000001</v>
      </c>
      <c r="BP527" s="6">
        <f>[1]Emissions!BO935</f>
        <v>4.6546818720000003</v>
      </c>
      <c r="BQ527" s="6">
        <f>[1]Emissions!BP935</f>
        <v>4.6971089990000001</v>
      </c>
      <c r="BR527" s="6">
        <f>[1]Emissions!BQ935</f>
        <v>4.7393517020000004</v>
      </c>
      <c r="BS527" s="6">
        <f>[1]Emissions!BR935</f>
        <v>4.7818048920000003</v>
      </c>
      <c r="BT527" s="6">
        <f>[1]Emissions!BS935</f>
        <v>4.8245596119999998</v>
      </c>
      <c r="BU527" s="6">
        <f>[1]Emissions!BT935</f>
        <v>4.8676504229999997</v>
      </c>
      <c r="BV527" s="6">
        <f>[1]Emissions!BU935</f>
        <v>4.9110940750000003</v>
      </c>
      <c r="BW527" s="6">
        <f>[1]Emissions!BV935</f>
        <v>4.9548975070000001</v>
      </c>
      <c r="BX527" s="6">
        <f>[1]Emissions!BW935</f>
        <v>4.9990613320000001</v>
      </c>
      <c r="BY527" s="6">
        <f>[1]Emissions!BX935</f>
        <v>5.0435822320000003</v>
      </c>
      <c r="BZ527" s="6">
        <f>[1]Emissions!BY935</f>
        <v>5.0884546100000003</v>
      </c>
      <c r="CA527" s="6">
        <f>[1]Emissions!BZ935</f>
        <v>5.1313966149999999</v>
      </c>
      <c r="CB527" s="6">
        <f>[1]Emissions!CA935</f>
        <v>5.1742117829999996</v>
      </c>
      <c r="CC527" s="6">
        <f>[1]Emissions!CB935</f>
        <v>5.2172131420000003</v>
      </c>
      <c r="CD527" s="6">
        <f>[1]Emissions!CC935</f>
        <v>5.2604812519999999</v>
      </c>
      <c r="CE527" s="6">
        <f>[1]Emissions!CD935</f>
        <v>5.3040526950000002</v>
      </c>
      <c r="CF527" s="6">
        <f>[1]Emissions!CE935</f>
        <v>5.3479493160000002</v>
      </c>
      <c r="CG527" s="6">
        <f>[1]Emissions!CF935</f>
        <v>5.3921842529999999</v>
      </c>
      <c r="CH527" s="6">
        <f>[1]Emissions!CG935</f>
        <v>5.4367646580000004</v>
      </c>
      <c r="CI527" s="6">
        <f>[1]Emissions!CH935</f>
        <v>5.4816936910000003</v>
      </c>
      <c r="CJ527" s="6">
        <f>[1]Emissions!CI935</f>
        <v>5.5269719950000002</v>
      </c>
    </row>
    <row r="528" spans="2:88" x14ac:dyDescent="0.3">
      <c r="B528" s="16" t="str">
        <f>[1]Emissions!A936</f>
        <v>ems_y_co2_sigo_0</v>
      </c>
      <c r="C528" s="6">
        <f>[1]Emissions!B936</f>
        <v>0</v>
      </c>
      <c r="D528" s="6">
        <f>[1]Emissions!C936</f>
        <v>0</v>
      </c>
      <c r="E528" s="6">
        <f>[1]Emissions!D936</f>
        <v>0</v>
      </c>
      <c r="F528" s="6">
        <f>[1]Emissions!E936</f>
        <v>0</v>
      </c>
      <c r="G528" s="6">
        <f>[1]Emissions!F936</f>
        <v>0</v>
      </c>
      <c r="H528" s="6">
        <f>[1]Emissions!G936</f>
        <v>0</v>
      </c>
      <c r="I528" s="6">
        <f>[1]Emissions!H936</f>
        <v>0</v>
      </c>
      <c r="J528" s="6">
        <f>[1]Emissions!I936</f>
        <v>0</v>
      </c>
      <c r="K528" s="6">
        <f>[1]Emissions!J936</f>
        <v>0</v>
      </c>
      <c r="L528" s="6">
        <f>[1]Emissions!K936</f>
        <v>0</v>
      </c>
      <c r="M528" s="6">
        <f>[1]Emissions!L936</f>
        <v>0</v>
      </c>
      <c r="N528" s="6">
        <f>[1]Emissions!M936</f>
        <v>0</v>
      </c>
      <c r="O528" s="6">
        <f>[1]Emissions!N936</f>
        <v>0</v>
      </c>
      <c r="P528" s="6">
        <f>[1]Emissions!O936</f>
        <v>0</v>
      </c>
      <c r="Q528" s="6">
        <f>[1]Emissions!P936</f>
        <v>0</v>
      </c>
      <c r="R528" s="6">
        <f>[1]Emissions!Q936</f>
        <v>0</v>
      </c>
      <c r="S528" s="6">
        <f>[1]Emissions!R936</f>
        <v>0</v>
      </c>
      <c r="T528" s="6">
        <f>[1]Emissions!S936</f>
        <v>0</v>
      </c>
      <c r="U528" s="6">
        <f>[1]Emissions!T936</f>
        <v>0</v>
      </c>
      <c r="V528" s="6">
        <f>[1]Emissions!U936</f>
        <v>0</v>
      </c>
      <c r="W528" s="6">
        <f>[1]Emissions!V936</f>
        <v>0</v>
      </c>
      <c r="X528" s="6">
        <f>[1]Emissions!W936</f>
        <v>0</v>
      </c>
      <c r="Y528" s="6">
        <f>[1]Emissions!X936</f>
        <v>0</v>
      </c>
      <c r="Z528" s="6">
        <f>[1]Emissions!Y936</f>
        <v>0</v>
      </c>
      <c r="AA528" s="6">
        <f>[1]Emissions!Z936</f>
        <v>0</v>
      </c>
      <c r="AB528" s="6">
        <f>[1]Emissions!AA936</f>
        <v>0</v>
      </c>
      <c r="AC528" s="6">
        <f>[1]Emissions!AB936</f>
        <v>0</v>
      </c>
      <c r="AD528" s="6">
        <f>[1]Emissions!AC936</f>
        <v>0</v>
      </c>
      <c r="AE528" s="6">
        <f>[1]Emissions!AD936</f>
        <v>0</v>
      </c>
      <c r="AF528" s="6">
        <f>[1]Emissions!AE936</f>
        <v>0</v>
      </c>
      <c r="AG528" s="6">
        <f>[1]Emissions!AF936</f>
        <v>0</v>
      </c>
      <c r="AH528" s="6">
        <f>[1]Emissions!AG936</f>
        <v>0</v>
      </c>
      <c r="AI528" s="6">
        <f>[1]Emissions!AH936</f>
        <v>0</v>
      </c>
      <c r="AJ528" s="6">
        <f>[1]Emissions!AI936</f>
        <v>0</v>
      </c>
      <c r="AK528" s="6">
        <f>[1]Emissions!AJ936</f>
        <v>0</v>
      </c>
      <c r="AL528" s="6">
        <f>[1]Emissions!AK936</f>
        <v>0</v>
      </c>
      <c r="AM528" s="6">
        <f>[1]Emissions!AL936</f>
        <v>0</v>
      </c>
      <c r="AN528" s="6">
        <f>[1]Emissions!AM936</f>
        <v>0</v>
      </c>
      <c r="AO528" s="6">
        <f>[1]Emissions!AN936</f>
        <v>0</v>
      </c>
      <c r="AP528" s="6">
        <f>[1]Emissions!AO936</f>
        <v>0</v>
      </c>
      <c r="AQ528" s="6">
        <f>[1]Emissions!AP936</f>
        <v>0</v>
      </c>
      <c r="AR528" s="6">
        <f>[1]Emissions!AQ936</f>
        <v>0</v>
      </c>
      <c r="AS528" s="6">
        <f>[1]Emissions!AR936</f>
        <v>0</v>
      </c>
      <c r="AT528" s="6">
        <f>[1]Emissions!AS936</f>
        <v>0</v>
      </c>
      <c r="AU528" s="6">
        <f>[1]Emissions!AT936</f>
        <v>0</v>
      </c>
      <c r="AV528" s="6">
        <f>[1]Emissions!AU936</f>
        <v>0</v>
      </c>
      <c r="AW528" s="6">
        <f>[1]Emissions!AV936</f>
        <v>0</v>
      </c>
      <c r="AX528" s="6">
        <f>[1]Emissions!AW936</f>
        <v>0</v>
      </c>
      <c r="AY528" s="6">
        <f>[1]Emissions!AX936</f>
        <v>0</v>
      </c>
      <c r="AZ528" s="6">
        <f>[1]Emissions!AY936</f>
        <v>0</v>
      </c>
      <c r="BA528" s="6">
        <f>[1]Emissions!AZ936</f>
        <v>0</v>
      </c>
      <c r="BB528" s="6">
        <f>[1]Emissions!BA936</f>
        <v>0</v>
      </c>
      <c r="BC528" s="6">
        <f>[1]Emissions!BB936</f>
        <v>0</v>
      </c>
      <c r="BD528" s="6">
        <f>[1]Emissions!BC936</f>
        <v>0</v>
      </c>
      <c r="BE528" s="6">
        <f>[1]Emissions!BD936</f>
        <v>0</v>
      </c>
      <c r="BF528" s="6">
        <f>[1]Emissions!BE936</f>
        <v>0</v>
      </c>
      <c r="BG528" s="6">
        <f>[1]Emissions!BF936</f>
        <v>0</v>
      </c>
      <c r="BH528" s="6">
        <f>[1]Emissions!BG936</f>
        <v>0</v>
      </c>
      <c r="BI528" s="6">
        <f>[1]Emissions!BH936</f>
        <v>0</v>
      </c>
      <c r="BJ528" s="6">
        <f>[1]Emissions!BI936</f>
        <v>0</v>
      </c>
      <c r="BK528" s="6">
        <f>[1]Emissions!BJ936</f>
        <v>0</v>
      </c>
      <c r="BL528" s="6">
        <f>[1]Emissions!BK936</f>
        <v>0</v>
      </c>
      <c r="BM528" s="6">
        <f>[1]Emissions!BL936</f>
        <v>0</v>
      </c>
      <c r="BN528" s="6">
        <f>[1]Emissions!BM936</f>
        <v>0</v>
      </c>
      <c r="BO528" s="6">
        <f>[1]Emissions!BN936</f>
        <v>0</v>
      </c>
      <c r="BP528" s="6">
        <f>[1]Emissions!BO936</f>
        <v>0</v>
      </c>
      <c r="BQ528" s="6">
        <f>[1]Emissions!BP936</f>
        <v>0</v>
      </c>
      <c r="BR528" s="6">
        <f>[1]Emissions!BQ936</f>
        <v>0</v>
      </c>
      <c r="BS528" s="6">
        <f>[1]Emissions!BR936</f>
        <v>0</v>
      </c>
      <c r="BT528" s="6">
        <f>[1]Emissions!BS936</f>
        <v>0</v>
      </c>
      <c r="BU528" s="6">
        <f>[1]Emissions!BT936</f>
        <v>0</v>
      </c>
      <c r="BV528" s="6">
        <f>[1]Emissions!BU936</f>
        <v>0</v>
      </c>
      <c r="BW528" s="6">
        <f>[1]Emissions!BV936</f>
        <v>0</v>
      </c>
      <c r="BX528" s="6">
        <f>[1]Emissions!BW936</f>
        <v>0</v>
      </c>
      <c r="BY528" s="6">
        <f>[1]Emissions!BX936</f>
        <v>0</v>
      </c>
      <c r="BZ528" s="6">
        <f>[1]Emissions!BY936</f>
        <v>0</v>
      </c>
      <c r="CA528" s="6">
        <f>[1]Emissions!BZ936</f>
        <v>0</v>
      </c>
      <c r="CB528" s="6">
        <f>[1]Emissions!CA936</f>
        <v>0</v>
      </c>
      <c r="CC528" s="6">
        <f>[1]Emissions!CB936</f>
        <v>0</v>
      </c>
      <c r="CD528" s="6">
        <f>[1]Emissions!CC936</f>
        <v>0</v>
      </c>
      <c r="CE528" s="6">
        <f>[1]Emissions!CD936</f>
        <v>0</v>
      </c>
      <c r="CF528" s="6">
        <f>[1]Emissions!CE936</f>
        <v>0</v>
      </c>
      <c r="CG528" s="6">
        <f>[1]Emissions!CF936</f>
        <v>0</v>
      </c>
      <c r="CH528" s="6">
        <f>[1]Emissions!CG936</f>
        <v>0</v>
      </c>
      <c r="CI528" s="6">
        <f>[1]Emissions!CH936</f>
        <v>0</v>
      </c>
      <c r="CJ528" s="6">
        <f>[1]Emissions!CI936</f>
        <v>0</v>
      </c>
    </row>
    <row r="529" spans="2:88" x14ac:dyDescent="0.3">
      <c r="B529" s="16" t="str">
        <f>[1]Emissions!A937</f>
        <v>ems_mat_co2_sigo_0</v>
      </c>
      <c r="C529" s="6">
        <f>[1]Emissions!B937</f>
        <v>0.45694669589999998</v>
      </c>
      <c r="D529" s="6">
        <f>[1]Emissions!C937</f>
        <v>0.45572374100000002</v>
      </c>
      <c r="E529" s="6">
        <f>[1]Emissions!D937</f>
        <v>0.45806178260000002</v>
      </c>
      <c r="F529" s="6">
        <f>[1]Emissions!E937</f>
        <v>0.46190745709999997</v>
      </c>
      <c r="G529" s="6">
        <f>[1]Emissions!F937</f>
        <v>0.46661453600000002</v>
      </c>
      <c r="H529" s="6">
        <f>[1]Emissions!G937</f>
        <v>0.47206177620000001</v>
      </c>
      <c r="I529" s="6">
        <f>[1]Emissions!H937</f>
        <v>0.4777178252</v>
      </c>
      <c r="J529" s="6">
        <f>[1]Emissions!I937</f>
        <v>0.48365487309999999</v>
      </c>
      <c r="K529" s="6">
        <f>[1]Emissions!J937</f>
        <v>0.48981321119999999</v>
      </c>
      <c r="L529" s="6">
        <f>[1]Emissions!K937</f>
        <v>0.49612810349999997</v>
      </c>
      <c r="M529" s="6">
        <f>[1]Emissions!L937</f>
        <v>0.50254900749999998</v>
      </c>
      <c r="N529" s="6">
        <f>[1]Emissions!M937</f>
        <v>0.50869474709999996</v>
      </c>
      <c r="O529" s="6">
        <f>[1]Emissions!N937</f>
        <v>0.51476007010000002</v>
      </c>
      <c r="P529" s="6">
        <f>[1]Emissions!O937</f>
        <v>0.52075422569999996</v>
      </c>
      <c r="Q529" s="6">
        <f>[1]Emissions!P937</f>
        <v>0.52668921270000002</v>
      </c>
      <c r="R529" s="6">
        <f>[1]Emissions!Q937</f>
        <v>0.53259499909999997</v>
      </c>
      <c r="S529" s="6">
        <f>[1]Emissions!R937</f>
        <v>0.53834464449999997</v>
      </c>
      <c r="T529" s="6">
        <f>[1]Emissions!S937</f>
        <v>0.54425316400000001</v>
      </c>
      <c r="U529" s="6">
        <f>[1]Emissions!T937</f>
        <v>0.55037031359999999</v>
      </c>
      <c r="V529" s="6">
        <f>[1]Emissions!U937</f>
        <v>0.55669788040000001</v>
      </c>
      <c r="W529" s="6">
        <f>[1]Emissions!V937</f>
        <v>0.56323660060000003</v>
      </c>
      <c r="X529" s="6">
        <f>[1]Emissions!W937</f>
        <v>0.56968977310000002</v>
      </c>
      <c r="Y529" s="6">
        <f>[1]Emissions!X937</f>
        <v>0.57631961389999997</v>
      </c>
      <c r="Z529" s="6">
        <f>[1]Emissions!Y937</f>
        <v>0.58318602070000003</v>
      </c>
      <c r="AA529" s="6">
        <f>[1]Emissions!Z937</f>
        <v>0.59032321430000001</v>
      </c>
      <c r="AB529" s="6">
        <f>[1]Emissions!AA937</f>
        <v>0.59775304299999998</v>
      </c>
      <c r="AC529" s="6">
        <f>[1]Emissions!AB937</f>
        <v>0.6051693816</v>
      </c>
      <c r="AD529" s="6">
        <f>[1]Emissions!AC937</f>
        <v>0.61283603109999996</v>
      </c>
      <c r="AE529" s="6">
        <f>[1]Emissions!AD937</f>
        <v>0.62079357759999998</v>
      </c>
      <c r="AF529" s="6">
        <f>[1]Emissions!AE937</f>
        <v>0.62902472600000003</v>
      </c>
      <c r="AG529" s="6">
        <f>[1]Emissions!AF937</f>
        <v>0.63750281360000005</v>
      </c>
      <c r="AH529" s="6">
        <f>[1]Emissions!AG937</f>
        <v>0.64584717079999998</v>
      </c>
      <c r="AI529" s="6">
        <f>[1]Emissions!AH937</f>
        <v>0.65432209289999999</v>
      </c>
      <c r="AJ529" s="6">
        <f>[1]Emissions!AI937</f>
        <v>0.66295491070000001</v>
      </c>
      <c r="AK529" s="6">
        <f>[1]Emissions!AJ937</f>
        <v>0.67173413370000001</v>
      </c>
      <c r="AL529" s="6">
        <f>[1]Emissions!AK937</f>
        <v>0.68064148579999995</v>
      </c>
      <c r="AM529" s="6">
        <f>[1]Emissions!AL937</f>
        <v>0.68954558229999996</v>
      </c>
      <c r="AN529" s="6">
        <f>[1]Emissions!AM937</f>
        <v>0.69866996699999995</v>
      </c>
      <c r="AO529" s="6">
        <f>[1]Emissions!AN937</f>
        <v>0.70798896769999997</v>
      </c>
      <c r="AP529" s="6">
        <f>[1]Emissions!AO937</f>
        <v>0.71745268399999995</v>
      </c>
      <c r="AQ529" s="6">
        <f>[1]Emissions!AP937</f>
        <v>0.72702565919999995</v>
      </c>
      <c r="AR529" s="6">
        <f>[1]Emissions!AQ937</f>
        <v>0.73630234210000001</v>
      </c>
      <c r="AS529" s="6">
        <f>[1]Emissions!AR937</f>
        <v>0.74558519749999996</v>
      </c>
      <c r="AT529" s="6">
        <f>[1]Emissions!AS937</f>
        <v>0.75492566029999997</v>
      </c>
      <c r="AU529" s="6">
        <f>[1]Emissions!AT937</f>
        <v>0.76433607299999995</v>
      </c>
      <c r="AV529" s="6">
        <f>[1]Emissions!AU937</f>
        <v>0.77382263360000003</v>
      </c>
      <c r="AW529" s="6">
        <f>[1]Emissions!AV937</f>
        <v>0.78291471840000004</v>
      </c>
      <c r="AX529" s="6">
        <f>[1]Emissions!AW937</f>
        <v>0.79200891760000003</v>
      </c>
      <c r="AY529" s="6">
        <f>[1]Emissions!AX937</f>
        <v>0.8011824716</v>
      </c>
      <c r="AZ529" s="6">
        <f>[1]Emissions!AY937</f>
        <v>0.81046035309999997</v>
      </c>
      <c r="BA529" s="6">
        <f>[1]Emissions!AZ937</f>
        <v>0.81985447450000004</v>
      </c>
      <c r="BB529" s="6">
        <f>[1]Emissions!BA937</f>
        <v>0.8286199555</v>
      </c>
      <c r="BC529" s="6">
        <f>[1]Emissions!BB937</f>
        <v>0.83762125499999995</v>
      </c>
      <c r="BD529" s="6">
        <f>[1]Emissions!BC937</f>
        <v>0.84685242400000005</v>
      </c>
      <c r="BE529" s="6">
        <f>[1]Emissions!BD937</f>
        <v>0.85622129069999997</v>
      </c>
      <c r="BF529" s="6">
        <f>[1]Emissions!BE937</f>
        <v>0.86569107050000005</v>
      </c>
      <c r="BG529" s="6">
        <f>[1]Emissions!BF937</f>
        <v>0.87461608629999998</v>
      </c>
      <c r="BH529" s="6">
        <f>[1]Emissions!BG937</f>
        <v>0.88352598120000003</v>
      </c>
      <c r="BI529" s="6">
        <f>[1]Emissions!BH937</f>
        <v>0.89251854239999995</v>
      </c>
      <c r="BJ529" s="6">
        <f>[1]Emissions!BI937</f>
        <v>0.9016173408</v>
      </c>
      <c r="BK529" s="6">
        <f>[1]Emissions!BJ937</f>
        <v>0.91082990539999997</v>
      </c>
      <c r="BL529" s="6">
        <f>[1]Emissions!BK937</f>
        <v>0.9201585524</v>
      </c>
      <c r="BM529" s="6">
        <f>[1]Emissions!BL937</f>
        <v>0.92960295280000005</v>
      </c>
      <c r="BN529" s="6">
        <f>[1]Emissions!BM937</f>
        <v>0.9391609246</v>
      </c>
      <c r="BO529" s="6">
        <f>[1]Emissions!BN937</f>
        <v>0.94882880700000005</v>
      </c>
      <c r="BP529" s="6">
        <f>[1]Emissions!BO937</f>
        <v>0.95860180250000004</v>
      </c>
      <c r="BQ529" s="6">
        <f>[1]Emissions!BP937</f>
        <v>0.96787041169999999</v>
      </c>
      <c r="BR529" s="6">
        <f>[1]Emissions!BQ937</f>
        <v>0.97712950870000004</v>
      </c>
      <c r="BS529" s="6">
        <f>[1]Emissions!BR937</f>
        <v>0.98646400270000001</v>
      </c>
      <c r="BT529" s="6">
        <f>[1]Emissions!BS937</f>
        <v>0.99588999050000004</v>
      </c>
      <c r="BU529" s="6">
        <f>[1]Emissions!BT937</f>
        <v>1.0054094840000001</v>
      </c>
      <c r="BV529" s="6">
        <f>[1]Emissions!BU937</f>
        <v>1.0150209050000001</v>
      </c>
      <c r="BW529" s="6">
        <f>[1]Emissions!BV937</f>
        <v>1.02472177</v>
      </c>
      <c r="BX529" s="6">
        <f>[1]Emissions!BW937</f>
        <v>1.0345094690000001</v>
      </c>
      <c r="BY529" s="6">
        <f>[1]Emissions!BX937</f>
        <v>1.044381421</v>
      </c>
      <c r="BZ529" s="6">
        <f>[1]Emissions!BY937</f>
        <v>1.0543350389999999</v>
      </c>
      <c r="CA529" s="6">
        <f>[1]Emissions!BZ937</f>
        <v>1.063904475</v>
      </c>
      <c r="CB529" s="6">
        <f>[1]Emissions!CA937</f>
        <v>1.073471936</v>
      </c>
      <c r="CC529" s="6">
        <f>[1]Emissions!CB937</f>
        <v>1.0831042470000001</v>
      </c>
      <c r="CD529" s="6">
        <f>[1]Emissions!CC937</f>
        <v>1.0928151589999999</v>
      </c>
      <c r="CE529" s="6">
        <f>[1]Emissions!CD937</f>
        <v>1.102607406</v>
      </c>
      <c r="CF529" s="6">
        <f>[1]Emissions!CE937</f>
        <v>1.112480774</v>
      </c>
      <c r="CG529" s="6">
        <f>[1]Emissions!CF937</f>
        <v>1.1224341950000001</v>
      </c>
      <c r="CH529" s="6">
        <f>[1]Emissions!CG937</f>
        <v>1.1324663909999999</v>
      </c>
      <c r="CI529" s="6">
        <f>[1]Emissions!CH937</f>
        <v>1.142576042</v>
      </c>
      <c r="CJ529" s="6">
        <f>[1]Emissions!CI937</f>
        <v>1.1527618019999999</v>
      </c>
    </row>
    <row r="530" spans="2:88" x14ac:dyDescent="0.3">
      <c r="B530" s="16" t="str">
        <f>[1]Emissions!A938</f>
        <v>ems_ci_co2_scgo_0</v>
      </c>
      <c r="C530" s="6">
        <f>[1]Emissions!B938</f>
        <v>0.67365467609999996</v>
      </c>
      <c r="D530" s="6">
        <f>[1]Emissions!C938</f>
        <v>0.64787577380000005</v>
      </c>
      <c r="E530" s="6">
        <f>[1]Emissions!D938</f>
        <v>0.62760475049999997</v>
      </c>
      <c r="F530" s="6">
        <f>[1]Emissions!E938</f>
        <v>0.61245808390000001</v>
      </c>
      <c r="G530" s="6">
        <f>[1]Emissions!F938</f>
        <v>0.6045720188</v>
      </c>
      <c r="H530" s="6">
        <f>[1]Emissions!G938</f>
        <v>0.60172660720000004</v>
      </c>
      <c r="I530" s="6">
        <f>[1]Emissions!H938</f>
        <v>0.60072376149999995</v>
      </c>
      <c r="J530" s="6">
        <f>[1]Emissions!I938</f>
        <v>0.60099252800000003</v>
      </c>
      <c r="K530" s="6">
        <f>[1]Emissions!J938</f>
        <v>0.60149117649999995</v>
      </c>
      <c r="L530" s="6">
        <f>[1]Emissions!K938</f>
        <v>0.60215989489999999</v>
      </c>
      <c r="M530" s="6">
        <f>[1]Emissions!L938</f>
        <v>0.60305478050000005</v>
      </c>
      <c r="N530" s="6">
        <f>[1]Emissions!M938</f>
        <v>0.60391996100000001</v>
      </c>
      <c r="O530" s="6">
        <f>[1]Emissions!N938</f>
        <v>0.60499984929999995</v>
      </c>
      <c r="P530" s="6">
        <f>[1]Emissions!O938</f>
        <v>0.60633601390000003</v>
      </c>
      <c r="Q530" s="6">
        <f>[1]Emissions!P938</f>
        <v>0.60794521980000005</v>
      </c>
      <c r="R530" s="6">
        <f>[1]Emissions!Q938</f>
        <v>0.60983633709999996</v>
      </c>
      <c r="S530" s="6">
        <f>[1]Emissions!R938</f>
        <v>0.61286564939999999</v>
      </c>
      <c r="T530" s="6">
        <f>[1]Emissions!S938</f>
        <v>0.61745196339999997</v>
      </c>
      <c r="U530" s="6">
        <f>[1]Emissions!T938</f>
        <v>0.62347489190000005</v>
      </c>
      <c r="V530" s="6">
        <f>[1]Emissions!U938</f>
        <v>0.63066912070000003</v>
      </c>
      <c r="W530" s="6">
        <f>[1]Emissions!V938</f>
        <v>0.63876376550000002</v>
      </c>
      <c r="X530" s="6">
        <f>[1]Emissions!W938</f>
        <v>0.64726339669999999</v>
      </c>
      <c r="Y530" s="6">
        <f>[1]Emissions!X938</f>
        <v>0.65620181160000002</v>
      </c>
      <c r="Z530" s="6">
        <f>[1]Emissions!Y938</f>
        <v>0.66549794650000005</v>
      </c>
      <c r="AA530" s="6">
        <f>[1]Emissions!Z938</f>
        <v>0.67509061660000003</v>
      </c>
      <c r="AB530" s="6">
        <f>[1]Emissions!AA938</f>
        <v>0.68493293659999999</v>
      </c>
      <c r="AC530" s="6">
        <f>[1]Emissions!AB938</f>
        <v>0.69470790729999998</v>
      </c>
      <c r="AD530" s="6">
        <f>[1]Emissions!AC938</f>
        <v>0.70460302669999997</v>
      </c>
      <c r="AE530" s="6">
        <f>[1]Emissions!AD938</f>
        <v>0.71462444130000002</v>
      </c>
      <c r="AF530" s="6">
        <f>[1]Emissions!AE938</f>
        <v>0.72474386570000005</v>
      </c>
      <c r="AG530" s="6">
        <f>[1]Emissions!AF938</f>
        <v>0.7349286223</v>
      </c>
      <c r="AH530" s="6">
        <f>[1]Emissions!AG938</f>
        <v>0.74484112079999998</v>
      </c>
      <c r="AI530" s="6">
        <f>[1]Emissions!AH938</f>
        <v>0.75470055270000003</v>
      </c>
      <c r="AJ530" s="6">
        <f>[1]Emissions!AI938</f>
        <v>0.76453884159999996</v>
      </c>
      <c r="AK530" s="6">
        <f>[1]Emissions!AJ938</f>
        <v>0.77436575490000004</v>
      </c>
      <c r="AL530" s="6">
        <f>[1]Emissions!AK938</f>
        <v>0.78418939669999999</v>
      </c>
      <c r="AM530" s="6">
        <f>[1]Emissions!AL938</f>
        <v>0.79441409259999995</v>
      </c>
      <c r="AN530" s="6">
        <f>[1]Emissions!AM938</f>
        <v>0.80489155779999999</v>
      </c>
      <c r="AO530" s="6">
        <f>[1]Emissions!AN938</f>
        <v>0.81568019680000003</v>
      </c>
      <c r="AP530" s="6">
        <f>[1]Emissions!AO938</f>
        <v>0.82679235630000003</v>
      </c>
      <c r="AQ530" s="6">
        <f>[1]Emissions!AP938</f>
        <v>0.83819828269999996</v>
      </c>
      <c r="AR530" s="6">
        <f>[1]Emissions!AQ938</f>
        <v>0.84951995160000005</v>
      </c>
      <c r="AS530" s="6">
        <f>[1]Emissions!AR938</f>
        <v>0.86096452710000004</v>
      </c>
      <c r="AT530" s="6">
        <f>[1]Emissions!AS938</f>
        <v>0.8725344679</v>
      </c>
      <c r="AU530" s="6">
        <f>[1]Emissions!AT938</f>
        <v>0.88421589290000002</v>
      </c>
      <c r="AV530" s="6">
        <f>[1]Emissions!AU938</f>
        <v>0.89600015519999998</v>
      </c>
      <c r="AW530" s="6">
        <f>[1]Emissions!AV938</f>
        <v>0.9073976265</v>
      </c>
      <c r="AX530" s="6">
        <f>[1]Emissions!AW938</f>
        <v>0.91882263139999998</v>
      </c>
      <c r="AY530" s="6">
        <f>[1]Emissions!AX938</f>
        <v>0.93031927810000004</v>
      </c>
      <c r="AZ530" s="6">
        <f>[1]Emissions!AY938</f>
        <v>0.9418969317</v>
      </c>
      <c r="BA530" s="6">
        <f>[1]Emissions!AZ938</f>
        <v>0.95356548490000004</v>
      </c>
      <c r="BB530" s="6">
        <f>[1]Emissions!BA938</f>
        <v>0.9673602469</v>
      </c>
      <c r="BC530" s="6">
        <f>[1]Emissions!BB938</f>
        <v>0.9799634639</v>
      </c>
      <c r="BD530" s="6">
        <f>[1]Emissions!BC938</f>
        <v>0.99180237589999998</v>
      </c>
      <c r="BE530" s="6">
        <f>[1]Emissions!BD938</f>
        <v>1.003328716</v>
      </c>
      <c r="BF530" s="6">
        <f>[1]Emissions!BE938</f>
        <v>1.014786701</v>
      </c>
      <c r="BG530" s="6">
        <f>[1]Emissions!BF938</f>
        <v>1.025759291</v>
      </c>
      <c r="BH530" s="6">
        <f>[1]Emissions!BG938</f>
        <v>1.036677353</v>
      </c>
      <c r="BI530" s="6">
        <f>[1]Emissions!BH938</f>
        <v>1.047632691</v>
      </c>
      <c r="BJ530" s="6">
        <f>[1]Emissions!BI938</f>
        <v>1.0586594920000001</v>
      </c>
      <c r="BK530" s="6">
        <f>[1]Emissions!BJ938</f>
        <v>1.0697778490000001</v>
      </c>
      <c r="BL530" s="6">
        <f>[1]Emissions!BK938</f>
        <v>1.0810017439999999</v>
      </c>
      <c r="BM530" s="6">
        <f>[1]Emissions!BL938</f>
        <v>1.0923410659999999</v>
      </c>
      <c r="BN530" s="6">
        <f>[1]Emissions!BM938</f>
        <v>1.10380239</v>
      </c>
      <c r="BO530" s="6">
        <f>[1]Emissions!BN938</f>
        <v>1.1153895009999999</v>
      </c>
      <c r="BP530" s="6">
        <f>[1]Emissions!BO938</f>
        <v>1.127103913</v>
      </c>
      <c r="BQ530" s="6">
        <f>[1]Emissions!BP938</f>
        <v>1.138423414</v>
      </c>
      <c r="BR530" s="6">
        <f>[1]Emissions!BQ938</f>
        <v>1.1497362010000001</v>
      </c>
      <c r="BS530" s="6">
        <f>[1]Emissions!BR938</f>
        <v>1.1611051379999999</v>
      </c>
      <c r="BT530" s="6">
        <f>[1]Emissions!BS938</f>
        <v>1.1725495509999999</v>
      </c>
      <c r="BU530" s="6">
        <f>[1]Emissions!BT938</f>
        <v>1.1840814260000001</v>
      </c>
      <c r="BV530" s="6">
        <f>[1]Emissions!BU938</f>
        <v>1.195709755</v>
      </c>
      <c r="BW530" s="6">
        <f>[1]Emissions!BV938</f>
        <v>1.207441202</v>
      </c>
      <c r="BX530" s="6">
        <f>[1]Emissions!BW938</f>
        <v>1.219280454</v>
      </c>
      <c r="BY530" s="6">
        <f>[1]Emissions!BX938</f>
        <v>1.231230549</v>
      </c>
      <c r="BZ530" s="6">
        <f>[1]Emissions!BY938</f>
        <v>1.243293201</v>
      </c>
      <c r="CA530" s="6">
        <f>[1]Emissions!BZ938</f>
        <v>1.2550702389999999</v>
      </c>
      <c r="CB530" s="6">
        <f>[1]Emissions!CA938</f>
        <v>1.2668599540000001</v>
      </c>
      <c r="CC530" s="6">
        <f>[1]Emissions!CB938</f>
        <v>1.2787116590000001</v>
      </c>
      <c r="CD530" s="6">
        <f>[1]Emissions!CC938</f>
        <v>1.290641272</v>
      </c>
      <c r="CE530" s="6">
        <f>[1]Emissions!CD938</f>
        <v>1.302658987</v>
      </c>
      <c r="CF530" s="6">
        <f>[1]Emissions!CE938</f>
        <v>1.3147726</v>
      </c>
      <c r="CG530" s="6">
        <f>[1]Emissions!CF938</f>
        <v>1.326988021</v>
      </c>
      <c r="CH530" s="6">
        <f>[1]Emissions!CG938</f>
        <v>1.339309562</v>
      </c>
      <c r="CI530" s="6">
        <f>[1]Emissions!CH938</f>
        <v>1.3517402080000001</v>
      </c>
      <c r="CJ530" s="6">
        <f>[1]Emissions!CI938</f>
        <v>1.364281882</v>
      </c>
    </row>
    <row r="531" spans="2:88" x14ac:dyDescent="0.3">
      <c r="B531" s="16" t="str">
        <f>[1]Emissions!A939</f>
        <v>ems_y_co2_scgo_0</v>
      </c>
      <c r="C531" s="6">
        <f>[1]Emissions!B939</f>
        <v>0</v>
      </c>
      <c r="D531" s="6">
        <f>[1]Emissions!C939</f>
        <v>0</v>
      </c>
      <c r="E531" s="6">
        <f>[1]Emissions!D939</f>
        <v>0</v>
      </c>
      <c r="F531" s="6">
        <f>[1]Emissions!E939</f>
        <v>0</v>
      </c>
      <c r="G531" s="6">
        <f>[1]Emissions!F939</f>
        <v>0</v>
      </c>
      <c r="H531" s="6">
        <f>[1]Emissions!G939</f>
        <v>0</v>
      </c>
      <c r="I531" s="6">
        <f>[1]Emissions!H939</f>
        <v>0</v>
      </c>
      <c r="J531" s="6">
        <f>[1]Emissions!I939</f>
        <v>0</v>
      </c>
      <c r="K531" s="6">
        <f>[1]Emissions!J939</f>
        <v>0</v>
      </c>
      <c r="L531" s="6">
        <f>[1]Emissions!K939</f>
        <v>0</v>
      </c>
      <c r="M531" s="6">
        <f>[1]Emissions!L939</f>
        <v>0</v>
      </c>
      <c r="N531" s="6">
        <f>[1]Emissions!M939</f>
        <v>0</v>
      </c>
      <c r="O531" s="6">
        <f>[1]Emissions!N939</f>
        <v>0</v>
      </c>
      <c r="P531" s="6">
        <f>[1]Emissions!O939</f>
        <v>0</v>
      </c>
      <c r="Q531" s="6">
        <f>[1]Emissions!P939</f>
        <v>0</v>
      </c>
      <c r="R531" s="6">
        <f>[1]Emissions!Q939</f>
        <v>0</v>
      </c>
      <c r="S531" s="6">
        <f>[1]Emissions!R939</f>
        <v>0</v>
      </c>
      <c r="T531" s="6">
        <f>[1]Emissions!S939</f>
        <v>0</v>
      </c>
      <c r="U531" s="6">
        <f>[1]Emissions!T939</f>
        <v>0</v>
      </c>
      <c r="V531" s="6">
        <f>[1]Emissions!U939</f>
        <v>0</v>
      </c>
      <c r="W531" s="6">
        <f>[1]Emissions!V939</f>
        <v>0</v>
      </c>
      <c r="X531" s="6">
        <f>[1]Emissions!W939</f>
        <v>0</v>
      </c>
      <c r="Y531" s="6">
        <f>[1]Emissions!X939</f>
        <v>0</v>
      </c>
      <c r="Z531" s="6">
        <f>[1]Emissions!Y939</f>
        <v>0</v>
      </c>
      <c r="AA531" s="6">
        <f>[1]Emissions!Z939</f>
        <v>0</v>
      </c>
      <c r="AB531" s="6">
        <f>[1]Emissions!AA939</f>
        <v>0</v>
      </c>
      <c r="AC531" s="6">
        <f>[1]Emissions!AB939</f>
        <v>0</v>
      </c>
      <c r="AD531" s="6">
        <f>[1]Emissions!AC939</f>
        <v>0</v>
      </c>
      <c r="AE531" s="6">
        <f>[1]Emissions!AD939</f>
        <v>0</v>
      </c>
      <c r="AF531" s="6">
        <f>[1]Emissions!AE939</f>
        <v>0</v>
      </c>
      <c r="AG531" s="6">
        <f>[1]Emissions!AF939</f>
        <v>0</v>
      </c>
      <c r="AH531" s="6">
        <f>[1]Emissions!AG939</f>
        <v>0</v>
      </c>
      <c r="AI531" s="6">
        <f>[1]Emissions!AH939</f>
        <v>0</v>
      </c>
      <c r="AJ531" s="6">
        <f>[1]Emissions!AI939</f>
        <v>0</v>
      </c>
      <c r="AK531" s="6">
        <f>[1]Emissions!AJ939</f>
        <v>0</v>
      </c>
      <c r="AL531" s="6">
        <f>[1]Emissions!AK939</f>
        <v>0</v>
      </c>
      <c r="AM531" s="6">
        <f>[1]Emissions!AL939</f>
        <v>0</v>
      </c>
      <c r="AN531" s="6">
        <f>[1]Emissions!AM939</f>
        <v>0</v>
      </c>
      <c r="AO531" s="6">
        <f>[1]Emissions!AN939</f>
        <v>0</v>
      </c>
      <c r="AP531" s="6">
        <f>[1]Emissions!AO939</f>
        <v>0</v>
      </c>
      <c r="AQ531" s="6">
        <f>[1]Emissions!AP939</f>
        <v>0</v>
      </c>
      <c r="AR531" s="6">
        <f>[1]Emissions!AQ939</f>
        <v>0</v>
      </c>
      <c r="AS531" s="6">
        <f>[1]Emissions!AR939</f>
        <v>0</v>
      </c>
      <c r="AT531" s="6">
        <f>[1]Emissions!AS939</f>
        <v>0</v>
      </c>
      <c r="AU531" s="6">
        <f>[1]Emissions!AT939</f>
        <v>0</v>
      </c>
      <c r="AV531" s="6">
        <f>[1]Emissions!AU939</f>
        <v>0</v>
      </c>
      <c r="AW531" s="6">
        <f>[1]Emissions!AV939</f>
        <v>0</v>
      </c>
      <c r="AX531" s="6">
        <f>[1]Emissions!AW939</f>
        <v>0</v>
      </c>
      <c r="AY531" s="6">
        <f>[1]Emissions!AX939</f>
        <v>0</v>
      </c>
      <c r="AZ531" s="6">
        <f>[1]Emissions!AY939</f>
        <v>0</v>
      </c>
      <c r="BA531" s="6">
        <f>[1]Emissions!AZ939</f>
        <v>0</v>
      </c>
      <c r="BB531" s="6">
        <f>[1]Emissions!BA939</f>
        <v>0</v>
      </c>
      <c r="BC531" s="6">
        <f>[1]Emissions!BB939</f>
        <v>0</v>
      </c>
      <c r="BD531" s="6">
        <f>[1]Emissions!BC939</f>
        <v>0</v>
      </c>
      <c r="BE531" s="6">
        <f>[1]Emissions!BD939</f>
        <v>0</v>
      </c>
      <c r="BF531" s="6">
        <f>[1]Emissions!BE939</f>
        <v>0</v>
      </c>
      <c r="BG531" s="6">
        <f>[1]Emissions!BF939</f>
        <v>0</v>
      </c>
      <c r="BH531" s="6">
        <f>[1]Emissions!BG939</f>
        <v>0</v>
      </c>
      <c r="BI531" s="6">
        <f>[1]Emissions!BH939</f>
        <v>0</v>
      </c>
      <c r="BJ531" s="6">
        <f>[1]Emissions!BI939</f>
        <v>0</v>
      </c>
      <c r="BK531" s="6">
        <f>[1]Emissions!BJ939</f>
        <v>0</v>
      </c>
      <c r="BL531" s="6">
        <f>[1]Emissions!BK939</f>
        <v>0</v>
      </c>
      <c r="BM531" s="6">
        <f>[1]Emissions!BL939</f>
        <v>0</v>
      </c>
      <c r="BN531" s="6">
        <f>[1]Emissions!BM939</f>
        <v>0</v>
      </c>
      <c r="BO531" s="6">
        <f>[1]Emissions!BN939</f>
        <v>0</v>
      </c>
      <c r="BP531" s="6">
        <f>[1]Emissions!BO939</f>
        <v>0</v>
      </c>
      <c r="BQ531" s="6">
        <f>[1]Emissions!BP939</f>
        <v>0</v>
      </c>
      <c r="BR531" s="6">
        <f>[1]Emissions!BQ939</f>
        <v>0</v>
      </c>
      <c r="BS531" s="6">
        <f>[1]Emissions!BR939</f>
        <v>0</v>
      </c>
      <c r="BT531" s="6">
        <f>[1]Emissions!BS939</f>
        <v>0</v>
      </c>
      <c r="BU531" s="6">
        <f>[1]Emissions!BT939</f>
        <v>0</v>
      </c>
      <c r="BV531" s="6">
        <f>[1]Emissions!BU939</f>
        <v>0</v>
      </c>
      <c r="BW531" s="6">
        <f>[1]Emissions!BV939</f>
        <v>0</v>
      </c>
      <c r="BX531" s="6">
        <f>[1]Emissions!BW939</f>
        <v>0</v>
      </c>
      <c r="BY531" s="6">
        <f>[1]Emissions!BX939</f>
        <v>0</v>
      </c>
      <c r="BZ531" s="6">
        <f>[1]Emissions!BY939</f>
        <v>0</v>
      </c>
      <c r="CA531" s="6">
        <f>[1]Emissions!BZ939</f>
        <v>0</v>
      </c>
      <c r="CB531" s="6">
        <f>[1]Emissions!CA939</f>
        <v>0</v>
      </c>
      <c r="CC531" s="6">
        <f>[1]Emissions!CB939</f>
        <v>0</v>
      </c>
      <c r="CD531" s="6">
        <f>[1]Emissions!CC939</f>
        <v>0</v>
      </c>
      <c r="CE531" s="6">
        <f>[1]Emissions!CD939</f>
        <v>0</v>
      </c>
      <c r="CF531" s="6">
        <f>[1]Emissions!CE939</f>
        <v>0</v>
      </c>
      <c r="CG531" s="6">
        <f>[1]Emissions!CF939</f>
        <v>0</v>
      </c>
      <c r="CH531" s="6">
        <f>[1]Emissions!CG939</f>
        <v>0</v>
      </c>
      <c r="CI531" s="6">
        <f>[1]Emissions!CH939</f>
        <v>0</v>
      </c>
      <c r="CJ531" s="6">
        <f>[1]Emissions!CI939</f>
        <v>0</v>
      </c>
    </row>
    <row r="532" spans="2:88" x14ac:dyDescent="0.3">
      <c r="B532" s="16" t="str">
        <f>[1]Emissions!A940</f>
        <v>ems_mat_co2_scgo_0</v>
      </c>
      <c r="C532" s="6">
        <f>[1]Emissions!B940</f>
        <v>0</v>
      </c>
      <c r="D532" s="6">
        <f>[1]Emissions!C940</f>
        <v>0</v>
      </c>
      <c r="E532" s="6">
        <f>[1]Emissions!D940</f>
        <v>0</v>
      </c>
      <c r="F532" s="6">
        <f>[1]Emissions!E940</f>
        <v>0</v>
      </c>
      <c r="G532" s="6">
        <f>[1]Emissions!F940</f>
        <v>0</v>
      </c>
      <c r="H532" s="6">
        <f>[1]Emissions!G940</f>
        <v>0</v>
      </c>
      <c r="I532" s="6">
        <f>[1]Emissions!H940</f>
        <v>0</v>
      </c>
      <c r="J532" s="6">
        <f>[1]Emissions!I940</f>
        <v>0</v>
      </c>
      <c r="K532" s="6">
        <f>[1]Emissions!J940</f>
        <v>0</v>
      </c>
      <c r="L532" s="6">
        <f>[1]Emissions!K940</f>
        <v>0</v>
      </c>
      <c r="M532" s="6">
        <f>[1]Emissions!L940</f>
        <v>0</v>
      </c>
      <c r="N532" s="6">
        <f>[1]Emissions!M940</f>
        <v>0</v>
      </c>
      <c r="O532" s="6">
        <f>[1]Emissions!N940</f>
        <v>0</v>
      </c>
      <c r="P532" s="6">
        <f>[1]Emissions!O940</f>
        <v>0</v>
      </c>
      <c r="Q532" s="6">
        <f>[1]Emissions!P940</f>
        <v>0</v>
      </c>
      <c r="R532" s="6">
        <f>[1]Emissions!Q940</f>
        <v>0</v>
      </c>
      <c r="S532" s="6">
        <f>[1]Emissions!R940</f>
        <v>0</v>
      </c>
      <c r="T532" s="6">
        <f>[1]Emissions!S940</f>
        <v>0</v>
      </c>
      <c r="U532" s="6">
        <f>[1]Emissions!T940</f>
        <v>0</v>
      </c>
      <c r="V532" s="6">
        <f>[1]Emissions!U940</f>
        <v>0</v>
      </c>
      <c r="W532" s="6">
        <f>[1]Emissions!V940</f>
        <v>0</v>
      </c>
      <c r="X532" s="6">
        <f>[1]Emissions!W940</f>
        <v>0</v>
      </c>
      <c r="Y532" s="6">
        <f>[1]Emissions!X940</f>
        <v>0</v>
      </c>
      <c r="Z532" s="6">
        <f>[1]Emissions!Y940</f>
        <v>0</v>
      </c>
      <c r="AA532" s="6">
        <f>[1]Emissions!Z940</f>
        <v>0</v>
      </c>
      <c r="AB532" s="6">
        <f>[1]Emissions!AA940</f>
        <v>0</v>
      </c>
      <c r="AC532" s="6">
        <f>[1]Emissions!AB940</f>
        <v>0</v>
      </c>
      <c r="AD532" s="6">
        <f>[1]Emissions!AC940</f>
        <v>0</v>
      </c>
      <c r="AE532" s="6">
        <f>[1]Emissions!AD940</f>
        <v>0</v>
      </c>
      <c r="AF532" s="6">
        <f>[1]Emissions!AE940</f>
        <v>0</v>
      </c>
      <c r="AG532" s="6">
        <f>[1]Emissions!AF940</f>
        <v>0</v>
      </c>
      <c r="AH532" s="6">
        <f>[1]Emissions!AG940</f>
        <v>0</v>
      </c>
      <c r="AI532" s="6">
        <f>[1]Emissions!AH940</f>
        <v>0</v>
      </c>
      <c r="AJ532" s="6">
        <f>[1]Emissions!AI940</f>
        <v>0</v>
      </c>
      <c r="AK532" s="6">
        <f>[1]Emissions!AJ940</f>
        <v>0</v>
      </c>
      <c r="AL532" s="6">
        <f>[1]Emissions!AK940</f>
        <v>0</v>
      </c>
      <c r="AM532" s="6">
        <f>[1]Emissions!AL940</f>
        <v>0</v>
      </c>
      <c r="AN532" s="6">
        <f>[1]Emissions!AM940</f>
        <v>0</v>
      </c>
      <c r="AO532" s="6">
        <f>[1]Emissions!AN940</f>
        <v>0</v>
      </c>
      <c r="AP532" s="6">
        <f>[1]Emissions!AO940</f>
        <v>0</v>
      </c>
      <c r="AQ532" s="6">
        <f>[1]Emissions!AP940</f>
        <v>0</v>
      </c>
      <c r="AR532" s="6">
        <f>[1]Emissions!AQ940</f>
        <v>0</v>
      </c>
      <c r="AS532" s="6">
        <f>[1]Emissions!AR940</f>
        <v>0</v>
      </c>
      <c r="AT532" s="6">
        <f>[1]Emissions!AS940</f>
        <v>0</v>
      </c>
      <c r="AU532" s="6">
        <f>[1]Emissions!AT940</f>
        <v>0</v>
      </c>
      <c r="AV532" s="6">
        <f>[1]Emissions!AU940</f>
        <v>0</v>
      </c>
      <c r="AW532" s="6">
        <f>[1]Emissions!AV940</f>
        <v>0</v>
      </c>
      <c r="AX532" s="6">
        <f>[1]Emissions!AW940</f>
        <v>0</v>
      </c>
      <c r="AY532" s="6">
        <f>[1]Emissions!AX940</f>
        <v>0</v>
      </c>
      <c r="AZ532" s="6">
        <f>[1]Emissions!AY940</f>
        <v>0</v>
      </c>
      <c r="BA532" s="6">
        <f>[1]Emissions!AZ940</f>
        <v>0</v>
      </c>
      <c r="BB532" s="6">
        <f>[1]Emissions!BA940</f>
        <v>0</v>
      </c>
      <c r="BC532" s="6">
        <f>[1]Emissions!BB940</f>
        <v>0</v>
      </c>
      <c r="BD532" s="6">
        <f>[1]Emissions!BC940</f>
        <v>0</v>
      </c>
      <c r="BE532" s="6">
        <f>[1]Emissions!BD940</f>
        <v>0</v>
      </c>
      <c r="BF532" s="6">
        <f>[1]Emissions!BE940</f>
        <v>0</v>
      </c>
      <c r="BG532" s="6">
        <f>[1]Emissions!BF940</f>
        <v>0</v>
      </c>
      <c r="BH532" s="6">
        <f>[1]Emissions!BG940</f>
        <v>0</v>
      </c>
      <c r="BI532" s="6">
        <f>[1]Emissions!BH940</f>
        <v>0</v>
      </c>
      <c r="BJ532" s="6">
        <f>[1]Emissions!BI940</f>
        <v>0</v>
      </c>
      <c r="BK532" s="6">
        <f>[1]Emissions!BJ940</f>
        <v>0</v>
      </c>
      <c r="BL532" s="6">
        <f>[1]Emissions!BK940</f>
        <v>0</v>
      </c>
      <c r="BM532" s="6">
        <f>[1]Emissions!BL940</f>
        <v>0</v>
      </c>
      <c r="BN532" s="6">
        <f>[1]Emissions!BM940</f>
        <v>0</v>
      </c>
      <c r="BO532" s="6">
        <f>[1]Emissions!BN940</f>
        <v>0</v>
      </c>
      <c r="BP532" s="6">
        <f>[1]Emissions!BO940</f>
        <v>0</v>
      </c>
      <c r="BQ532" s="6">
        <f>[1]Emissions!BP940</f>
        <v>0</v>
      </c>
      <c r="BR532" s="6">
        <f>[1]Emissions!BQ940</f>
        <v>0</v>
      </c>
      <c r="BS532" s="6">
        <f>[1]Emissions!BR940</f>
        <v>0</v>
      </c>
      <c r="BT532" s="6">
        <f>[1]Emissions!BS940</f>
        <v>0</v>
      </c>
      <c r="BU532" s="6">
        <f>[1]Emissions!BT940</f>
        <v>0</v>
      </c>
      <c r="BV532" s="6">
        <f>[1]Emissions!BU940</f>
        <v>0</v>
      </c>
      <c r="BW532" s="6">
        <f>[1]Emissions!BV940</f>
        <v>0</v>
      </c>
      <c r="BX532" s="6">
        <f>[1]Emissions!BW940</f>
        <v>0</v>
      </c>
      <c r="BY532" s="6">
        <f>[1]Emissions!BX940</f>
        <v>0</v>
      </c>
      <c r="BZ532" s="6">
        <f>[1]Emissions!BY940</f>
        <v>0</v>
      </c>
      <c r="CA532" s="6">
        <f>[1]Emissions!BZ940</f>
        <v>0</v>
      </c>
      <c r="CB532" s="6">
        <f>[1]Emissions!CA940</f>
        <v>0</v>
      </c>
      <c r="CC532" s="6">
        <f>[1]Emissions!CB940</f>
        <v>0</v>
      </c>
      <c r="CD532" s="6">
        <f>[1]Emissions!CC940</f>
        <v>0</v>
      </c>
      <c r="CE532" s="6">
        <f>[1]Emissions!CD940</f>
        <v>0</v>
      </c>
      <c r="CF532" s="6">
        <f>[1]Emissions!CE940</f>
        <v>0</v>
      </c>
      <c r="CG532" s="6">
        <f>[1]Emissions!CF940</f>
        <v>0</v>
      </c>
      <c r="CH532" s="6">
        <f>[1]Emissions!CG940</f>
        <v>0</v>
      </c>
      <c r="CI532" s="6">
        <f>[1]Emissions!CH940</f>
        <v>0</v>
      </c>
      <c r="CJ532" s="6">
        <f>[1]Emissions!CI940</f>
        <v>0</v>
      </c>
    </row>
    <row r="533" spans="2:88" x14ac:dyDescent="0.3">
      <c r="B533" s="16" t="str">
        <f>[1]Emissions!A941</f>
        <v>ems_ci_co2_scon_0</v>
      </c>
      <c r="C533" s="6">
        <f>[1]Emissions!B941</f>
        <v>7.3978011529999996</v>
      </c>
      <c r="D533" s="6">
        <f>[1]Emissions!C941</f>
        <v>7.7535336060000004</v>
      </c>
      <c r="E533" s="6">
        <f>[1]Emissions!D941</f>
        <v>8.1103081269999997</v>
      </c>
      <c r="F533" s="6">
        <f>[1]Emissions!E941</f>
        <v>8.2418389540000003</v>
      </c>
      <c r="G533" s="6">
        <f>[1]Emissions!F941</f>
        <v>8.2673566350000005</v>
      </c>
      <c r="H533" s="6">
        <f>[1]Emissions!G941</f>
        <v>8.2611594820000001</v>
      </c>
      <c r="I533" s="6">
        <f>[1]Emissions!H941</f>
        <v>8.2353456559999998</v>
      </c>
      <c r="J533" s="6">
        <f>[1]Emissions!I941</f>
        <v>8.2099983440000006</v>
      </c>
      <c r="K533" s="6">
        <f>[1]Emissions!J941</f>
        <v>8.1831570649999996</v>
      </c>
      <c r="L533" s="6">
        <f>[1]Emissions!K941</f>
        <v>8.1584991519999992</v>
      </c>
      <c r="M533" s="6">
        <f>[1]Emissions!L941</f>
        <v>8.1387299859999995</v>
      </c>
      <c r="N533" s="6">
        <f>[1]Emissions!M941</f>
        <v>8.1245869489999993</v>
      </c>
      <c r="O533" s="6">
        <f>[1]Emissions!N941</f>
        <v>8.1175546599999997</v>
      </c>
      <c r="P533" s="6">
        <f>[1]Emissions!O941</f>
        <v>8.1182695470000006</v>
      </c>
      <c r="Q533" s="6">
        <f>[1]Emissions!P941</f>
        <v>8.1266616670000005</v>
      </c>
      <c r="R533" s="6">
        <f>[1]Emissions!Q941</f>
        <v>8.1424575699999995</v>
      </c>
      <c r="S533" s="6">
        <f>[1]Emissions!R941</f>
        <v>8.1809670529999998</v>
      </c>
      <c r="T533" s="6">
        <f>[1]Emissions!S941</f>
        <v>8.2398806629999992</v>
      </c>
      <c r="U533" s="6">
        <f>[1]Emissions!T941</f>
        <v>8.3148586279999996</v>
      </c>
      <c r="V533" s="6">
        <f>[1]Emissions!U941</f>
        <v>8.4015279669999998</v>
      </c>
      <c r="W533" s="6">
        <f>[1]Emissions!V941</f>
        <v>8.4963884679999992</v>
      </c>
      <c r="X533" s="6">
        <f>[1]Emissions!W941</f>
        <v>8.5958048569999992</v>
      </c>
      <c r="Y533" s="6">
        <f>[1]Emissions!X941</f>
        <v>8.6980101189999992</v>
      </c>
      <c r="Z533" s="6">
        <f>[1]Emissions!Y941</f>
        <v>8.8014070150000006</v>
      </c>
      <c r="AA533" s="6">
        <f>[1]Emissions!Z941</f>
        <v>8.9046489270000002</v>
      </c>
      <c r="AB533" s="6">
        <f>[1]Emissions!AA941</f>
        <v>9.0071286960000005</v>
      </c>
      <c r="AC533" s="6">
        <f>[1]Emissions!AB941</f>
        <v>9.1074144179999994</v>
      </c>
      <c r="AD533" s="6">
        <f>[1]Emissions!AC941</f>
        <v>9.2053052740000005</v>
      </c>
      <c r="AE533" s="6">
        <f>[1]Emissions!AD941</f>
        <v>9.3013995040000008</v>
      </c>
      <c r="AF533" s="6">
        <f>[1]Emissions!AE941</f>
        <v>9.3966343020000007</v>
      </c>
      <c r="AG533" s="6">
        <f>[1]Emissions!AF941</f>
        <v>9.4922666000000007</v>
      </c>
      <c r="AH533" s="6">
        <f>[1]Emissions!AG941</f>
        <v>9.5879751750000004</v>
      </c>
      <c r="AI533" s="6">
        <f>[1]Emissions!AH941</f>
        <v>9.6844328730000004</v>
      </c>
      <c r="AJ533" s="6">
        <f>[1]Emissions!AI941</f>
        <v>9.7820785590000003</v>
      </c>
      <c r="AK533" s="6">
        <f>[1]Emissions!AJ941</f>
        <v>9.8811698850000003</v>
      </c>
      <c r="AL533" s="6">
        <f>[1]Emissions!AK941</f>
        <v>9.9819264610000005</v>
      </c>
      <c r="AM533" s="6">
        <f>[1]Emissions!AL941</f>
        <v>10.069983840000001</v>
      </c>
      <c r="AN533" s="6">
        <f>[1]Emissions!AM941</f>
        <v>10.17767387</v>
      </c>
      <c r="AO533" s="6">
        <f>[1]Emissions!AN941</f>
        <v>10.29966078</v>
      </c>
      <c r="AP533" s="6">
        <f>[1]Emissions!AO941</f>
        <v>10.430207899999999</v>
      </c>
      <c r="AQ533" s="6">
        <f>[1]Emissions!AP941</f>
        <v>10.56619963</v>
      </c>
      <c r="AR533" s="6">
        <f>[1]Emissions!AQ941</f>
        <v>10.704553110000001</v>
      </c>
      <c r="AS533" s="6">
        <f>[1]Emissions!AR941</f>
        <v>10.84455107</v>
      </c>
      <c r="AT533" s="6">
        <f>[1]Emissions!AS941</f>
        <v>10.986251530000001</v>
      </c>
      <c r="AU533" s="6">
        <f>[1]Emissions!AT941</f>
        <v>11.129590889999999</v>
      </c>
      <c r="AV533" s="6">
        <f>[1]Emissions!AU941</f>
        <v>11.27443046</v>
      </c>
      <c r="AW533" s="6">
        <f>[1]Emissions!AV941</f>
        <v>11.42405976</v>
      </c>
      <c r="AX533" s="6">
        <f>[1]Emissions!AW941</f>
        <v>11.57115572</v>
      </c>
      <c r="AY533" s="6">
        <f>[1]Emissions!AX941</f>
        <v>11.71692084</v>
      </c>
      <c r="AZ533" s="6">
        <f>[1]Emissions!AY941</f>
        <v>11.862478319999999</v>
      </c>
      <c r="BA533" s="6">
        <f>[1]Emissions!AZ941</f>
        <v>12.008375089999999</v>
      </c>
      <c r="BB533" s="6">
        <f>[1]Emissions!BA941</f>
        <v>11.945879270000001</v>
      </c>
      <c r="BC533" s="6">
        <f>[1]Emissions!BB941</f>
        <v>11.99568335</v>
      </c>
      <c r="BD533" s="6">
        <f>[1]Emissions!BC941</f>
        <v>12.103259899999999</v>
      </c>
      <c r="BE533" s="6">
        <f>[1]Emissions!BD941</f>
        <v>12.23258525</v>
      </c>
      <c r="BF533" s="6">
        <f>[1]Emissions!BE941</f>
        <v>12.368834079999999</v>
      </c>
      <c r="BG533" s="6">
        <f>[1]Emissions!BF941</f>
        <v>12.50241847</v>
      </c>
      <c r="BH533" s="6">
        <f>[1]Emissions!BG941</f>
        <v>12.63427379</v>
      </c>
      <c r="BI533" s="6">
        <f>[1]Emissions!BH941</f>
        <v>12.76430942</v>
      </c>
      <c r="BJ533" s="6">
        <f>[1]Emissions!BI941</f>
        <v>12.89265728</v>
      </c>
      <c r="BK533" s="6">
        <f>[1]Emissions!BJ941</f>
        <v>13.01957692</v>
      </c>
      <c r="BL533" s="6">
        <f>[1]Emissions!BK941</f>
        <v>13.14534448</v>
      </c>
      <c r="BM533" s="6">
        <f>[1]Emissions!BL941</f>
        <v>13.270203970000001</v>
      </c>
      <c r="BN533" s="6">
        <f>[1]Emissions!BM941</f>
        <v>13.394353130000001</v>
      </c>
      <c r="BO533" s="6">
        <f>[1]Emissions!BN941</f>
        <v>13.517944869999999</v>
      </c>
      <c r="BP533" s="6">
        <f>[1]Emissions!BO941</f>
        <v>13.64109526</v>
      </c>
      <c r="BQ533" s="6">
        <f>[1]Emissions!BP941</f>
        <v>13.76160838</v>
      </c>
      <c r="BR533" s="6">
        <f>[1]Emissions!BQ941</f>
        <v>13.880203160000001</v>
      </c>
      <c r="BS533" s="6">
        <f>[1]Emissions!BR941</f>
        <v>13.997582080000001</v>
      </c>
      <c r="BT533" s="6">
        <f>[1]Emissions!BS941</f>
        <v>14.114160480000001</v>
      </c>
      <c r="BU533" s="6">
        <f>[1]Emissions!BT941</f>
        <v>14.23017643</v>
      </c>
      <c r="BV533" s="6">
        <f>[1]Emissions!BU941</f>
        <v>14.34578271</v>
      </c>
      <c r="BW533" s="6">
        <f>[1]Emissions!BV941</f>
        <v>14.46109727</v>
      </c>
      <c r="BX533" s="6">
        <f>[1]Emissions!BW941</f>
        <v>14.57622647</v>
      </c>
      <c r="BY533" s="6">
        <f>[1]Emissions!BX941</f>
        <v>14.69127334</v>
      </c>
      <c r="BZ533" s="6">
        <f>[1]Emissions!BY941</f>
        <v>14.80633881</v>
      </c>
      <c r="CA533" s="6">
        <f>[1]Emissions!BZ941</f>
        <v>14.91979999</v>
      </c>
      <c r="CB533" s="6">
        <f>[1]Emissions!CA941</f>
        <v>15.03224376</v>
      </c>
      <c r="CC533" s="6">
        <f>[1]Emissions!CB941</f>
        <v>15.144240959999999</v>
      </c>
      <c r="CD533" s="6">
        <f>[1]Emissions!CC941</f>
        <v>15.256141469999999</v>
      </c>
      <c r="CE533" s="6">
        <f>[1]Emissions!CD941</f>
        <v>15.368157119999999</v>
      </c>
      <c r="CF533" s="6">
        <f>[1]Emissions!CE941</f>
        <v>15.4804315</v>
      </c>
      <c r="CG533" s="6">
        <f>[1]Emissions!CF941</f>
        <v>15.59307866</v>
      </c>
      <c r="CH533" s="6">
        <f>[1]Emissions!CG941</f>
        <v>15.706201350000001</v>
      </c>
      <c r="CI533" s="6">
        <f>[1]Emissions!CH941</f>
        <v>15.81989802</v>
      </c>
      <c r="CJ533" s="6">
        <f>[1]Emissions!CI941</f>
        <v>15.93426447</v>
      </c>
    </row>
    <row r="534" spans="2:88" x14ac:dyDescent="0.3">
      <c r="B534" s="16" t="str">
        <f>[1]Emissions!A942</f>
        <v>ems_y_co2_scon_0</v>
      </c>
      <c r="C534" s="6">
        <f>[1]Emissions!B942</f>
        <v>0</v>
      </c>
      <c r="D534" s="6">
        <f>[1]Emissions!C942</f>
        <v>0</v>
      </c>
      <c r="E534" s="6">
        <f>[1]Emissions!D942</f>
        <v>0</v>
      </c>
      <c r="F534" s="6">
        <f>[1]Emissions!E942</f>
        <v>0</v>
      </c>
      <c r="G534" s="6">
        <f>[1]Emissions!F942</f>
        <v>0</v>
      </c>
      <c r="H534" s="6">
        <f>[1]Emissions!G942</f>
        <v>0</v>
      </c>
      <c r="I534" s="6">
        <f>[1]Emissions!H942</f>
        <v>0</v>
      </c>
      <c r="J534" s="6">
        <f>[1]Emissions!I942</f>
        <v>0</v>
      </c>
      <c r="K534" s="6">
        <f>[1]Emissions!J942</f>
        <v>0</v>
      </c>
      <c r="L534" s="6">
        <f>[1]Emissions!K942</f>
        <v>0</v>
      </c>
      <c r="M534" s="6">
        <f>[1]Emissions!L942</f>
        <v>0</v>
      </c>
      <c r="N534" s="6">
        <f>[1]Emissions!M942</f>
        <v>0</v>
      </c>
      <c r="O534" s="6">
        <f>[1]Emissions!N942</f>
        <v>0</v>
      </c>
      <c r="P534" s="6">
        <f>[1]Emissions!O942</f>
        <v>0</v>
      </c>
      <c r="Q534" s="6">
        <f>[1]Emissions!P942</f>
        <v>0</v>
      </c>
      <c r="R534" s="6">
        <f>[1]Emissions!Q942</f>
        <v>0</v>
      </c>
      <c r="S534" s="6">
        <f>[1]Emissions!R942</f>
        <v>0</v>
      </c>
      <c r="T534" s="6">
        <f>[1]Emissions!S942</f>
        <v>0</v>
      </c>
      <c r="U534" s="6">
        <f>[1]Emissions!T942</f>
        <v>0</v>
      </c>
      <c r="V534" s="6">
        <f>[1]Emissions!U942</f>
        <v>0</v>
      </c>
      <c r="W534" s="6">
        <f>[1]Emissions!V942</f>
        <v>0</v>
      </c>
      <c r="X534" s="6">
        <f>[1]Emissions!W942</f>
        <v>0</v>
      </c>
      <c r="Y534" s="6">
        <f>[1]Emissions!X942</f>
        <v>0</v>
      </c>
      <c r="Z534" s="6">
        <f>[1]Emissions!Y942</f>
        <v>0</v>
      </c>
      <c r="AA534" s="6">
        <f>[1]Emissions!Z942</f>
        <v>0</v>
      </c>
      <c r="AB534" s="6">
        <f>[1]Emissions!AA942</f>
        <v>0</v>
      </c>
      <c r="AC534" s="6">
        <f>[1]Emissions!AB942</f>
        <v>0</v>
      </c>
      <c r="AD534" s="6">
        <f>[1]Emissions!AC942</f>
        <v>0</v>
      </c>
      <c r="AE534" s="6">
        <f>[1]Emissions!AD942</f>
        <v>0</v>
      </c>
      <c r="AF534" s="6">
        <f>[1]Emissions!AE942</f>
        <v>0</v>
      </c>
      <c r="AG534" s="6">
        <f>[1]Emissions!AF942</f>
        <v>0</v>
      </c>
      <c r="AH534" s="6">
        <f>[1]Emissions!AG942</f>
        <v>0</v>
      </c>
      <c r="AI534" s="6">
        <f>[1]Emissions!AH942</f>
        <v>0</v>
      </c>
      <c r="AJ534" s="6">
        <f>[1]Emissions!AI942</f>
        <v>0</v>
      </c>
      <c r="AK534" s="6">
        <f>[1]Emissions!AJ942</f>
        <v>0</v>
      </c>
      <c r="AL534" s="6">
        <f>[1]Emissions!AK942</f>
        <v>0</v>
      </c>
      <c r="AM534" s="6">
        <f>[1]Emissions!AL942</f>
        <v>0</v>
      </c>
      <c r="AN534" s="6">
        <f>[1]Emissions!AM942</f>
        <v>0</v>
      </c>
      <c r="AO534" s="6">
        <f>[1]Emissions!AN942</f>
        <v>0</v>
      </c>
      <c r="AP534" s="6">
        <f>[1]Emissions!AO942</f>
        <v>0</v>
      </c>
      <c r="AQ534" s="6">
        <f>[1]Emissions!AP942</f>
        <v>0</v>
      </c>
      <c r="AR534" s="6">
        <f>[1]Emissions!AQ942</f>
        <v>0</v>
      </c>
      <c r="AS534" s="6">
        <f>[1]Emissions!AR942</f>
        <v>0</v>
      </c>
      <c r="AT534" s="6">
        <f>[1]Emissions!AS942</f>
        <v>0</v>
      </c>
      <c r="AU534" s="6">
        <f>[1]Emissions!AT942</f>
        <v>0</v>
      </c>
      <c r="AV534" s="6">
        <f>[1]Emissions!AU942</f>
        <v>0</v>
      </c>
      <c r="AW534" s="6">
        <f>[1]Emissions!AV942</f>
        <v>0</v>
      </c>
      <c r="AX534" s="6">
        <f>[1]Emissions!AW942</f>
        <v>0</v>
      </c>
      <c r="AY534" s="6">
        <f>[1]Emissions!AX942</f>
        <v>0</v>
      </c>
      <c r="AZ534" s="6">
        <f>[1]Emissions!AY942</f>
        <v>0</v>
      </c>
      <c r="BA534" s="6">
        <f>[1]Emissions!AZ942</f>
        <v>0</v>
      </c>
      <c r="BB534" s="6">
        <f>[1]Emissions!BA942</f>
        <v>0</v>
      </c>
      <c r="BC534" s="6">
        <f>[1]Emissions!BB942</f>
        <v>0</v>
      </c>
      <c r="BD534" s="6">
        <f>[1]Emissions!BC942</f>
        <v>0</v>
      </c>
      <c r="BE534" s="6">
        <f>[1]Emissions!BD942</f>
        <v>0</v>
      </c>
      <c r="BF534" s="6">
        <f>[1]Emissions!BE942</f>
        <v>0</v>
      </c>
      <c r="BG534" s="6">
        <f>[1]Emissions!BF942</f>
        <v>0</v>
      </c>
      <c r="BH534" s="6">
        <f>[1]Emissions!BG942</f>
        <v>0</v>
      </c>
      <c r="BI534" s="6">
        <f>[1]Emissions!BH942</f>
        <v>0</v>
      </c>
      <c r="BJ534" s="6">
        <f>[1]Emissions!BI942</f>
        <v>0</v>
      </c>
      <c r="BK534" s="6">
        <f>[1]Emissions!BJ942</f>
        <v>0</v>
      </c>
      <c r="BL534" s="6">
        <f>[1]Emissions!BK942</f>
        <v>0</v>
      </c>
      <c r="BM534" s="6">
        <f>[1]Emissions!BL942</f>
        <v>0</v>
      </c>
      <c r="BN534" s="6">
        <f>[1]Emissions!BM942</f>
        <v>0</v>
      </c>
      <c r="BO534" s="6">
        <f>[1]Emissions!BN942</f>
        <v>0</v>
      </c>
      <c r="BP534" s="6">
        <f>[1]Emissions!BO942</f>
        <v>0</v>
      </c>
      <c r="BQ534" s="6">
        <f>[1]Emissions!BP942</f>
        <v>0</v>
      </c>
      <c r="BR534" s="6">
        <f>[1]Emissions!BQ942</f>
        <v>0</v>
      </c>
      <c r="BS534" s="6">
        <f>[1]Emissions!BR942</f>
        <v>0</v>
      </c>
      <c r="BT534" s="6">
        <f>[1]Emissions!BS942</f>
        <v>0</v>
      </c>
      <c r="BU534" s="6">
        <f>[1]Emissions!BT942</f>
        <v>0</v>
      </c>
      <c r="BV534" s="6">
        <f>[1]Emissions!BU942</f>
        <v>0</v>
      </c>
      <c r="BW534" s="6">
        <f>[1]Emissions!BV942</f>
        <v>0</v>
      </c>
      <c r="BX534" s="6">
        <f>[1]Emissions!BW942</f>
        <v>0</v>
      </c>
      <c r="BY534" s="6">
        <f>[1]Emissions!BX942</f>
        <v>0</v>
      </c>
      <c r="BZ534" s="6">
        <f>[1]Emissions!BY942</f>
        <v>0</v>
      </c>
      <c r="CA534" s="6">
        <f>[1]Emissions!BZ942</f>
        <v>0</v>
      </c>
      <c r="CB534" s="6">
        <f>[1]Emissions!CA942</f>
        <v>0</v>
      </c>
      <c r="CC534" s="6">
        <f>[1]Emissions!CB942</f>
        <v>0</v>
      </c>
      <c r="CD534" s="6">
        <f>[1]Emissions!CC942</f>
        <v>0</v>
      </c>
      <c r="CE534" s="6">
        <f>[1]Emissions!CD942</f>
        <v>0</v>
      </c>
      <c r="CF534" s="6">
        <f>[1]Emissions!CE942</f>
        <v>0</v>
      </c>
      <c r="CG534" s="6">
        <f>[1]Emissions!CF942</f>
        <v>0</v>
      </c>
      <c r="CH534" s="6">
        <f>[1]Emissions!CG942</f>
        <v>0</v>
      </c>
      <c r="CI534" s="6">
        <f>[1]Emissions!CH942</f>
        <v>0</v>
      </c>
      <c r="CJ534" s="6">
        <f>[1]Emissions!CI942</f>
        <v>0</v>
      </c>
    </row>
    <row r="535" spans="2:88" x14ac:dyDescent="0.3">
      <c r="B535" s="16" t="str">
        <f>[1]Emissions!A943</f>
        <v>ems_mat_co2_scon_0</v>
      </c>
      <c r="C535" s="6">
        <f>[1]Emissions!B943</f>
        <v>0</v>
      </c>
      <c r="D535" s="6">
        <f>[1]Emissions!C943</f>
        <v>0</v>
      </c>
      <c r="E535" s="6">
        <f>[1]Emissions!D943</f>
        <v>0</v>
      </c>
      <c r="F535" s="6">
        <f>[1]Emissions!E943</f>
        <v>0</v>
      </c>
      <c r="G535" s="6">
        <f>[1]Emissions!F943</f>
        <v>0</v>
      </c>
      <c r="H535" s="6">
        <f>[1]Emissions!G943</f>
        <v>0</v>
      </c>
      <c r="I535" s="6">
        <f>[1]Emissions!H943</f>
        <v>0</v>
      </c>
      <c r="J535" s="6">
        <f>[1]Emissions!I943</f>
        <v>0</v>
      </c>
      <c r="K535" s="6">
        <f>[1]Emissions!J943</f>
        <v>0</v>
      </c>
      <c r="L535" s="6">
        <f>[1]Emissions!K943</f>
        <v>0</v>
      </c>
      <c r="M535" s="6">
        <f>[1]Emissions!L943</f>
        <v>0</v>
      </c>
      <c r="N535" s="6">
        <f>[1]Emissions!M943</f>
        <v>0</v>
      </c>
      <c r="O535" s="6">
        <f>[1]Emissions!N943</f>
        <v>0</v>
      </c>
      <c r="P535" s="6">
        <f>[1]Emissions!O943</f>
        <v>0</v>
      </c>
      <c r="Q535" s="6">
        <f>[1]Emissions!P943</f>
        <v>0</v>
      </c>
      <c r="R535" s="6">
        <f>[1]Emissions!Q943</f>
        <v>0</v>
      </c>
      <c r="S535" s="6">
        <f>[1]Emissions!R943</f>
        <v>0</v>
      </c>
      <c r="T535" s="6">
        <f>[1]Emissions!S943</f>
        <v>0</v>
      </c>
      <c r="U535" s="6">
        <f>[1]Emissions!T943</f>
        <v>0</v>
      </c>
      <c r="V535" s="6">
        <f>[1]Emissions!U943</f>
        <v>0</v>
      </c>
      <c r="W535" s="6">
        <f>[1]Emissions!V943</f>
        <v>0</v>
      </c>
      <c r="X535" s="6">
        <f>[1]Emissions!W943</f>
        <v>0</v>
      </c>
      <c r="Y535" s="6">
        <f>[1]Emissions!X943</f>
        <v>0</v>
      </c>
      <c r="Z535" s="6">
        <f>[1]Emissions!Y943</f>
        <v>0</v>
      </c>
      <c r="AA535" s="6">
        <f>[1]Emissions!Z943</f>
        <v>0</v>
      </c>
      <c r="AB535" s="6">
        <f>[1]Emissions!AA943</f>
        <v>0</v>
      </c>
      <c r="AC535" s="6">
        <f>[1]Emissions!AB943</f>
        <v>0</v>
      </c>
      <c r="AD535" s="6">
        <f>[1]Emissions!AC943</f>
        <v>0</v>
      </c>
      <c r="AE535" s="6">
        <f>[1]Emissions!AD943</f>
        <v>0</v>
      </c>
      <c r="AF535" s="6">
        <f>[1]Emissions!AE943</f>
        <v>0</v>
      </c>
      <c r="AG535" s="6">
        <f>[1]Emissions!AF943</f>
        <v>0</v>
      </c>
      <c r="AH535" s="6">
        <f>[1]Emissions!AG943</f>
        <v>0</v>
      </c>
      <c r="AI535" s="6">
        <f>[1]Emissions!AH943</f>
        <v>0</v>
      </c>
      <c r="AJ535" s="6">
        <f>[1]Emissions!AI943</f>
        <v>0</v>
      </c>
      <c r="AK535" s="6">
        <f>[1]Emissions!AJ943</f>
        <v>0</v>
      </c>
      <c r="AL535" s="6">
        <f>[1]Emissions!AK943</f>
        <v>0</v>
      </c>
      <c r="AM535" s="6">
        <f>[1]Emissions!AL943</f>
        <v>0</v>
      </c>
      <c r="AN535" s="6">
        <f>[1]Emissions!AM943</f>
        <v>0</v>
      </c>
      <c r="AO535" s="6">
        <f>[1]Emissions!AN943</f>
        <v>0</v>
      </c>
      <c r="AP535" s="6">
        <f>[1]Emissions!AO943</f>
        <v>0</v>
      </c>
      <c r="AQ535" s="6">
        <f>[1]Emissions!AP943</f>
        <v>0</v>
      </c>
      <c r="AR535" s="6">
        <f>[1]Emissions!AQ943</f>
        <v>0</v>
      </c>
      <c r="AS535" s="6">
        <f>[1]Emissions!AR943</f>
        <v>0</v>
      </c>
      <c r="AT535" s="6">
        <f>[1]Emissions!AS943</f>
        <v>0</v>
      </c>
      <c r="AU535" s="6">
        <f>[1]Emissions!AT943</f>
        <v>0</v>
      </c>
      <c r="AV535" s="6">
        <f>[1]Emissions!AU943</f>
        <v>0</v>
      </c>
      <c r="AW535" s="6">
        <f>[1]Emissions!AV943</f>
        <v>0</v>
      </c>
      <c r="AX535" s="6">
        <f>[1]Emissions!AW943</f>
        <v>0</v>
      </c>
      <c r="AY535" s="6">
        <f>[1]Emissions!AX943</f>
        <v>0</v>
      </c>
      <c r="AZ535" s="6">
        <f>[1]Emissions!AY943</f>
        <v>0</v>
      </c>
      <c r="BA535" s="6">
        <f>[1]Emissions!AZ943</f>
        <v>0</v>
      </c>
      <c r="BB535" s="6">
        <f>[1]Emissions!BA943</f>
        <v>0</v>
      </c>
      <c r="BC535" s="6">
        <f>[1]Emissions!BB943</f>
        <v>0</v>
      </c>
      <c r="BD535" s="6">
        <f>[1]Emissions!BC943</f>
        <v>0</v>
      </c>
      <c r="BE535" s="6">
        <f>[1]Emissions!BD943</f>
        <v>0</v>
      </c>
      <c r="BF535" s="6">
        <f>[1]Emissions!BE943</f>
        <v>0</v>
      </c>
      <c r="BG535" s="6">
        <f>[1]Emissions!BF943</f>
        <v>0</v>
      </c>
      <c r="BH535" s="6">
        <f>[1]Emissions!BG943</f>
        <v>0</v>
      </c>
      <c r="BI535" s="6">
        <f>[1]Emissions!BH943</f>
        <v>0</v>
      </c>
      <c r="BJ535" s="6">
        <f>[1]Emissions!BI943</f>
        <v>0</v>
      </c>
      <c r="BK535" s="6">
        <f>[1]Emissions!BJ943</f>
        <v>0</v>
      </c>
      <c r="BL535" s="6">
        <f>[1]Emissions!BK943</f>
        <v>0</v>
      </c>
      <c r="BM535" s="6">
        <f>[1]Emissions!BL943</f>
        <v>0</v>
      </c>
      <c r="BN535" s="6">
        <f>[1]Emissions!BM943</f>
        <v>0</v>
      </c>
      <c r="BO535" s="6">
        <f>[1]Emissions!BN943</f>
        <v>0</v>
      </c>
      <c r="BP535" s="6">
        <f>[1]Emissions!BO943</f>
        <v>0</v>
      </c>
      <c r="BQ535" s="6">
        <f>[1]Emissions!BP943</f>
        <v>0</v>
      </c>
      <c r="BR535" s="6">
        <f>[1]Emissions!BQ943</f>
        <v>0</v>
      </c>
      <c r="BS535" s="6">
        <f>[1]Emissions!BR943</f>
        <v>0</v>
      </c>
      <c r="BT535" s="6">
        <f>[1]Emissions!BS943</f>
        <v>0</v>
      </c>
      <c r="BU535" s="6">
        <f>[1]Emissions!BT943</f>
        <v>0</v>
      </c>
      <c r="BV535" s="6">
        <f>[1]Emissions!BU943</f>
        <v>0</v>
      </c>
      <c r="BW535" s="6">
        <f>[1]Emissions!BV943</f>
        <v>0</v>
      </c>
      <c r="BX535" s="6">
        <f>[1]Emissions!BW943</f>
        <v>0</v>
      </c>
      <c r="BY535" s="6">
        <f>[1]Emissions!BX943</f>
        <v>0</v>
      </c>
      <c r="BZ535" s="6">
        <f>[1]Emissions!BY943</f>
        <v>0</v>
      </c>
      <c r="CA535" s="6">
        <f>[1]Emissions!BZ943</f>
        <v>0</v>
      </c>
      <c r="CB535" s="6">
        <f>[1]Emissions!CA943</f>
        <v>0</v>
      </c>
      <c r="CC535" s="6">
        <f>[1]Emissions!CB943</f>
        <v>0</v>
      </c>
      <c r="CD535" s="6">
        <f>[1]Emissions!CC943</f>
        <v>0</v>
      </c>
      <c r="CE535" s="6">
        <f>[1]Emissions!CD943</f>
        <v>0</v>
      </c>
      <c r="CF535" s="6">
        <f>[1]Emissions!CE943</f>
        <v>0</v>
      </c>
      <c r="CG535" s="6">
        <f>[1]Emissions!CF943</f>
        <v>0</v>
      </c>
      <c r="CH535" s="6">
        <f>[1]Emissions!CG943</f>
        <v>0</v>
      </c>
      <c r="CI535" s="6">
        <f>[1]Emissions!CH943</f>
        <v>0</v>
      </c>
      <c r="CJ535" s="6">
        <f>[1]Emissions!CI943</f>
        <v>0</v>
      </c>
    </row>
    <row r="536" spans="2:88" x14ac:dyDescent="0.3">
      <c r="B536" s="16" t="str">
        <f>[1]Emissions!A944</f>
        <v>ems_ci_co2_srai_0</v>
      </c>
      <c r="C536" s="6">
        <f>[1]Emissions!B944</f>
        <v>5.4782169139999999</v>
      </c>
      <c r="D536" s="6">
        <f>[1]Emissions!C944</f>
        <v>5.4212822999999997</v>
      </c>
      <c r="E536" s="6">
        <f>[1]Emissions!D944</f>
        <v>5.3872910239999996</v>
      </c>
      <c r="F536" s="6">
        <f>[1]Emissions!E944</f>
        <v>5.3708800620000003</v>
      </c>
      <c r="G536" s="6">
        <f>[1]Emissions!F944</f>
        <v>5.3778674620000002</v>
      </c>
      <c r="H536" s="6">
        <f>[1]Emissions!G944</f>
        <v>5.4020996490000002</v>
      </c>
      <c r="I536" s="6">
        <f>[1]Emissions!H944</f>
        <v>5.4279436649999999</v>
      </c>
      <c r="J536" s="6">
        <f>[1]Emissions!I944</f>
        <v>5.4552674889999997</v>
      </c>
      <c r="K536" s="6">
        <f>[1]Emissions!J944</f>
        <v>5.4821324660000004</v>
      </c>
      <c r="L536" s="6">
        <f>[1]Emissions!K944</f>
        <v>5.5089197399999996</v>
      </c>
      <c r="M536" s="6">
        <f>[1]Emissions!L944</f>
        <v>5.5360495470000002</v>
      </c>
      <c r="N536" s="6">
        <f>[1]Emissions!M944</f>
        <v>5.5619057920000001</v>
      </c>
      <c r="O536" s="6">
        <f>[1]Emissions!N944</f>
        <v>5.587777279</v>
      </c>
      <c r="P536" s="6">
        <f>[1]Emissions!O944</f>
        <v>5.6140154630000003</v>
      </c>
      <c r="Q536" s="6">
        <f>[1]Emissions!P944</f>
        <v>5.6408786769999999</v>
      </c>
      <c r="R536" s="6">
        <f>[1]Emissions!Q944</f>
        <v>5.6686316059999999</v>
      </c>
      <c r="S536" s="6">
        <f>[1]Emissions!R944</f>
        <v>5.7024185770000004</v>
      </c>
      <c r="T536" s="6">
        <f>[1]Emissions!S944</f>
        <v>5.743399567</v>
      </c>
      <c r="U536" s="6">
        <f>[1]Emissions!T944</f>
        <v>5.7905672749999999</v>
      </c>
      <c r="V536" s="6">
        <f>[1]Emissions!U944</f>
        <v>5.8426036090000002</v>
      </c>
      <c r="W536" s="6">
        <f>[1]Emissions!V944</f>
        <v>5.8983938929999997</v>
      </c>
      <c r="X536" s="6">
        <f>[1]Emissions!W944</f>
        <v>5.9554929960000003</v>
      </c>
      <c r="Y536" s="6">
        <f>[1]Emissions!X944</f>
        <v>6.0144887740000001</v>
      </c>
      <c r="Z536" s="6">
        <f>[1]Emissions!Y944</f>
        <v>6.075299598</v>
      </c>
      <c r="AA536" s="6">
        <f>[1]Emissions!Z944</f>
        <v>6.1378301830000002</v>
      </c>
      <c r="AB536" s="6">
        <f>[1]Emissions!AA944</f>
        <v>6.2019961610000003</v>
      </c>
      <c r="AC536" s="6">
        <f>[1]Emissions!AB944</f>
        <v>6.2660318589999999</v>
      </c>
      <c r="AD536" s="6">
        <f>[1]Emissions!AC944</f>
        <v>6.3310654460000002</v>
      </c>
      <c r="AE536" s="6">
        <f>[1]Emissions!AD944</f>
        <v>6.3972922040000002</v>
      </c>
      <c r="AF536" s="6">
        <f>[1]Emissions!AE944</f>
        <v>6.4646214830000002</v>
      </c>
      <c r="AG536" s="6">
        <f>[1]Emissions!AF944</f>
        <v>6.5329064150000002</v>
      </c>
      <c r="AH536" s="6">
        <f>[1]Emissions!AG944</f>
        <v>6.6001384359999999</v>
      </c>
      <c r="AI536" s="6">
        <f>[1]Emissions!AH944</f>
        <v>6.6675278809999998</v>
      </c>
      <c r="AJ536" s="6">
        <f>[1]Emissions!AI944</f>
        <v>6.7353067519999996</v>
      </c>
      <c r="AK536" s="6">
        <f>[1]Emissions!AJ944</f>
        <v>6.8035100770000003</v>
      </c>
      <c r="AL536" s="6">
        <f>[1]Emissions!AK944</f>
        <v>6.8721303530000002</v>
      </c>
      <c r="AM536" s="6">
        <f>[1]Emissions!AL944</f>
        <v>6.9433638469999996</v>
      </c>
      <c r="AN536" s="6">
        <f>[1]Emissions!AM944</f>
        <v>7.017209727</v>
      </c>
      <c r="AO536" s="6">
        <f>[1]Emissions!AN944</f>
        <v>7.0934582390000003</v>
      </c>
      <c r="AP536" s="6">
        <f>[1]Emissions!AO944</f>
        <v>7.1718061290000001</v>
      </c>
      <c r="AQ536" s="6">
        <f>[1]Emissions!AP944</f>
        <v>7.2519063529999999</v>
      </c>
      <c r="AR536" s="6">
        <f>[1]Emissions!AQ944</f>
        <v>7.3314281279999998</v>
      </c>
      <c r="AS536" s="6">
        <f>[1]Emissions!AR944</f>
        <v>7.411523775</v>
      </c>
      <c r="AT536" s="6">
        <f>[1]Emissions!AS944</f>
        <v>7.4923364719999999</v>
      </c>
      <c r="AU536" s="6">
        <f>[1]Emissions!AT944</f>
        <v>7.5738547130000002</v>
      </c>
      <c r="AV536" s="6">
        <f>[1]Emissions!AU944</f>
        <v>7.656066579</v>
      </c>
      <c r="AW536" s="6">
        <f>[1]Emissions!AV944</f>
        <v>7.7363884069999997</v>
      </c>
      <c r="AX536" s="6">
        <f>[1]Emissions!AW944</f>
        <v>7.8168017729999999</v>
      </c>
      <c r="AY536" s="6">
        <f>[1]Emissions!AX944</f>
        <v>7.8977667250000003</v>
      </c>
      <c r="AZ536" s="6">
        <f>[1]Emissions!AY944</f>
        <v>7.9794511679999998</v>
      </c>
      <c r="BA536" s="6">
        <f>[1]Emissions!AZ944</f>
        <v>8.0619578860000001</v>
      </c>
      <c r="BB536" s="6">
        <f>[1]Emissions!BA944</f>
        <v>8.1454832360000005</v>
      </c>
      <c r="BC536" s="6">
        <f>[1]Emissions!BB944</f>
        <v>8.2267079820000006</v>
      </c>
      <c r="BD536" s="6">
        <f>[1]Emissions!BC944</f>
        <v>8.3063267540000005</v>
      </c>
      <c r="BE536" s="6">
        <f>[1]Emissions!BD944</f>
        <v>8.3853614109999999</v>
      </c>
      <c r="BF536" s="6">
        <f>[1]Emissions!BE944</f>
        <v>8.464526867</v>
      </c>
      <c r="BG536" s="6">
        <f>[1]Emissions!BF944</f>
        <v>8.5409513970000006</v>
      </c>
      <c r="BH536" s="6">
        <f>[1]Emissions!BG944</f>
        <v>8.6171443550000006</v>
      </c>
      <c r="BI536" s="6">
        <f>[1]Emissions!BH944</f>
        <v>8.6937842599999993</v>
      </c>
      <c r="BJ536" s="6">
        <f>[1]Emissions!BI944</f>
        <v>8.7711300699999999</v>
      </c>
      <c r="BK536" s="6">
        <f>[1]Emissions!BJ944</f>
        <v>8.8493166960000007</v>
      </c>
      <c r="BL536" s="6">
        <f>[1]Emissions!BK944</f>
        <v>8.9284248450000003</v>
      </c>
      <c r="BM536" s="6">
        <f>[1]Emissions!BL944</f>
        <v>9.0085008529999993</v>
      </c>
      <c r="BN536" s="6">
        <f>[1]Emissions!BM944</f>
        <v>9.0895643540000002</v>
      </c>
      <c r="BO536" s="6">
        <f>[1]Emissions!BN944</f>
        <v>9.1716133519999996</v>
      </c>
      <c r="BP536" s="6">
        <f>[1]Emissions!BO944</f>
        <v>9.2546293300000002</v>
      </c>
      <c r="BQ536" s="6">
        <f>[1]Emissions!BP944</f>
        <v>9.3354705879999997</v>
      </c>
      <c r="BR536" s="6">
        <f>[1]Emissions!BQ944</f>
        <v>9.4163366669999995</v>
      </c>
      <c r="BS536" s="6">
        <f>[1]Emissions!BR944</f>
        <v>9.4977375290000001</v>
      </c>
      <c r="BT536" s="6">
        <f>[1]Emissions!BS944</f>
        <v>9.579829707</v>
      </c>
      <c r="BU536" s="6">
        <f>[1]Emissions!BT944</f>
        <v>9.6626807320000001</v>
      </c>
      <c r="BV536" s="6">
        <f>[1]Emissions!BU944</f>
        <v>9.7463273929999996</v>
      </c>
      <c r="BW536" s="6">
        <f>[1]Emissions!BV944</f>
        <v>9.8307916219999996</v>
      </c>
      <c r="BX536" s="6">
        <f>[1]Emissions!BW944</f>
        <v>9.9160857490000005</v>
      </c>
      <c r="BY536" s="6">
        <f>[1]Emissions!BX944</f>
        <v>10.002214520000001</v>
      </c>
      <c r="BZ536" s="6">
        <f>[1]Emissions!BY944</f>
        <v>10.0891763</v>
      </c>
      <c r="CA536" s="6">
        <f>[1]Emissions!BZ944</f>
        <v>10.174587470000001</v>
      </c>
      <c r="CB536" s="6">
        <f>[1]Emissions!CA944</f>
        <v>10.260150940000001</v>
      </c>
      <c r="CC536" s="6">
        <f>[1]Emissions!CB944</f>
        <v>10.346271399999999</v>
      </c>
      <c r="CD536" s="6">
        <f>[1]Emissions!CC944</f>
        <v>10.433079960000001</v>
      </c>
      <c r="CE536" s="6">
        <f>[1]Emissions!CD944</f>
        <v>10.52063718</v>
      </c>
      <c r="CF536" s="6">
        <f>[1]Emissions!CE944</f>
        <v>10.608978090000001</v>
      </c>
      <c r="CG536" s="6">
        <f>[1]Emissions!CF944</f>
        <v>10.69812475</v>
      </c>
      <c r="CH536" s="6">
        <f>[1]Emissions!CG944</f>
        <v>10.788090779999999</v>
      </c>
      <c r="CI536" s="6">
        <f>[1]Emissions!CH944</f>
        <v>10.87888345</v>
      </c>
      <c r="CJ536" s="6">
        <f>[1]Emissions!CI944</f>
        <v>10.9705051</v>
      </c>
    </row>
    <row r="537" spans="2:88" x14ac:dyDescent="0.3">
      <c r="B537" s="16" t="str">
        <f>[1]Emissions!A945</f>
        <v>ems_y_co2_srai_0</v>
      </c>
      <c r="C537" s="6">
        <f>[1]Emissions!B945</f>
        <v>0</v>
      </c>
      <c r="D537" s="6">
        <f>[1]Emissions!C945</f>
        <v>0</v>
      </c>
      <c r="E537" s="6">
        <f>[1]Emissions!D945</f>
        <v>0</v>
      </c>
      <c r="F537" s="6">
        <f>[1]Emissions!E945</f>
        <v>0</v>
      </c>
      <c r="G537" s="6">
        <f>[1]Emissions!F945</f>
        <v>0</v>
      </c>
      <c r="H537" s="6">
        <f>[1]Emissions!G945</f>
        <v>0</v>
      </c>
      <c r="I537" s="6">
        <f>[1]Emissions!H945</f>
        <v>0</v>
      </c>
      <c r="J537" s="6">
        <f>[1]Emissions!I945</f>
        <v>0</v>
      </c>
      <c r="K537" s="6">
        <f>[1]Emissions!J945</f>
        <v>0</v>
      </c>
      <c r="L537" s="6">
        <f>[1]Emissions!K945</f>
        <v>0</v>
      </c>
      <c r="M537" s="6">
        <f>[1]Emissions!L945</f>
        <v>0</v>
      </c>
      <c r="N537" s="6">
        <f>[1]Emissions!M945</f>
        <v>0</v>
      </c>
      <c r="O537" s="6">
        <f>[1]Emissions!N945</f>
        <v>0</v>
      </c>
      <c r="P537" s="6">
        <f>[1]Emissions!O945</f>
        <v>0</v>
      </c>
      <c r="Q537" s="6">
        <f>[1]Emissions!P945</f>
        <v>0</v>
      </c>
      <c r="R537" s="6">
        <f>[1]Emissions!Q945</f>
        <v>0</v>
      </c>
      <c r="S537" s="6">
        <f>[1]Emissions!R945</f>
        <v>0</v>
      </c>
      <c r="T537" s="6">
        <f>[1]Emissions!S945</f>
        <v>0</v>
      </c>
      <c r="U537" s="6">
        <f>[1]Emissions!T945</f>
        <v>0</v>
      </c>
      <c r="V537" s="6">
        <f>[1]Emissions!U945</f>
        <v>0</v>
      </c>
      <c r="W537" s="6">
        <f>[1]Emissions!V945</f>
        <v>0</v>
      </c>
      <c r="X537" s="6">
        <f>[1]Emissions!W945</f>
        <v>0</v>
      </c>
      <c r="Y537" s="6">
        <f>[1]Emissions!X945</f>
        <v>0</v>
      </c>
      <c r="Z537" s="6">
        <f>[1]Emissions!Y945</f>
        <v>0</v>
      </c>
      <c r="AA537" s="6">
        <f>[1]Emissions!Z945</f>
        <v>0</v>
      </c>
      <c r="AB537" s="6">
        <f>[1]Emissions!AA945</f>
        <v>0</v>
      </c>
      <c r="AC537" s="6">
        <f>[1]Emissions!AB945</f>
        <v>0</v>
      </c>
      <c r="AD537" s="6">
        <f>[1]Emissions!AC945</f>
        <v>0</v>
      </c>
      <c r="AE537" s="6">
        <f>[1]Emissions!AD945</f>
        <v>0</v>
      </c>
      <c r="AF537" s="6">
        <f>[1]Emissions!AE945</f>
        <v>0</v>
      </c>
      <c r="AG537" s="6">
        <f>[1]Emissions!AF945</f>
        <v>0</v>
      </c>
      <c r="AH537" s="6">
        <f>[1]Emissions!AG945</f>
        <v>0</v>
      </c>
      <c r="AI537" s="6">
        <f>[1]Emissions!AH945</f>
        <v>0</v>
      </c>
      <c r="AJ537" s="6">
        <f>[1]Emissions!AI945</f>
        <v>0</v>
      </c>
      <c r="AK537" s="6">
        <f>[1]Emissions!AJ945</f>
        <v>0</v>
      </c>
      <c r="AL537" s="6">
        <f>[1]Emissions!AK945</f>
        <v>0</v>
      </c>
      <c r="AM537" s="6">
        <f>[1]Emissions!AL945</f>
        <v>0</v>
      </c>
      <c r="AN537" s="6">
        <f>[1]Emissions!AM945</f>
        <v>0</v>
      </c>
      <c r="AO537" s="6">
        <f>[1]Emissions!AN945</f>
        <v>0</v>
      </c>
      <c r="AP537" s="6">
        <f>[1]Emissions!AO945</f>
        <v>0</v>
      </c>
      <c r="AQ537" s="6">
        <f>[1]Emissions!AP945</f>
        <v>0</v>
      </c>
      <c r="AR537" s="6">
        <f>[1]Emissions!AQ945</f>
        <v>0</v>
      </c>
      <c r="AS537" s="6">
        <f>[1]Emissions!AR945</f>
        <v>0</v>
      </c>
      <c r="AT537" s="6">
        <f>[1]Emissions!AS945</f>
        <v>0</v>
      </c>
      <c r="AU537" s="6">
        <f>[1]Emissions!AT945</f>
        <v>0</v>
      </c>
      <c r="AV537" s="6">
        <f>[1]Emissions!AU945</f>
        <v>0</v>
      </c>
      <c r="AW537" s="6">
        <f>[1]Emissions!AV945</f>
        <v>0</v>
      </c>
      <c r="AX537" s="6">
        <f>[1]Emissions!AW945</f>
        <v>0</v>
      </c>
      <c r="AY537" s="6">
        <f>[1]Emissions!AX945</f>
        <v>0</v>
      </c>
      <c r="AZ537" s="6">
        <f>[1]Emissions!AY945</f>
        <v>0</v>
      </c>
      <c r="BA537" s="6">
        <f>[1]Emissions!AZ945</f>
        <v>0</v>
      </c>
      <c r="BB537" s="6">
        <f>[1]Emissions!BA945</f>
        <v>0</v>
      </c>
      <c r="BC537" s="6">
        <f>[1]Emissions!BB945</f>
        <v>0</v>
      </c>
      <c r="BD537" s="6">
        <f>[1]Emissions!BC945</f>
        <v>0</v>
      </c>
      <c r="BE537" s="6">
        <f>[1]Emissions!BD945</f>
        <v>0</v>
      </c>
      <c r="BF537" s="6">
        <f>[1]Emissions!BE945</f>
        <v>0</v>
      </c>
      <c r="BG537" s="6">
        <f>[1]Emissions!BF945</f>
        <v>0</v>
      </c>
      <c r="BH537" s="6">
        <f>[1]Emissions!BG945</f>
        <v>0</v>
      </c>
      <c r="BI537" s="6">
        <f>[1]Emissions!BH945</f>
        <v>0</v>
      </c>
      <c r="BJ537" s="6">
        <f>[1]Emissions!BI945</f>
        <v>0</v>
      </c>
      <c r="BK537" s="6">
        <f>[1]Emissions!BJ945</f>
        <v>0</v>
      </c>
      <c r="BL537" s="6">
        <f>[1]Emissions!BK945</f>
        <v>0</v>
      </c>
      <c r="BM537" s="6">
        <f>[1]Emissions!BL945</f>
        <v>0</v>
      </c>
      <c r="BN537" s="6">
        <f>[1]Emissions!BM945</f>
        <v>0</v>
      </c>
      <c r="BO537" s="6">
        <f>[1]Emissions!BN945</f>
        <v>0</v>
      </c>
      <c r="BP537" s="6">
        <f>[1]Emissions!BO945</f>
        <v>0</v>
      </c>
      <c r="BQ537" s="6">
        <f>[1]Emissions!BP945</f>
        <v>0</v>
      </c>
      <c r="BR537" s="6">
        <f>[1]Emissions!BQ945</f>
        <v>0</v>
      </c>
      <c r="BS537" s="6">
        <f>[1]Emissions!BR945</f>
        <v>0</v>
      </c>
      <c r="BT537" s="6">
        <f>[1]Emissions!BS945</f>
        <v>0</v>
      </c>
      <c r="BU537" s="6">
        <f>[1]Emissions!BT945</f>
        <v>0</v>
      </c>
      <c r="BV537" s="6">
        <f>[1]Emissions!BU945</f>
        <v>0</v>
      </c>
      <c r="BW537" s="6">
        <f>[1]Emissions!BV945</f>
        <v>0</v>
      </c>
      <c r="BX537" s="6">
        <f>[1]Emissions!BW945</f>
        <v>0</v>
      </c>
      <c r="BY537" s="6">
        <f>[1]Emissions!BX945</f>
        <v>0</v>
      </c>
      <c r="BZ537" s="6">
        <f>[1]Emissions!BY945</f>
        <v>0</v>
      </c>
      <c r="CA537" s="6">
        <f>[1]Emissions!BZ945</f>
        <v>0</v>
      </c>
      <c r="CB537" s="6">
        <f>[1]Emissions!CA945</f>
        <v>0</v>
      </c>
      <c r="CC537" s="6">
        <f>[1]Emissions!CB945</f>
        <v>0</v>
      </c>
      <c r="CD537" s="6">
        <f>[1]Emissions!CC945</f>
        <v>0</v>
      </c>
      <c r="CE537" s="6">
        <f>[1]Emissions!CD945</f>
        <v>0</v>
      </c>
      <c r="CF537" s="6">
        <f>[1]Emissions!CE945</f>
        <v>0</v>
      </c>
      <c r="CG537" s="6">
        <f>[1]Emissions!CF945</f>
        <v>0</v>
      </c>
      <c r="CH537" s="6">
        <f>[1]Emissions!CG945</f>
        <v>0</v>
      </c>
      <c r="CI537" s="6">
        <f>[1]Emissions!CH945</f>
        <v>0</v>
      </c>
      <c r="CJ537" s="6">
        <f>[1]Emissions!CI945</f>
        <v>0</v>
      </c>
    </row>
    <row r="538" spans="2:88" x14ac:dyDescent="0.3">
      <c r="B538" s="16" t="str">
        <f>[1]Emissions!A946</f>
        <v>ems_mat_co2_srai_0</v>
      </c>
      <c r="C538" s="6">
        <f>[1]Emissions!B946</f>
        <v>0</v>
      </c>
      <c r="D538" s="6">
        <f>[1]Emissions!C946</f>
        <v>0</v>
      </c>
      <c r="E538" s="6">
        <f>[1]Emissions!D946</f>
        <v>0</v>
      </c>
      <c r="F538" s="6">
        <f>[1]Emissions!E946</f>
        <v>0</v>
      </c>
      <c r="G538" s="6">
        <f>[1]Emissions!F946</f>
        <v>0</v>
      </c>
      <c r="H538" s="6">
        <f>[1]Emissions!G946</f>
        <v>0</v>
      </c>
      <c r="I538" s="6">
        <f>[1]Emissions!H946</f>
        <v>0</v>
      </c>
      <c r="J538" s="6">
        <f>[1]Emissions!I946</f>
        <v>0</v>
      </c>
      <c r="K538" s="6">
        <f>[1]Emissions!J946</f>
        <v>0</v>
      </c>
      <c r="L538" s="6">
        <f>[1]Emissions!K946</f>
        <v>0</v>
      </c>
      <c r="M538" s="6">
        <f>[1]Emissions!L946</f>
        <v>0</v>
      </c>
      <c r="N538" s="6">
        <f>[1]Emissions!M946</f>
        <v>0</v>
      </c>
      <c r="O538" s="6">
        <f>[1]Emissions!N946</f>
        <v>0</v>
      </c>
      <c r="P538" s="6">
        <f>[1]Emissions!O946</f>
        <v>0</v>
      </c>
      <c r="Q538" s="6">
        <f>[1]Emissions!P946</f>
        <v>0</v>
      </c>
      <c r="R538" s="6">
        <f>[1]Emissions!Q946</f>
        <v>0</v>
      </c>
      <c r="S538" s="6">
        <f>[1]Emissions!R946</f>
        <v>0</v>
      </c>
      <c r="T538" s="6">
        <f>[1]Emissions!S946</f>
        <v>0</v>
      </c>
      <c r="U538" s="6">
        <f>[1]Emissions!T946</f>
        <v>0</v>
      </c>
      <c r="V538" s="6">
        <f>[1]Emissions!U946</f>
        <v>0</v>
      </c>
      <c r="W538" s="6">
        <f>[1]Emissions!V946</f>
        <v>0</v>
      </c>
      <c r="X538" s="6">
        <f>[1]Emissions!W946</f>
        <v>0</v>
      </c>
      <c r="Y538" s="6">
        <f>[1]Emissions!X946</f>
        <v>0</v>
      </c>
      <c r="Z538" s="6">
        <f>[1]Emissions!Y946</f>
        <v>0</v>
      </c>
      <c r="AA538" s="6">
        <f>[1]Emissions!Z946</f>
        <v>0</v>
      </c>
      <c r="AB538" s="6">
        <f>[1]Emissions!AA946</f>
        <v>0</v>
      </c>
      <c r="AC538" s="6">
        <f>[1]Emissions!AB946</f>
        <v>0</v>
      </c>
      <c r="AD538" s="6">
        <f>[1]Emissions!AC946</f>
        <v>0</v>
      </c>
      <c r="AE538" s="6">
        <f>[1]Emissions!AD946</f>
        <v>0</v>
      </c>
      <c r="AF538" s="6">
        <f>[1]Emissions!AE946</f>
        <v>0</v>
      </c>
      <c r="AG538" s="6">
        <f>[1]Emissions!AF946</f>
        <v>0</v>
      </c>
      <c r="AH538" s="6">
        <f>[1]Emissions!AG946</f>
        <v>0</v>
      </c>
      <c r="AI538" s="6">
        <f>[1]Emissions!AH946</f>
        <v>0</v>
      </c>
      <c r="AJ538" s="6">
        <f>[1]Emissions!AI946</f>
        <v>0</v>
      </c>
      <c r="AK538" s="6">
        <f>[1]Emissions!AJ946</f>
        <v>0</v>
      </c>
      <c r="AL538" s="6">
        <f>[1]Emissions!AK946</f>
        <v>0</v>
      </c>
      <c r="AM538" s="6">
        <f>[1]Emissions!AL946</f>
        <v>0</v>
      </c>
      <c r="AN538" s="6">
        <f>[1]Emissions!AM946</f>
        <v>0</v>
      </c>
      <c r="AO538" s="6">
        <f>[1]Emissions!AN946</f>
        <v>0</v>
      </c>
      <c r="AP538" s="6">
        <f>[1]Emissions!AO946</f>
        <v>0</v>
      </c>
      <c r="AQ538" s="6">
        <f>[1]Emissions!AP946</f>
        <v>0</v>
      </c>
      <c r="AR538" s="6">
        <f>[1]Emissions!AQ946</f>
        <v>0</v>
      </c>
      <c r="AS538" s="6">
        <f>[1]Emissions!AR946</f>
        <v>0</v>
      </c>
      <c r="AT538" s="6">
        <f>[1]Emissions!AS946</f>
        <v>0</v>
      </c>
      <c r="AU538" s="6">
        <f>[1]Emissions!AT946</f>
        <v>0</v>
      </c>
      <c r="AV538" s="6">
        <f>[1]Emissions!AU946</f>
        <v>0</v>
      </c>
      <c r="AW538" s="6">
        <f>[1]Emissions!AV946</f>
        <v>0</v>
      </c>
      <c r="AX538" s="6">
        <f>[1]Emissions!AW946</f>
        <v>0</v>
      </c>
      <c r="AY538" s="6">
        <f>[1]Emissions!AX946</f>
        <v>0</v>
      </c>
      <c r="AZ538" s="6">
        <f>[1]Emissions!AY946</f>
        <v>0</v>
      </c>
      <c r="BA538" s="6">
        <f>[1]Emissions!AZ946</f>
        <v>0</v>
      </c>
      <c r="BB538" s="6">
        <f>[1]Emissions!BA946</f>
        <v>0</v>
      </c>
      <c r="BC538" s="6">
        <f>[1]Emissions!BB946</f>
        <v>0</v>
      </c>
      <c r="BD538" s="6">
        <f>[1]Emissions!BC946</f>
        <v>0</v>
      </c>
      <c r="BE538" s="6">
        <f>[1]Emissions!BD946</f>
        <v>0</v>
      </c>
      <c r="BF538" s="6">
        <f>[1]Emissions!BE946</f>
        <v>0</v>
      </c>
      <c r="BG538" s="6">
        <f>[1]Emissions!BF946</f>
        <v>0</v>
      </c>
      <c r="BH538" s="6">
        <f>[1]Emissions!BG946</f>
        <v>0</v>
      </c>
      <c r="BI538" s="6">
        <f>[1]Emissions!BH946</f>
        <v>0</v>
      </c>
      <c r="BJ538" s="6">
        <f>[1]Emissions!BI946</f>
        <v>0</v>
      </c>
      <c r="BK538" s="6">
        <f>[1]Emissions!BJ946</f>
        <v>0</v>
      </c>
      <c r="BL538" s="6">
        <f>[1]Emissions!BK946</f>
        <v>0</v>
      </c>
      <c r="BM538" s="6">
        <f>[1]Emissions!BL946</f>
        <v>0</v>
      </c>
      <c r="BN538" s="6">
        <f>[1]Emissions!BM946</f>
        <v>0</v>
      </c>
      <c r="BO538" s="6">
        <f>[1]Emissions!BN946</f>
        <v>0</v>
      </c>
      <c r="BP538" s="6">
        <f>[1]Emissions!BO946</f>
        <v>0</v>
      </c>
      <c r="BQ538" s="6">
        <f>[1]Emissions!BP946</f>
        <v>0</v>
      </c>
      <c r="BR538" s="6">
        <f>[1]Emissions!BQ946</f>
        <v>0</v>
      </c>
      <c r="BS538" s="6">
        <f>[1]Emissions!BR946</f>
        <v>0</v>
      </c>
      <c r="BT538" s="6">
        <f>[1]Emissions!BS946</f>
        <v>0</v>
      </c>
      <c r="BU538" s="6">
        <f>[1]Emissions!BT946</f>
        <v>0</v>
      </c>
      <c r="BV538" s="6">
        <f>[1]Emissions!BU946</f>
        <v>0</v>
      </c>
      <c r="BW538" s="6">
        <f>[1]Emissions!BV946</f>
        <v>0</v>
      </c>
      <c r="BX538" s="6">
        <f>[1]Emissions!BW946</f>
        <v>0</v>
      </c>
      <c r="BY538" s="6">
        <f>[1]Emissions!BX946</f>
        <v>0</v>
      </c>
      <c r="BZ538" s="6">
        <f>[1]Emissions!BY946</f>
        <v>0</v>
      </c>
      <c r="CA538" s="6">
        <f>[1]Emissions!BZ946</f>
        <v>0</v>
      </c>
      <c r="CB538" s="6">
        <f>[1]Emissions!CA946</f>
        <v>0</v>
      </c>
      <c r="CC538" s="6">
        <f>[1]Emissions!CB946</f>
        <v>0</v>
      </c>
      <c r="CD538" s="6">
        <f>[1]Emissions!CC946</f>
        <v>0</v>
      </c>
      <c r="CE538" s="6">
        <f>[1]Emissions!CD946</f>
        <v>0</v>
      </c>
      <c r="CF538" s="6">
        <f>[1]Emissions!CE946</f>
        <v>0</v>
      </c>
      <c r="CG538" s="6">
        <f>[1]Emissions!CF946</f>
        <v>0</v>
      </c>
      <c r="CH538" s="6">
        <f>[1]Emissions!CG946</f>
        <v>0</v>
      </c>
      <c r="CI538" s="6">
        <f>[1]Emissions!CH946</f>
        <v>0</v>
      </c>
      <c r="CJ538" s="6">
        <f>[1]Emissions!CI946</f>
        <v>0</v>
      </c>
    </row>
    <row r="539" spans="2:88" x14ac:dyDescent="0.3">
      <c r="B539" s="16" t="str">
        <f>[1]Emissions!A947</f>
        <v>ems_ci_co2_sroa_0</v>
      </c>
      <c r="C539" s="6">
        <f>[1]Emissions!B947</f>
        <v>15.702468809999999</v>
      </c>
      <c r="D539" s="6">
        <f>[1]Emissions!C947</f>
        <v>15.4924088</v>
      </c>
      <c r="E539" s="6">
        <f>[1]Emissions!D947</f>
        <v>15.33898555</v>
      </c>
      <c r="F539" s="6">
        <f>[1]Emissions!E947</f>
        <v>15.228647329999999</v>
      </c>
      <c r="G539" s="6">
        <f>[1]Emissions!F947</f>
        <v>15.19768255</v>
      </c>
      <c r="H539" s="6">
        <f>[1]Emissions!G947</f>
        <v>15.22701545</v>
      </c>
      <c r="I539" s="6">
        <f>[1]Emissions!H947</f>
        <v>15.26009464</v>
      </c>
      <c r="J539" s="6">
        <f>[1]Emissions!I947</f>
        <v>15.294851899999999</v>
      </c>
      <c r="K539" s="6">
        <f>[1]Emissions!J947</f>
        <v>15.322937230000001</v>
      </c>
      <c r="L539" s="6">
        <f>[1]Emissions!K947</f>
        <v>15.346273399999999</v>
      </c>
      <c r="M539" s="6">
        <f>[1]Emissions!L947</f>
        <v>15.36755344</v>
      </c>
      <c r="N539" s="6">
        <f>[1]Emissions!M947</f>
        <v>15.38370606</v>
      </c>
      <c r="O539" s="6">
        <f>[1]Emissions!N947</f>
        <v>15.39950883</v>
      </c>
      <c r="P539" s="6">
        <f>[1]Emissions!O947</f>
        <v>15.416876070000001</v>
      </c>
      <c r="Q539" s="6">
        <f>[1]Emissions!P947</f>
        <v>15.43727805</v>
      </c>
      <c r="R539" s="6">
        <f>[1]Emissions!Q947</f>
        <v>15.461999410000001</v>
      </c>
      <c r="S539" s="6">
        <f>[1]Emissions!R947</f>
        <v>15.51161048</v>
      </c>
      <c r="T539" s="6">
        <f>[1]Emissions!S947</f>
        <v>15.58989085</v>
      </c>
      <c r="U539" s="6">
        <f>[1]Emissions!T947</f>
        <v>15.693000270000001</v>
      </c>
      <c r="V539" s="6">
        <f>[1]Emissions!U947</f>
        <v>15.815701300000001</v>
      </c>
      <c r="W539" s="6">
        <f>[1]Emissions!V947</f>
        <v>15.95328546</v>
      </c>
      <c r="X539" s="6">
        <f>[1]Emissions!W947</f>
        <v>16.097662249999999</v>
      </c>
      <c r="Y539" s="6">
        <f>[1]Emissions!X947</f>
        <v>16.24931849</v>
      </c>
      <c r="Z539" s="6">
        <f>[1]Emissions!Y947</f>
        <v>16.40720001</v>
      </c>
      <c r="AA539" s="6">
        <f>[1]Emissions!Z947</f>
        <v>16.570471980000001</v>
      </c>
      <c r="AB539" s="6">
        <f>[1]Emissions!AA947</f>
        <v>16.738477459999999</v>
      </c>
      <c r="AC539" s="6">
        <f>[1]Emissions!AB947</f>
        <v>16.906101759999999</v>
      </c>
      <c r="AD539" s="6">
        <f>[1]Emissions!AC947</f>
        <v>17.076154769999999</v>
      </c>
      <c r="AE539" s="6">
        <f>[1]Emissions!AD947</f>
        <v>17.248937999999999</v>
      </c>
      <c r="AF539" s="6">
        <f>[1]Emissions!AE947</f>
        <v>17.423993670000002</v>
      </c>
      <c r="AG539" s="6">
        <f>[1]Emissions!AF947</f>
        <v>17.6007894</v>
      </c>
      <c r="AH539" s="6">
        <f>[1]Emissions!AG947</f>
        <v>17.773835179999999</v>
      </c>
      <c r="AI539" s="6">
        <f>[1]Emissions!AH947</f>
        <v>17.946434750000002</v>
      </c>
      <c r="AJ539" s="6">
        <f>[1]Emissions!AI947</f>
        <v>18.11925724</v>
      </c>
      <c r="AK539" s="6">
        <f>[1]Emissions!AJ947</f>
        <v>18.292464549999998</v>
      </c>
      <c r="AL539" s="6">
        <f>[1]Emissions!AK947</f>
        <v>18.466121359999999</v>
      </c>
      <c r="AM539" s="6">
        <f>[1]Emissions!AL947</f>
        <v>18.64856825</v>
      </c>
      <c r="AN539" s="6">
        <f>[1]Emissions!AM947</f>
        <v>18.839644679999999</v>
      </c>
      <c r="AO539" s="6">
        <f>[1]Emissions!AN947</f>
        <v>19.038425669999999</v>
      </c>
      <c r="AP539" s="6">
        <f>[1]Emissions!AO947</f>
        <v>19.24379746</v>
      </c>
      <c r="AQ539" s="6">
        <f>[1]Emissions!AP947</f>
        <v>19.454595260000001</v>
      </c>
      <c r="AR539" s="6">
        <f>[1]Emissions!AQ947</f>
        <v>19.66435452</v>
      </c>
      <c r="AS539" s="6">
        <f>[1]Emissions!AR947</f>
        <v>19.876052420000001</v>
      </c>
      <c r="AT539" s="6">
        <f>[1]Emissions!AS947</f>
        <v>20.08994392</v>
      </c>
      <c r="AU539" s="6">
        <f>[1]Emissions!AT947</f>
        <v>20.305888809999999</v>
      </c>
      <c r="AV539" s="6">
        <f>[1]Emissions!AU947</f>
        <v>20.523766299999998</v>
      </c>
      <c r="AW539" s="6">
        <f>[1]Emissions!AV947</f>
        <v>20.736520559999999</v>
      </c>
      <c r="AX539" s="6">
        <f>[1]Emissions!AW947</f>
        <v>20.949466950000001</v>
      </c>
      <c r="AY539" s="6">
        <f>[1]Emissions!AX947</f>
        <v>21.163796009999999</v>
      </c>
      <c r="AZ539" s="6">
        <f>[1]Emissions!AY947</f>
        <v>21.379915669999999</v>
      </c>
      <c r="BA539" s="6">
        <f>[1]Emissions!AZ947</f>
        <v>21.598063669999998</v>
      </c>
      <c r="BB539" s="6">
        <f>[1]Emissions!BA947</f>
        <v>21.819540010000001</v>
      </c>
      <c r="BC539" s="6">
        <f>[1]Emissions!BB947</f>
        <v>22.035047639999998</v>
      </c>
      <c r="BD539" s="6">
        <f>[1]Emissions!BC947</f>
        <v>22.246186130000002</v>
      </c>
      <c r="BE539" s="6">
        <f>[1]Emissions!BD947</f>
        <v>22.455581200000001</v>
      </c>
      <c r="BF539" s="6">
        <f>[1]Emissions!BE947</f>
        <v>22.665125549999999</v>
      </c>
      <c r="BG539" s="6">
        <f>[1]Emissions!BF947</f>
        <v>22.867081850000002</v>
      </c>
      <c r="BH539" s="6">
        <f>[1]Emissions!BG947</f>
        <v>23.06824074</v>
      </c>
      <c r="BI539" s="6">
        <f>[1]Emissions!BH947</f>
        <v>23.270403389999998</v>
      </c>
      <c r="BJ539" s="6">
        <f>[1]Emissions!BI947</f>
        <v>23.4742304</v>
      </c>
      <c r="BK539" s="6">
        <f>[1]Emissions!BJ947</f>
        <v>23.680048710000001</v>
      </c>
      <c r="BL539" s="6">
        <f>[1]Emissions!BK947</f>
        <v>23.888045559999998</v>
      </c>
      <c r="BM539" s="6">
        <f>[1]Emissions!BL947</f>
        <v>24.098325859999999</v>
      </c>
      <c r="BN539" s="6">
        <f>[1]Emissions!BM947</f>
        <v>24.310934450000001</v>
      </c>
      <c r="BO539" s="6">
        <f>[1]Emissions!BN947</f>
        <v>24.525868840000001</v>
      </c>
      <c r="BP539" s="6">
        <f>[1]Emissions!BO947</f>
        <v>24.74309049</v>
      </c>
      <c r="BQ539" s="6">
        <f>[1]Emissions!BP947</f>
        <v>24.954143970000001</v>
      </c>
      <c r="BR539" s="6">
        <f>[1]Emissions!BQ947</f>
        <v>25.165009179999998</v>
      </c>
      <c r="BS539" s="6">
        <f>[1]Emissions!BR947</f>
        <v>25.377071650000001</v>
      </c>
      <c r="BT539" s="6">
        <f>[1]Emissions!BS947</f>
        <v>25.590759129999999</v>
      </c>
      <c r="BU539" s="6">
        <f>[1]Emissions!BT947</f>
        <v>25.80625547</v>
      </c>
      <c r="BV539" s="6">
        <f>[1]Emissions!BU947</f>
        <v>26.023657849999999</v>
      </c>
      <c r="BW539" s="6">
        <f>[1]Emissions!BV947</f>
        <v>26.243022360000001</v>
      </c>
      <c r="BX539" s="6">
        <f>[1]Emissions!BW947</f>
        <v>26.464381370000002</v>
      </c>
      <c r="BY539" s="6">
        <f>[1]Emissions!BX947</f>
        <v>26.687750860000001</v>
      </c>
      <c r="BZ539" s="6">
        <f>[1]Emissions!BY947</f>
        <v>26.913133940000002</v>
      </c>
      <c r="CA539" s="6">
        <f>[1]Emissions!BZ947</f>
        <v>27.13411661</v>
      </c>
      <c r="CB539" s="6">
        <f>[1]Emissions!CA947</f>
        <v>27.355324499999998</v>
      </c>
      <c r="CC539" s="6">
        <f>[1]Emissions!CB947</f>
        <v>27.577856000000001</v>
      </c>
      <c r="CD539" s="6">
        <f>[1]Emissions!CC947</f>
        <v>27.802068569999999</v>
      </c>
      <c r="CE539" s="6">
        <f>[1]Emissions!CD947</f>
        <v>28.028126409999999</v>
      </c>
      <c r="CF539" s="6">
        <f>[1]Emissions!CE947</f>
        <v>28.2561219</v>
      </c>
      <c r="CG539" s="6">
        <f>[1]Emissions!CF947</f>
        <v>28.486111579999999</v>
      </c>
      <c r="CH539" s="6">
        <f>[1]Emissions!CG947</f>
        <v>28.718130890000001</v>
      </c>
      <c r="CI539" s="6">
        <f>[1]Emissions!CH947</f>
        <v>28.95220127</v>
      </c>
      <c r="CJ539" s="6">
        <f>[1]Emissions!CI947</f>
        <v>29.188334210000001</v>
      </c>
    </row>
    <row r="540" spans="2:88" x14ac:dyDescent="0.3">
      <c r="B540" s="16" t="str">
        <f>[1]Emissions!A948</f>
        <v>ems_y_co2_sroa_0</v>
      </c>
      <c r="C540" s="6">
        <f>[1]Emissions!B948</f>
        <v>0</v>
      </c>
      <c r="D540" s="6">
        <f>[1]Emissions!C948</f>
        <v>0</v>
      </c>
      <c r="E540" s="6">
        <f>[1]Emissions!D948</f>
        <v>0</v>
      </c>
      <c r="F540" s="6">
        <f>[1]Emissions!E948</f>
        <v>0</v>
      </c>
      <c r="G540" s="6">
        <f>[1]Emissions!F948</f>
        <v>0</v>
      </c>
      <c r="H540" s="6">
        <f>[1]Emissions!G948</f>
        <v>0</v>
      </c>
      <c r="I540" s="6">
        <f>[1]Emissions!H948</f>
        <v>0</v>
      </c>
      <c r="J540" s="6">
        <f>[1]Emissions!I948</f>
        <v>0</v>
      </c>
      <c r="K540" s="6">
        <f>[1]Emissions!J948</f>
        <v>0</v>
      </c>
      <c r="L540" s="6">
        <f>[1]Emissions!K948</f>
        <v>0</v>
      </c>
      <c r="M540" s="6">
        <f>[1]Emissions!L948</f>
        <v>0</v>
      </c>
      <c r="N540" s="6">
        <f>[1]Emissions!M948</f>
        <v>0</v>
      </c>
      <c r="O540" s="6">
        <f>[1]Emissions!N948</f>
        <v>0</v>
      </c>
      <c r="P540" s="6">
        <f>[1]Emissions!O948</f>
        <v>0</v>
      </c>
      <c r="Q540" s="6">
        <f>[1]Emissions!P948</f>
        <v>0</v>
      </c>
      <c r="R540" s="6">
        <f>[1]Emissions!Q948</f>
        <v>0</v>
      </c>
      <c r="S540" s="6">
        <f>[1]Emissions!R948</f>
        <v>0</v>
      </c>
      <c r="T540" s="6">
        <f>[1]Emissions!S948</f>
        <v>0</v>
      </c>
      <c r="U540" s="6">
        <f>[1]Emissions!T948</f>
        <v>0</v>
      </c>
      <c r="V540" s="6">
        <f>[1]Emissions!U948</f>
        <v>0</v>
      </c>
      <c r="W540" s="6">
        <f>[1]Emissions!V948</f>
        <v>0</v>
      </c>
      <c r="X540" s="6">
        <f>[1]Emissions!W948</f>
        <v>0</v>
      </c>
      <c r="Y540" s="6">
        <f>[1]Emissions!X948</f>
        <v>0</v>
      </c>
      <c r="Z540" s="6">
        <f>[1]Emissions!Y948</f>
        <v>0</v>
      </c>
      <c r="AA540" s="6">
        <f>[1]Emissions!Z948</f>
        <v>0</v>
      </c>
      <c r="AB540" s="6">
        <f>[1]Emissions!AA948</f>
        <v>0</v>
      </c>
      <c r="AC540" s="6">
        <f>[1]Emissions!AB948</f>
        <v>0</v>
      </c>
      <c r="AD540" s="6">
        <f>[1]Emissions!AC948</f>
        <v>0</v>
      </c>
      <c r="AE540" s="6">
        <f>[1]Emissions!AD948</f>
        <v>0</v>
      </c>
      <c r="AF540" s="6">
        <f>[1]Emissions!AE948</f>
        <v>0</v>
      </c>
      <c r="AG540" s="6">
        <f>[1]Emissions!AF948</f>
        <v>0</v>
      </c>
      <c r="AH540" s="6">
        <f>[1]Emissions!AG948</f>
        <v>0</v>
      </c>
      <c r="AI540" s="6">
        <f>[1]Emissions!AH948</f>
        <v>0</v>
      </c>
      <c r="AJ540" s="6">
        <f>[1]Emissions!AI948</f>
        <v>0</v>
      </c>
      <c r="AK540" s="6">
        <f>[1]Emissions!AJ948</f>
        <v>0</v>
      </c>
      <c r="AL540" s="6">
        <f>[1]Emissions!AK948</f>
        <v>0</v>
      </c>
      <c r="AM540" s="6">
        <f>[1]Emissions!AL948</f>
        <v>0</v>
      </c>
      <c r="AN540" s="6">
        <f>[1]Emissions!AM948</f>
        <v>0</v>
      </c>
      <c r="AO540" s="6">
        <f>[1]Emissions!AN948</f>
        <v>0</v>
      </c>
      <c r="AP540" s="6">
        <f>[1]Emissions!AO948</f>
        <v>0</v>
      </c>
      <c r="AQ540" s="6">
        <f>[1]Emissions!AP948</f>
        <v>0</v>
      </c>
      <c r="AR540" s="6">
        <f>[1]Emissions!AQ948</f>
        <v>0</v>
      </c>
      <c r="AS540" s="6">
        <f>[1]Emissions!AR948</f>
        <v>0</v>
      </c>
      <c r="AT540" s="6">
        <f>[1]Emissions!AS948</f>
        <v>0</v>
      </c>
      <c r="AU540" s="6">
        <f>[1]Emissions!AT948</f>
        <v>0</v>
      </c>
      <c r="AV540" s="6">
        <f>[1]Emissions!AU948</f>
        <v>0</v>
      </c>
      <c r="AW540" s="6">
        <f>[1]Emissions!AV948</f>
        <v>0</v>
      </c>
      <c r="AX540" s="6">
        <f>[1]Emissions!AW948</f>
        <v>0</v>
      </c>
      <c r="AY540" s="6">
        <f>[1]Emissions!AX948</f>
        <v>0</v>
      </c>
      <c r="AZ540" s="6">
        <f>[1]Emissions!AY948</f>
        <v>0</v>
      </c>
      <c r="BA540" s="6">
        <f>[1]Emissions!AZ948</f>
        <v>0</v>
      </c>
      <c r="BB540" s="6">
        <f>[1]Emissions!BA948</f>
        <v>0</v>
      </c>
      <c r="BC540" s="6">
        <f>[1]Emissions!BB948</f>
        <v>0</v>
      </c>
      <c r="BD540" s="6">
        <f>[1]Emissions!BC948</f>
        <v>0</v>
      </c>
      <c r="BE540" s="6">
        <f>[1]Emissions!BD948</f>
        <v>0</v>
      </c>
      <c r="BF540" s="6">
        <f>[1]Emissions!BE948</f>
        <v>0</v>
      </c>
      <c r="BG540" s="6">
        <f>[1]Emissions!BF948</f>
        <v>0</v>
      </c>
      <c r="BH540" s="6">
        <f>[1]Emissions!BG948</f>
        <v>0</v>
      </c>
      <c r="BI540" s="6">
        <f>[1]Emissions!BH948</f>
        <v>0</v>
      </c>
      <c r="BJ540" s="6">
        <f>[1]Emissions!BI948</f>
        <v>0</v>
      </c>
      <c r="BK540" s="6">
        <f>[1]Emissions!BJ948</f>
        <v>0</v>
      </c>
      <c r="BL540" s="6">
        <f>[1]Emissions!BK948</f>
        <v>0</v>
      </c>
      <c r="BM540" s="6">
        <f>[1]Emissions!BL948</f>
        <v>0</v>
      </c>
      <c r="BN540" s="6">
        <f>[1]Emissions!BM948</f>
        <v>0</v>
      </c>
      <c r="BO540" s="6">
        <f>[1]Emissions!BN948</f>
        <v>0</v>
      </c>
      <c r="BP540" s="6">
        <f>[1]Emissions!BO948</f>
        <v>0</v>
      </c>
      <c r="BQ540" s="6">
        <f>[1]Emissions!BP948</f>
        <v>0</v>
      </c>
      <c r="BR540" s="6">
        <f>[1]Emissions!BQ948</f>
        <v>0</v>
      </c>
      <c r="BS540" s="6">
        <f>[1]Emissions!BR948</f>
        <v>0</v>
      </c>
      <c r="BT540" s="6">
        <f>[1]Emissions!BS948</f>
        <v>0</v>
      </c>
      <c r="BU540" s="6">
        <f>[1]Emissions!BT948</f>
        <v>0</v>
      </c>
      <c r="BV540" s="6">
        <f>[1]Emissions!BU948</f>
        <v>0</v>
      </c>
      <c r="BW540" s="6">
        <f>[1]Emissions!BV948</f>
        <v>0</v>
      </c>
      <c r="BX540" s="6">
        <f>[1]Emissions!BW948</f>
        <v>0</v>
      </c>
      <c r="BY540" s="6">
        <f>[1]Emissions!BX948</f>
        <v>0</v>
      </c>
      <c r="BZ540" s="6">
        <f>[1]Emissions!BY948</f>
        <v>0</v>
      </c>
      <c r="CA540" s="6">
        <f>[1]Emissions!BZ948</f>
        <v>0</v>
      </c>
      <c r="CB540" s="6">
        <f>[1]Emissions!CA948</f>
        <v>0</v>
      </c>
      <c r="CC540" s="6">
        <f>[1]Emissions!CB948</f>
        <v>0</v>
      </c>
      <c r="CD540" s="6">
        <f>[1]Emissions!CC948</f>
        <v>0</v>
      </c>
      <c r="CE540" s="6">
        <f>[1]Emissions!CD948</f>
        <v>0</v>
      </c>
      <c r="CF540" s="6">
        <f>[1]Emissions!CE948</f>
        <v>0</v>
      </c>
      <c r="CG540" s="6">
        <f>[1]Emissions!CF948</f>
        <v>0</v>
      </c>
      <c r="CH540" s="6">
        <f>[1]Emissions!CG948</f>
        <v>0</v>
      </c>
      <c r="CI540" s="6">
        <f>[1]Emissions!CH948</f>
        <v>0</v>
      </c>
      <c r="CJ540" s="6">
        <f>[1]Emissions!CI948</f>
        <v>0</v>
      </c>
    </row>
    <row r="541" spans="2:88" x14ac:dyDescent="0.3">
      <c r="B541" s="16" t="str">
        <f>[1]Emissions!A949</f>
        <v>ems_mat_co2_sroa_0</v>
      </c>
      <c r="C541" s="6">
        <f>[1]Emissions!B949</f>
        <v>0</v>
      </c>
      <c r="D541" s="6">
        <f>[1]Emissions!C949</f>
        <v>0</v>
      </c>
      <c r="E541" s="6">
        <f>[1]Emissions!D949</f>
        <v>0</v>
      </c>
      <c r="F541" s="6">
        <f>[1]Emissions!E949</f>
        <v>0</v>
      </c>
      <c r="G541" s="6">
        <f>[1]Emissions!F949</f>
        <v>0</v>
      </c>
      <c r="H541" s="6">
        <f>[1]Emissions!G949</f>
        <v>0</v>
      </c>
      <c r="I541" s="6">
        <f>[1]Emissions!H949</f>
        <v>0</v>
      </c>
      <c r="J541" s="6">
        <f>[1]Emissions!I949</f>
        <v>0</v>
      </c>
      <c r="K541" s="6">
        <f>[1]Emissions!J949</f>
        <v>0</v>
      </c>
      <c r="L541" s="6">
        <f>[1]Emissions!K949</f>
        <v>0</v>
      </c>
      <c r="M541" s="6">
        <f>[1]Emissions!L949</f>
        <v>0</v>
      </c>
      <c r="N541" s="6">
        <f>[1]Emissions!M949</f>
        <v>0</v>
      </c>
      <c r="O541" s="6">
        <f>[1]Emissions!N949</f>
        <v>0</v>
      </c>
      <c r="P541" s="6">
        <f>[1]Emissions!O949</f>
        <v>0</v>
      </c>
      <c r="Q541" s="6">
        <f>[1]Emissions!P949</f>
        <v>0</v>
      </c>
      <c r="R541" s="6">
        <f>[1]Emissions!Q949</f>
        <v>0</v>
      </c>
      <c r="S541" s="6">
        <f>[1]Emissions!R949</f>
        <v>0</v>
      </c>
      <c r="T541" s="6">
        <f>[1]Emissions!S949</f>
        <v>0</v>
      </c>
      <c r="U541" s="6">
        <f>[1]Emissions!T949</f>
        <v>0</v>
      </c>
      <c r="V541" s="6">
        <f>[1]Emissions!U949</f>
        <v>0</v>
      </c>
      <c r="W541" s="6">
        <f>[1]Emissions!V949</f>
        <v>0</v>
      </c>
      <c r="X541" s="6">
        <f>[1]Emissions!W949</f>
        <v>0</v>
      </c>
      <c r="Y541" s="6">
        <f>[1]Emissions!X949</f>
        <v>0</v>
      </c>
      <c r="Z541" s="6">
        <f>[1]Emissions!Y949</f>
        <v>0</v>
      </c>
      <c r="AA541" s="6">
        <f>[1]Emissions!Z949</f>
        <v>0</v>
      </c>
      <c r="AB541" s="6">
        <f>[1]Emissions!AA949</f>
        <v>0</v>
      </c>
      <c r="AC541" s="6">
        <f>[1]Emissions!AB949</f>
        <v>0</v>
      </c>
      <c r="AD541" s="6">
        <f>[1]Emissions!AC949</f>
        <v>0</v>
      </c>
      <c r="AE541" s="6">
        <f>[1]Emissions!AD949</f>
        <v>0</v>
      </c>
      <c r="AF541" s="6">
        <f>[1]Emissions!AE949</f>
        <v>0</v>
      </c>
      <c r="AG541" s="6">
        <f>[1]Emissions!AF949</f>
        <v>0</v>
      </c>
      <c r="AH541" s="6">
        <f>[1]Emissions!AG949</f>
        <v>0</v>
      </c>
      <c r="AI541" s="6">
        <f>[1]Emissions!AH949</f>
        <v>0</v>
      </c>
      <c r="AJ541" s="6">
        <f>[1]Emissions!AI949</f>
        <v>0</v>
      </c>
      <c r="AK541" s="6">
        <f>[1]Emissions!AJ949</f>
        <v>0</v>
      </c>
      <c r="AL541" s="6">
        <f>[1]Emissions!AK949</f>
        <v>0</v>
      </c>
      <c r="AM541" s="6">
        <f>[1]Emissions!AL949</f>
        <v>0</v>
      </c>
      <c r="AN541" s="6">
        <f>[1]Emissions!AM949</f>
        <v>0</v>
      </c>
      <c r="AO541" s="6">
        <f>[1]Emissions!AN949</f>
        <v>0</v>
      </c>
      <c r="AP541" s="6">
        <f>[1]Emissions!AO949</f>
        <v>0</v>
      </c>
      <c r="AQ541" s="6">
        <f>[1]Emissions!AP949</f>
        <v>0</v>
      </c>
      <c r="AR541" s="6">
        <f>[1]Emissions!AQ949</f>
        <v>0</v>
      </c>
      <c r="AS541" s="6">
        <f>[1]Emissions!AR949</f>
        <v>0</v>
      </c>
      <c r="AT541" s="6">
        <f>[1]Emissions!AS949</f>
        <v>0</v>
      </c>
      <c r="AU541" s="6">
        <f>[1]Emissions!AT949</f>
        <v>0</v>
      </c>
      <c r="AV541" s="6">
        <f>[1]Emissions!AU949</f>
        <v>0</v>
      </c>
      <c r="AW541" s="6">
        <f>[1]Emissions!AV949</f>
        <v>0</v>
      </c>
      <c r="AX541" s="6">
        <f>[1]Emissions!AW949</f>
        <v>0</v>
      </c>
      <c r="AY541" s="6">
        <f>[1]Emissions!AX949</f>
        <v>0</v>
      </c>
      <c r="AZ541" s="6">
        <f>[1]Emissions!AY949</f>
        <v>0</v>
      </c>
      <c r="BA541" s="6">
        <f>[1]Emissions!AZ949</f>
        <v>0</v>
      </c>
      <c r="BB541" s="6">
        <f>[1]Emissions!BA949</f>
        <v>0</v>
      </c>
      <c r="BC541" s="6">
        <f>[1]Emissions!BB949</f>
        <v>0</v>
      </c>
      <c r="BD541" s="6">
        <f>[1]Emissions!BC949</f>
        <v>0</v>
      </c>
      <c r="BE541" s="6">
        <f>[1]Emissions!BD949</f>
        <v>0</v>
      </c>
      <c r="BF541" s="6">
        <f>[1]Emissions!BE949</f>
        <v>0</v>
      </c>
      <c r="BG541" s="6">
        <f>[1]Emissions!BF949</f>
        <v>0</v>
      </c>
      <c r="BH541" s="6">
        <f>[1]Emissions!BG949</f>
        <v>0</v>
      </c>
      <c r="BI541" s="6">
        <f>[1]Emissions!BH949</f>
        <v>0</v>
      </c>
      <c r="BJ541" s="6">
        <f>[1]Emissions!BI949</f>
        <v>0</v>
      </c>
      <c r="BK541" s="6">
        <f>[1]Emissions!BJ949</f>
        <v>0</v>
      </c>
      <c r="BL541" s="6">
        <f>[1]Emissions!BK949</f>
        <v>0</v>
      </c>
      <c r="BM541" s="6">
        <f>[1]Emissions!BL949</f>
        <v>0</v>
      </c>
      <c r="BN541" s="6">
        <f>[1]Emissions!BM949</f>
        <v>0</v>
      </c>
      <c r="BO541" s="6">
        <f>[1]Emissions!BN949</f>
        <v>0</v>
      </c>
      <c r="BP541" s="6">
        <f>[1]Emissions!BO949</f>
        <v>0</v>
      </c>
      <c r="BQ541" s="6">
        <f>[1]Emissions!BP949</f>
        <v>0</v>
      </c>
      <c r="BR541" s="6">
        <f>[1]Emissions!BQ949</f>
        <v>0</v>
      </c>
      <c r="BS541" s="6">
        <f>[1]Emissions!BR949</f>
        <v>0</v>
      </c>
      <c r="BT541" s="6">
        <f>[1]Emissions!BS949</f>
        <v>0</v>
      </c>
      <c r="BU541" s="6">
        <f>[1]Emissions!BT949</f>
        <v>0</v>
      </c>
      <c r="BV541" s="6">
        <f>[1]Emissions!BU949</f>
        <v>0</v>
      </c>
      <c r="BW541" s="6">
        <f>[1]Emissions!BV949</f>
        <v>0</v>
      </c>
      <c r="BX541" s="6">
        <f>[1]Emissions!BW949</f>
        <v>0</v>
      </c>
      <c r="BY541" s="6">
        <f>[1]Emissions!BX949</f>
        <v>0</v>
      </c>
      <c r="BZ541" s="6">
        <f>[1]Emissions!BY949</f>
        <v>0</v>
      </c>
      <c r="CA541" s="6">
        <f>[1]Emissions!BZ949</f>
        <v>0</v>
      </c>
      <c r="CB541" s="6">
        <f>[1]Emissions!CA949</f>
        <v>0</v>
      </c>
      <c r="CC541" s="6">
        <f>[1]Emissions!CB949</f>
        <v>0</v>
      </c>
      <c r="CD541" s="6">
        <f>[1]Emissions!CC949</f>
        <v>0</v>
      </c>
      <c r="CE541" s="6">
        <f>[1]Emissions!CD949</f>
        <v>0</v>
      </c>
      <c r="CF541" s="6">
        <f>[1]Emissions!CE949</f>
        <v>0</v>
      </c>
      <c r="CG541" s="6">
        <f>[1]Emissions!CF949</f>
        <v>0</v>
      </c>
      <c r="CH541" s="6">
        <f>[1]Emissions!CG949</f>
        <v>0</v>
      </c>
      <c r="CI541" s="6">
        <f>[1]Emissions!CH949</f>
        <v>0</v>
      </c>
      <c r="CJ541" s="6">
        <f>[1]Emissions!CI949</f>
        <v>0</v>
      </c>
    </row>
    <row r="542" spans="2:88" x14ac:dyDescent="0.3">
      <c r="B542" s="16" t="str">
        <f>[1]Emissions!A950</f>
        <v>ems_ci_co2_swat_0</v>
      </c>
      <c r="C542" s="6">
        <f>[1]Emissions!B950</f>
        <v>3.550164986</v>
      </c>
      <c r="D542" s="6">
        <f>[1]Emissions!C950</f>
        <v>3.5720613650000002</v>
      </c>
      <c r="E542" s="6">
        <f>[1]Emissions!D950</f>
        <v>3.6134476929999999</v>
      </c>
      <c r="F542" s="6">
        <f>[1]Emissions!E950</f>
        <v>3.6511912720000002</v>
      </c>
      <c r="G542" s="6">
        <f>[1]Emissions!F950</f>
        <v>3.697309534</v>
      </c>
      <c r="H542" s="6">
        <f>[1]Emissions!G950</f>
        <v>3.7515816009999998</v>
      </c>
      <c r="I542" s="6">
        <f>[1]Emissions!H950</f>
        <v>3.8044202970000001</v>
      </c>
      <c r="J542" s="6">
        <f>[1]Emissions!I950</f>
        <v>3.857651229</v>
      </c>
      <c r="K542" s="6">
        <f>[1]Emissions!J950</f>
        <v>3.908396631</v>
      </c>
      <c r="L542" s="6">
        <f>[1]Emissions!K950</f>
        <v>3.9561861039999999</v>
      </c>
      <c r="M542" s="6">
        <f>[1]Emissions!L950</f>
        <v>4.0012370419999996</v>
      </c>
      <c r="N542" s="6">
        <f>[1]Emissions!M950</f>
        <v>4.0396350720000003</v>
      </c>
      <c r="O542" s="6">
        <f>[1]Emissions!N950</f>
        <v>4.0749596480000001</v>
      </c>
      <c r="P542" s="6">
        <f>[1]Emissions!O950</f>
        <v>4.1078341189999996</v>
      </c>
      <c r="Q542" s="6">
        <f>[1]Emissions!P950</f>
        <v>4.1388315750000002</v>
      </c>
      <c r="R542" s="6">
        <f>[1]Emissions!Q950</f>
        <v>4.1686172790000002</v>
      </c>
      <c r="S542" s="6">
        <f>[1]Emissions!R950</f>
        <v>4.1974706590000004</v>
      </c>
      <c r="T542" s="6">
        <f>[1]Emissions!S950</f>
        <v>4.229997236</v>
      </c>
      <c r="U542" s="6">
        <f>[1]Emissions!T950</f>
        <v>4.2668716010000001</v>
      </c>
      <c r="V542" s="6">
        <f>[1]Emissions!U950</f>
        <v>4.3079724009999998</v>
      </c>
      <c r="W542" s="6">
        <f>[1]Emissions!V950</f>
        <v>4.3529500790000002</v>
      </c>
      <c r="X542" s="6">
        <f>[1]Emissions!W950</f>
        <v>4.3976793599999997</v>
      </c>
      <c r="Y542" s="6">
        <f>[1]Emissions!X950</f>
        <v>4.445167573</v>
      </c>
      <c r="Z542" s="6">
        <f>[1]Emissions!Y950</f>
        <v>4.4956136239999998</v>
      </c>
      <c r="AA542" s="6">
        <f>[1]Emissions!Z950</f>
        <v>4.5490736030000001</v>
      </c>
      <c r="AB542" s="6">
        <f>[1]Emissions!AA950</f>
        <v>4.605542507</v>
      </c>
      <c r="AC542" s="6">
        <f>[1]Emissions!AB950</f>
        <v>4.6610418749999996</v>
      </c>
      <c r="AD542" s="6">
        <f>[1]Emissions!AC950</f>
        <v>4.7189042270000003</v>
      </c>
      <c r="AE542" s="6">
        <f>[1]Emissions!AD950</f>
        <v>4.7793068359999999</v>
      </c>
      <c r="AF542" s="6">
        <f>[1]Emissions!AE950</f>
        <v>4.8418143689999997</v>
      </c>
      <c r="AG542" s="6">
        <f>[1]Emissions!AF950</f>
        <v>4.9059669369999996</v>
      </c>
      <c r="AH542" s="6">
        <f>[1]Emissions!AG950</f>
        <v>4.9670569159999998</v>
      </c>
      <c r="AI542" s="6">
        <f>[1]Emissions!AH950</f>
        <v>5.0286479829999999</v>
      </c>
      <c r="AJ542" s="6">
        <f>[1]Emissions!AI950</f>
        <v>5.0909886020000004</v>
      </c>
      <c r="AK542" s="6">
        <f>[1]Emissions!AJ950</f>
        <v>5.1539762629999997</v>
      </c>
      <c r="AL542" s="6">
        <f>[1]Emissions!AK950</f>
        <v>5.2174928700000001</v>
      </c>
      <c r="AM542" s="6">
        <f>[1]Emissions!AL950</f>
        <v>5.281239298</v>
      </c>
      <c r="AN542" s="6">
        <f>[1]Emissions!AM950</f>
        <v>5.3474800499999997</v>
      </c>
      <c r="AO542" s="6">
        <f>[1]Emissions!AN950</f>
        <v>5.4157636419999999</v>
      </c>
      <c r="AP542" s="6">
        <f>[1]Emissions!AO950</f>
        <v>5.4855849269999997</v>
      </c>
      <c r="AQ542" s="6">
        <f>[1]Emissions!AP950</f>
        <v>5.5565999379999997</v>
      </c>
      <c r="AR542" s="6">
        <f>[1]Emissions!AQ950</f>
        <v>5.6239415780000002</v>
      </c>
      <c r="AS542" s="6">
        <f>[1]Emissions!AR950</f>
        <v>5.6916201900000001</v>
      </c>
      <c r="AT542" s="6">
        <f>[1]Emissions!AS950</f>
        <v>5.7600652840000004</v>
      </c>
      <c r="AU542" s="6">
        <f>[1]Emissions!AT950</f>
        <v>5.8293207569999996</v>
      </c>
      <c r="AV542" s="6">
        <f>[1]Emissions!AU950</f>
        <v>5.899405754</v>
      </c>
      <c r="AW542" s="6">
        <f>[1]Emissions!AV950</f>
        <v>5.9643600579999996</v>
      </c>
      <c r="AX542" s="6">
        <f>[1]Emissions!AW950</f>
        <v>6.0295808739999996</v>
      </c>
      <c r="AY542" s="6">
        <f>[1]Emissions!AX950</f>
        <v>6.0957545519999998</v>
      </c>
      <c r="AZ542" s="6">
        <f>[1]Emissions!AY950</f>
        <v>6.1630086029999998</v>
      </c>
      <c r="BA542" s="6">
        <f>[1]Emissions!AZ950</f>
        <v>6.2313914349999999</v>
      </c>
      <c r="BB542" s="6">
        <f>[1]Emissions!BA950</f>
        <v>6.3011137699999997</v>
      </c>
      <c r="BC542" s="6">
        <f>[1]Emissions!BB950</f>
        <v>6.3716607170000001</v>
      </c>
      <c r="BD542" s="6">
        <f>[1]Emissions!BC950</f>
        <v>6.4430312729999999</v>
      </c>
      <c r="BE542" s="6">
        <f>[1]Emissions!BD950</f>
        <v>6.5153041969999999</v>
      </c>
      <c r="BF542" s="6">
        <f>[1]Emissions!BE950</f>
        <v>6.5885736589999997</v>
      </c>
      <c r="BG542" s="6">
        <f>[1]Emissions!BF950</f>
        <v>6.6552528679999998</v>
      </c>
      <c r="BH542" s="6">
        <f>[1]Emissions!BG950</f>
        <v>6.722219999</v>
      </c>
      <c r="BI542" s="6">
        <f>[1]Emissions!BH950</f>
        <v>6.7902959340000004</v>
      </c>
      <c r="BJ542" s="6">
        <f>[1]Emissions!BI950</f>
        <v>6.8595690960000004</v>
      </c>
      <c r="BK542" s="6">
        <f>[1]Emissions!BJ950</f>
        <v>6.9300246809999999</v>
      </c>
      <c r="BL542" s="6">
        <f>[1]Emissions!BK950</f>
        <v>7.0016249549999996</v>
      </c>
      <c r="BM542" s="6">
        <f>[1]Emissions!BL950</f>
        <v>7.0743237690000003</v>
      </c>
      <c r="BN542" s="6">
        <f>[1]Emissions!BM950</f>
        <v>7.1480713009999999</v>
      </c>
      <c r="BO542" s="6">
        <f>[1]Emissions!BN950</f>
        <v>7.2228160470000002</v>
      </c>
      <c r="BP542" s="6">
        <f>[1]Emissions!BO950</f>
        <v>7.2985057309999997</v>
      </c>
      <c r="BQ542" s="6">
        <f>[1]Emissions!BP950</f>
        <v>7.367786937</v>
      </c>
      <c r="BR542" s="6">
        <f>[1]Emissions!BQ950</f>
        <v>7.4371555499999999</v>
      </c>
      <c r="BS542" s="6">
        <f>[1]Emissions!BR950</f>
        <v>7.5073545880000001</v>
      </c>
      <c r="BT542" s="6">
        <f>[1]Emissions!BS950</f>
        <v>7.5784501129999997</v>
      </c>
      <c r="BU542" s="6">
        <f>[1]Emissions!BT950</f>
        <v>7.6504198209999998</v>
      </c>
      <c r="BV542" s="6">
        <f>[1]Emissions!BU950</f>
        <v>7.7232227599999996</v>
      </c>
      <c r="BW542" s="6">
        <f>[1]Emissions!BV950</f>
        <v>7.7968112190000003</v>
      </c>
      <c r="BX542" s="6">
        <f>[1]Emissions!BW950</f>
        <v>7.8711360529999999</v>
      </c>
      <c r="BY542" s="6">
        <f>[1]Emissions!BX950</f>
        <v>7.9461500799999998</v>
      </c>
      <c r="BZ542" s="6">
        <f>[1]Emissions!BY950</f>
        <v>8.0218098419999997</v>
      </c>
      <c r="CA542" s="6">
        <f>[1]Emissions!BZ950</f>
        <v>8.0924833859999996</v>
      </c>
      <c r="CB542" s="6">
        <f>[1]Emissions!CA950</f>
        <v>8.1631609570000006</v>
      </c>
      <c r="CC542" s="6">
        <f>[1]Emissions!CB950</f>
        <v>8.2344189760000006</v>
      </c>
      <c r="CD542" s="6">
        <f>[1]Emissions!CC950</f>
        <v>8.3063153710000002</v>
      </c>
      <c r="CE542" s="6">
        <f>[1]Emissions!CD950</f>
        <v>8.3788403329999994</v>
      </c>
      <c r="CF542" s="6">
        <f>[1]Emissions!CE950</f>
        <v>8.4519693720000006</v>
      </c>
      <c r="CG542" s="6">
        <f>[1]Emissions!CF950</f>
        <v>8.5256722509999996</v>
      </c>
      <c r="CH542" s="6">
        <f>[1]Emissions!CG950</f>
        <v>8.5999170389999993</v>
      </c>
      <c r="CI542" s="6">
        <f>[1]Emissions!CH950</f>
        <v>8.6746727610000001</v>
      </c>
      <c r="CJ542" s="6">
        <f>[1]Emissions!CI950</f>
        <v>8.7499108529999994</v>
      </c>
    </row>
    <row r="543" spans="2:88" x14ac:dyDescent="0.3">
      <c r="B543" s="16" t="str">
        <f>[1]Emissions!A951</f>
        <v>ems_y_co2_swat_0</v>
      </c>
      <c r="C543" s="6">
        <f>[1]Emissions!B951</f>
        <v>0</v>
      </c>
      <c r="D543" s="6">
        <f>[1]Emissions!C951</f>
        <v>0</v>
      </c>
      <c r="E543" s="6">
        <f>[1]Emissions!D951</f>
        <v>0</v>
      </c>
      <c r="F543" s="6">
        <f>[1]Emissions!E951</f>
        <v>0</v>
      </c>
      <c r="G543" s="6">
        <f>[1]Emissions!F951</f>
        <v>0</v>
      </c>
      <c r="H543" s="6">
        <f>[1]Emissions!G951</f>
        <v>0</v>
      </c>
      <c r="I543" s="6">
        <f>[1]Emissions!H951</f>
        <v>0</v>
      </c>
      <c r="J543" s="6">
        <f>[1]Emissions!I951</f>
        <v>0</v>
      </c>
      <c r="K543" s="6">
        <f>[1]Emissions!J951</f>
        <v>0</v>
      </c>
      <c r="L543" s="6">
        <f>[1]Emissions!K951</f>
        <v>0</v>
      </c>
      <c r="M543" s="6">
        <f>[1]Emissions!L951</f>
        <v>0</v>
      </c>
      <c r="N543" s="6">
        <f>[1]Emissions!M951</f>
        <v>0</v>
      </c>
      <c r="O543" s="6">
        <f>[1]Emissions!N951</f>
        <v>0</v>
      </c>
      <c r="P543" s="6">
        <f>[1]Emissions!O951</f>
        <v>0</v>
      </c>
      <c r="Q543" s="6">
        <f>[1]Emissions!P951</f>
        <v>0</v>
      </c>
      <c r="R543" s="6">
        <f>[1]Emissions!Q951</f>
        <v>0</v>
      </c>
      <c r="S543" s="6">
        <f>[1]Emissions!R951</f>
        <v>0</v>
      </c>
      <c r="T543" s="6">
        <f>[1]Emissions!S951</f>
        <v>0</v>
      </c>
      <c r="U543" s="6">
        <f>[1]Emissions!T951</f>
        <v>0</v>
      </c>
      <c r="V543" s="6">
        <f>[1]Emissions!U951</f>
        <v>0</v>
      </c>
      <c r="W543" s="6">
        <f>[1]Emissions!V951</f>
        <v>0</v>
      </c>
      <c r="X543" s="6">
        <f>[1]Emissions!W951</f>
        <v>0</v>
      </c>
      <c r="Y543" s="6">
        <f>[1]Emissions!X951</f>
        <v>0</v>
      </c>
      <c r="Z543" s="6">
        <f>[1]Emissions!Y951</f>
        <v>0</v>
      </c>
      <c r="AA543" s="6">
        <f>[1]Emissions!Z951</f>
        <v>0</v>
      </c>
      <c r="AB543" s="6">
        <f>[1]Emissions!AA951</f>
        <v>0</v>
      </c>
      <c r="AC543" s="6">
        <f>[1]Emissions!AB951</f>
        <v>0</v>
      </c>
      <c r="AD543" s="6">
        <f>[1]Emissions!AC951</f>
        <v>0</v>
      </c>
      <c r="AE543" s="6">
        <f>[1]Emissions!AD951</f>
        <v>0</v>
      </c>
      <c r="AF543" s="6">
        <f>[1]Emissions!AE951</f>
        <v>0</v>
      </c>
      <c r="AG543" s="6">
        <f>[1]Emissions!AF951</f>
        <v>0</v>
      </c>
      <c r="AH543" s="6">
        <f>[1]Emissions!AG951</f>
        <v>0</v>
      </c>
      <c r="AI543" s="6">
        <f>[1]Emissions!AH951</f>
        <v>0</v>
      </c>
      <c r="AJ543" s="6">
        <f>[1]Emissions!AI951</f>
        <v>0</v>
      </c>
      <c r="AK543" s="6">
        <f>[1]Emissions!AJ951</f>
        <v>0</v>
      </c>
      <c r="AL543" s="6">
        <f>[1]Emissions!AK951</f>
        <v>0</v>
      </c>
      <c r="AM543" s="6">
        <f>[1]Emissions!AL951</f>
        <v>0</v>
      </c>
      <c r="AN543" s="6">
        <f>[1]Emissions!AM951</f>
        <v>0</v>
      </c>
      <c r="AO543" s="6">
        <f>[1]Emissions!AN951</f>
        <v>0</v>
      </c>
      <c r="AP543" s="6">
        <f>[1]Emissions!AO951</f>
        <v>0</v>
      </c>
      <c r="AQ543" s="6">
        <f>[1]Emissions!AP951</f>
        <v>0</v>
      </c>
      <c r="AR543" s="6">
        <f>[1]Emissions!AQ951</f>
        <v>0</v>
      </c>
      <c r="AS543" s="6">
        <f>[1]Emissions!AR951</f>
        <v>0</v>
      </c>
      <c r="AT543" s="6">
        <f>[1]Emissions!AS951</f>
        <v>0</v>
      </c>
      <c r="AU543" s="6">
        <f>[1]Emissions!AT951</f>
        <v>0</v>
      </c>
      <c r="AV543" s="6">
        <f>[1]Emissions!AU951</f>
        <v>0</v>
      </c>
      <c r="AW543" s="6">
        <f>[1]Emissions!AV951</f>
        <v>0</v>
      </c>
      <c r="AX543" s="6">
        <f>[1]Emissions!AW951</f>
        <v>0</v>
      </c>
      <c r="AY543" s="6">
        <f>[1]Emissions!AX951</f>
        <v>0</v>
      </c>
      <c r="AZ543" s="6">
        <f>[1]Emissions!AY951</f>
        <v>0</v>
      </c>
      <c r="BA543" s="6">
        <f>[1]Emissions!AZ951</f>
        <v>0</v>
      </c>
      <c r="BB543" s="6">
        <f>[1]Emissions!BA951</f>
        <v>0</v>
      </c>
      <c r="BC543" s="6">
        <f>[1]Emissions!BB951</f>
        <v>0</v>
      </c>
      <c r="BD543" s="6">
        <f>[1]Emissions!BC951</f>
        <v>0</v>
      </c>
      <c r="BE543" s="6">
        <f>[1]Emissions!BD951</f>
        <v>0</v>
      </c>
      <c r="BF543" s="6">
        <f>[1]Emissions!BE951</f>
        <v>0</v>
      </c>
      <c r="BG543" s="6">
        <f>[1]Emissions!BF951</f>
        <v>0</v>
      </c>
      <c r="BH543" s="6">
        <f>[1]Emissions!BG951</f>
        <v>0</v>
      </c>
      <c r="BI543" s="6">
        <f>[1]Emissions!BH951</f>
        <v>0</v>
      </c>
      <c r="BJ543" s="6">
        <f>[1]Emissions!BI951</f>
        <v>0</v>
      </c>
      <c r="BK543" s="6">
        <f>[1]Emissions!BJ951</f>
        <v>0</v>
      </c>
      <c r="BL543" s="6">
        <f>[1]Emissions!BK951</f>
        <v>0</v>
      </c>
      <c r="BM543" s="6">
        <f>[1]Emissions!BL951</f>
        <v>0</v>
      </c>
      <c r="BN543" s="6">
        <f>[1]Emissions!BM951</f>
        <v>0</v>
      </c>
      <c r="BO543" s="6">
        <f>[1]Emissions!BN951</f>
        <v>0</v>
      </c>
      <c r="BP543" s="6">
        <f>[1]Emissions!BO951</f>
        <v>0</v>
      </c>
      <c r="BQ543" s="6">
        <f>[1]Emissions!BP951</f>
        <v>0</v>
      </c>
      <c r="BR543" s="6">
        <f>[1]Emissions!BQ951</f>
        <v>0</v>
      </c>
      <c r="BS543" s="6">
        <f>[1]Emissions!BR951</f>
        <v>0</v>
      </c>
      <c r="BT543" s="6">
        <f>[1]Emissions!BS951</f>
        <v>0</v>
      </c>
      <c r="BU543" s="6">
        <f>[1]Emissions!BT951</f>
        <v>0</v>
      </c>
      <c r="BV543" s="6">
        <f>[1]Emissions!BU951</f>
        <v>0</v>
      </c>
      <c r="BW543" s="6">
        <f>[1]Emissions!BV951</f>
        <v>0</v>
      </c>
      <c r="BX543" s="6">
        <f>[1]Emissions!BW951</f>
        <v>0</v>
      </c>
      <c r="BY543" s="6">
        <f>[1]Emissions!BX951</f>
        <v>0</v>
      </c>
      <c r="BZ543" s="6">
        <f>[1]Emissions!BY951</f>
        <v>0</v>
      </c>
      <c r="CA543" s="6">
        <f>[1]Emissions!BZ951</f>
        <v>0</v>
      </c>
      <c r="CB543" s="6">
        <f>[1]Emissions!CA951</f>
        <v>0</v>
      </c>
      <c r="CC543" s="6">
        <f>[1]Emissions!CB951</f>
        <v>0</v>
      </c>
      <c r="CD543" s="6">
        <f>[1]Emissions!CC951</f>
        <v>0</v>
      </c>
      <c r="CE543" s="6">
        <f>[1]Emissions!CD951</f>
        <v>0</v>
      </c>
      <c r="CF543" s="6">
        <f>[1]Emissions!CE951</f>
        <v>0</v>
      </c>
      <c r="CG543" s="6">
        <f>[1]Emissions!CF951</f>
        <v>0</v>
      </c>
      <c r="CH543" s="6">
        <f>[1]Emissions!CG951</f>
        <v>0</v>
      </c>
      <c r="CI543" s="6">
        <f>[1]Emissions!CH951</f>
        <v>0</v>
      </c>
      <c r="CJ543" s="6">
        <f>[1]Emissions!CI951</f>
        <v>0</v>
      </c>
    </row>
    <row r="544" spans="2:88" x14ac:dyDescent="0.3">
      <c r="B544" s="16" t="str">
        <f>[1]Emissions!A952</f>
        <v>ems_mat_co2_swat_0</v>
      </c>
      <c r="C544" s="6">
        <f>[1]Emissions!B952</f>
        <v>0</v>
      </c>
      <c r="D544" s="6">
        <f>[1]Emissions!C952</f>
        <v>0</v>
      </c>
      <c r="E544" s="6">
        <f>[1]Emissions!D952</f>
        <v>0</v>
      </c>
      <c r="F544" s="6">
        <f>[1]Emissions!E952</f>
        <v>0</v>
      </c>
      <c r="G544" s="6">
        <f>[1]Emissions!F952</f>
        <v>0</v>
      </c>
      <c r="H544" s="6">
        <f>[1]Emissions!G952</f>
        <v>0</v>
      </c>
      <c r="I544" s="6">
        <f>[1]Emissions!H952</f>
        <v>0</v>
      </c>
      <c r="J544" s="6">
        <f>[1]Emissions!I952</f>
        <v>0</v>
      </c>
      <c r="K544" s="6">
        <f>[1]Emissions!J952</f>
        <v>0</v>
      </c>
      <c r="L544" s="6">
        <f>[1]Emissions!K952</f>
        <v>0</v>
      </c>
      <c r="M544" s="6">
        <f>[1]Emissions!L952</f>
        <v>0</v>
      </c>
      <c r="N544" s="6">
        <f>[1]Emissions!M952</f>
        <v>0</v>
      </c>
      <c r="O544" s="6">
        <f>[1]Emissions!N952</f>
        <v>0</v>
      </c>
      <c r="P544" s="6">
        <f>[1]Emissions!O952</f>
        <v>0</v>
      </c>
      <c r="Q544" s="6">
        <f>[1]Emissions!P952</f>
        <v>0</v>
      </c>
      <c r="R544" s="6">
        <f>[1]Emissions!Q952</f>
        <v>0</v>
      </c>
      <c r="S544" s="6">
        <f>[1]Emissions!R952</f>
        <v>0</v>
      </c>
      <c r="T544" s="6">
        <f>[1]Emissions!S952</f>
        <v>0</v>
      </c>
      <c r="U544" s="6">
        <f>[1]Emissions!T952</f>
        <v>0</v>
      </c>
      <c r="V544" s="6">
        <f>[1]Emissions!U952</f>
        <v>0</v>
      </c>
      <c r="W544" s="6">
        <f>[1]Emissions!V952</f>
        <v>0</v>
      </c>
      <c r="X544" s="6">
        <f>[1]Emissions!W952</f>
        <v>0</v>
      </c>
      <c r="Y544" s="6">
        <f>[1]Emissions!X952</f>
        <v>0</v>
      </c>
      <c r="Z544" s="6">
        <f>[1]Emissions!Y952</f>
        <v>0</v>
      </c>
      <c r="AA544" s="6">
        <f>[1]Emissions!Z952</f>
        <v>0</v>
      </c>
      <c r="AB544" s="6">
        <f>[1]Emissions!AA952</f>
        <v>0</v>
      </c>
      <c r="AC544" s="6">
        <f>[1]Emissions!AB952</f>
        <v>0</v>
      </c>
      <c r="AD544" s="6">
        <f>[1]Emissions!AC952</f>
        <v>0</v>
      </c>
      <c r="AE544" s="6">
        <f>[1]Emissions!AD952</f>
        <v>0</v>
      </c>
      <c r="AF544" s="6">
        <f>[1]Emissions!AE952</f>
        <v>0</v>
      </c>
      <c r="AG544" s="6">
        <f>[1]Emissions!AF952</f>
        <v>0</v>
      </c>
      <c r="AH544" s="6">
        <f>[1]Emissions!AG952</f>
        <v>0</v>
      </c>
      <c r="AI544" s="6">
        <f>[1]Emissions!AH952</f>
        <v>0</v>
      </c>
      <c r="AJ544" s="6">
        <f>[1]Emissions!AI952</f>
        <v>0</v>
      </c>
      <c r="AK544" s="6">
        <f>[1]Emissions!AJ952</f>
        <v>0</v>
      </c>
      <c r="AL544" s="6">
        <f>[1]Emissions!AK952</f>
        <v>0</v>
      </c>
      <c r="AM544" s="6">
        <f>[1]Emissions!AL952</f>
        <v>0</v>
      </c>
      <c r="AN544" s="6">
        <f>[1]Emissions!AM952</f>
        <v>0</v>
      </c>
      <c r="AO544" s="6">
        <f>[1]Emissions!AN952</f>
        <v>0</v>
      </c>
      <c r="AP544" s="6">
        <f>[1]Emissions!AO952</f>
        <v>0</v>
      </c>
      <c r="AQ544" s="6">
        <f>[1]Emissions!AP952</f>
        <v>0</v>
      </c>
      <c r="AR544" s="6">
        <f>[1]Emissions!AQ952</f>
        <v>0</v>
      </c>
      <c r="AS544" s="6">
        <f>[1]Emissions!AR952</f>
        <v>0</v>
      </c>
      <c r="AT544" s="6">
        <f>[1]Emissions!AS952</f>
        <v>0</v>
      </c>
      <c r="AU544" s="6">
        <f>[1]Emissions!AT952</f>
        <v>0</v>
      </c>
      <c r="AV544" s="6">
        <f>[1]Emissions!AU952</f>
        <v>0</v>
      </c>
      <c r="AW544" s="6">
        <f>[1]Emissions!AV952</f>
        <v>0</v>
      </c>
      <c r="AX544" s="6">
        <f>[1]Emissions!AW952</f>
        <v>0</v>
      </c>
      <c r="AY544" s="6">
        <f>[1]Emissions!AX952</f>
        <v>0</v>
      </c>
      <c r="AZ544" s="6">
        <f>[1]Emissions!AY952</f>
        <v>0</v>
      </c>
      <c r="BA544" s="6">
        <f>[1]Emissions!AZ952</f>
        <v>0</v>
      </c>
      <c r="BB544" s="6">
        <f>[1]Emissions!BA952</f>
        <v>0</v>
      </c>
      <c r="BC544" s="6">
        <f>[1]Emissions!BB952</f>
        <v>0</v>
      </c>
      <c r="BD544" s="6">
        <f>[1]Emissions!BC952</f>
        <v>0</v>
      </c>
      <c r="BE544" s="6">
        <f>[1]Emissions!BD952</f>
        <v>0</v>
      </c>
      <c r="BF544" s="6">
        <f>[1]Emissions!BE952</f>
        <v>0</v>
      </c>
      <c r="BG544" s="6">
        <f>[1]Emissions!BF952</f>
        <v>0</v>
      </c>
      <c r="BH544" s="6">
        <f>[1]Emissions!BG952</f>
        <v>0</v>
      </c>
      <c r="BI544" s="6">
        <f>[1]Emissions!BH952</f>
        <v>0</v>
      </c>
      <c r="BJ544" s="6">
        <f>[1]Emissions!BI952</f>
        <v>0</v>
      </c>
      <c r="BK544" s="6">
        <f>[1]Emissions!BJ952</f>
        <v>0</v>
      </c>
      <c r="BL544" s="6">
        <f>[1]Emissions!BK952</f>
        <v>0</v>
      </c>
      <c r="BM544" s="6">
        <f>[1]Emissions!BL952</f>
        <v>0</v>
      </c>
      <c r="BN544" s="6">
        <f>[1]Emissions!BM952</f>
        <v>0</v>
      </c>
      <c r="BO544" s="6">
        <f>[1]Emissions!BN952</f>
        <v>0</v>
      </c>
      <c r="BP544" s="6">
        <f>[1]Emissions!BO952</f>
        <v>0</v>
      </c>
      <c r="BQ544" s="6">
        <f>[1]Emissions!BP952</f>
        <v>0</v>
      </c>
      <c r="BR544" s="6">
        <f>[1]Emissions!BQ952</f>
        <v>0</v>
      </c>
      <c r="BS544" s="6">
        <f>[1]Emissions!BR952</f>
        <v>0</v>
      </c>
      <c r="BT544" s="6">
        <f>[1]Emissions!BS952</f>
        <v>0</v>
      </c>
      <c r="BU544" s="6">
        <f>[1]Emissions!BT952</f>
        <v>0</v>
      </c>
      <c r="BV544" s="6">
        <f>[1]Emissions!BU952</f>
        <v>0</v>
      </c>
      <c r="BW544" s="6">
        <f>[1]Emissions!BV952</f>
        <v>0</v>
      </c>
      <c r="BX544" s="6">
        <f>[1]Emissions!BW952</f>
        <v>0</v>
      </c>
      <c r="BY544" s="6">
        <f>[1]Emissions!BX952</f>
        <v>0</v>
      </c>
      <c r="BZ544" s="6">
        <f>[1]Emissions!BY952</f>
        <v>0</v>
      </c>
      <c r="CA544" s="6">
        <f>[1]Emissions!BZ952</f>
        <v>0</v>
      </c>
      <c r="CB544" s="6">
        <f>[1]Emissions!CA952</f>
        <v>0</v>
      </c>
      <c r="CC544" s="6">
        <f>[1]Emissions!CB952</f>
        <v>0</v>
      </c>
      <c r="CD544" s="6">
        <f>[1]Emissions!CC952</f>
        <v>0</v>
      </c>
      <c r="CE544" s="6">
        <f>[1]Emissions!CD952</f>
        <v>0</v>
      </c>
      <c r="CF544" s="6">
        <f>[1]Emissions!CE952</f>
        <v>0</v>
      </c>
      <c r="CG544" s="6">
        <f>[1]Emissions!CF952</f>
        <v>0</v>
      </c>
      <c r="CH544" s="6">
        <f>[1]Emissions!CG952</f>
        <v>0</v>
      </c>
      <c r="CI544" s="6">
        <f>[1]Emissions!CH952</f>
        <v>0</v>
      </c>
      <c r="CJ544" s="6">
        <f>[1]Emissions!CI952</f>
        <v>0</v>
      </c>
    </row>
    <row r="545" spans="2:88" x14ac:dyDescent="0.3">
      <c r="B545" s="16" t="str">
        <f>[1]Emissions!A953</f>
        <v>ems_ci_co2_sair_0</v>
      </c>
      <c r="C545" s="6">
        <f>[1]Emissions!B953</f>
        <v>19.111811100000001</v>
      </c>
      <c r="D545" s="6">
        <f>[1]Emissions!C953</f>
        <v>19.108581900000001</v>
      </c>
      <c r="E545" s="6">
        <f>[1]Emissions!D953</f>
        <v>19.17151763</v>
      </c>
      <c r="F545" s="6">
        <f>[1]Emissions!E953</f>
        <v>19.22550648</v>
      </c>
      <c r="G545" s="6">
        <f>[1]Emissions!F953</f>
        <v>19.345869910000001</v>
      </c>
      <c r="H545" s="6">
        <f>[1]Emissions!G953</f>
        <v>19.535558559999998</v>
      </c>
      <c r="I545" s="6">
        <f>[1]Emissions!H953</f>
        <v>19.745352359999998</v>
      </c>
      <c r="J545" s="6">
        <f>[1]Emissions!I953</f>
        <v>19.976082529999999</v>
      </c>
      <c r="K545" s="6">
        <f>[1]Emissions!J953</f>
        <v>20.210069539999999</v>
      </c>
      <c r="L545" s="6">
        <f>[1]Emissions!K953</f>
        <v>20.442765420000001</v>
      </c>
      <c r="M545" s="6">
        <f>[1]Emissions!L953</f>
        <v>20.673660949999999</v>
      </c>
      <c r="N545" s="6">
        <f>[1]Emissions!M953</f>
        <v>20.89086163</v>
      </c>
      <c r="O545" s="6">
        <f>[1]Emissions!N953</f>
        <v>21.103882290000001</v>
      </c>
      <c r="P545" s="6">
        <f>[1]Emissions!O953</f>
        <v>21.314430519999998</v>
      </c>
      <c r="Q545" s="6">
        <f>[1]Emissions!P953</f>
        <v>21.523630300000001</v>
      </c>
      <c r="R545" s="6">
        <f>[1]Emissions!Q953</f>
        <v>21.732746259999999</v>
      </c>
      <c r="S545" s="6">
        <f>[1]Emissions!R953</f>
        <v>21.956033640000001</v>
      </c>
      <c r="T545" s="6">
        <f>[1]Emissions!S953</f>
        <v>22.207096960000001</v>
      </c>
      <c r="U545" s="6">
        <f>[1]Emissions!T953</f>
        <v>22.48400621</v>
      </c>
      <c r="V545" s="6">
        <f>[1]Emissions!U953</f>
        <v>22.781943259999998</v>
      </c>
      <c r="W545" s="6">
        <f>[1]Emissions!V953</f>
        <v>23.096504490000001</v>
      </c>
      <c r="X545" s="6">
        <f>[1]Emissions!W953</f>
        <v>23.413381999999999</v>
      </c>
      <c r="Y545" s="6">
        <f>[1]Emissions!X953</f>
        <v>23.739354429999999</v>
      </c>
      <c r="Z545" s="6">
        <f>[1]Emissions!Y953</f>
        <v>24.07465959</v>
      </c>
      <c r="AA545" s="6">
        <f>[1]Emissions!Z953</f>
        <v>24.41924195</v>
      </c>
      <c r="AB545" s="6">
        <f>[1]Emissions!AA953</f>
        <v>24.773126619999999</v>
      </c>
      <c r="AC545" s="6">
        <f>[1]Emissions!AB953</f>
        <v>25.124714969999999</v>
      </c>
      <c r="AD545" s="6">
        <f>[1]Emissions!AC953</f>
        <v>25.483208099999999</v>
      </c>
      <c r="AE545" s="6">
        <f>[1]Emissions!AD953</f>
        <v>25.849916060000002</v>
      </c>
      <c r="AF545" s="6">
        <f>[1]Emissions!AE953</f>
        <v>26.224665999999999</v>
      </c>
      <c r="AG545" s="6">
        <f>[1]Emissions!AF953</f>
        <v>26.606991409999999</v>
      </c>
      <c r="AH545" s="6">
        <f>[1]Emissions!AG953</f>
        <v>26.98342997</v>
      </c>
      <c r="AI545" s="6">
        <f>[1]Emissions!AH953</f>
        <v>27.363584710000001</v>
      </c>
      <c r="AJ545" s="6">
        <f>[1]Emissions!AI953</f>
        <v>27.74856071</v>
      </c>
      <c r="AK545" s="6">
        <f>[1]Emissions!AJ953</f>
        <v>28.138346850000001</v>
      </c>
      <c r="AL545" s="6">
        <f>[1]Emissions!AK953</f>
        <v>28.532793120000001</v>
      </c>
      <c r="AM545" s="6">
        <f>[1]Emissions!AL953</f>
        <v>28.932903339999999</v>
      </c>
      <c r="AN545" s="6">
        <f>[1]Emissions!AM953</f>
        <v>29.347438350000001</v>
      </c>
      <c r="AO545" s="6">
        <f>[1]Emissions!AN953</f>
        <v>29.77678143</v>
      </c>
      <c r="AP545" s="6">
        <f>[1]Emissions!AO953</f>
        <v>30.219567569999999</v>
      </c>
      <c r="AQ545" s="6">
        <f>[1]Emissions!AP953</f>
        <v>30.67395806</v>
      </c>
      <c r="AR545" s="6">
        <f>[1]Emissions!AQ953</f>
        <v>31.124198490000001</v>
      </c>
      <c r="AS545" s="6">
        <f>[1]Emissions!AR953</f>
        <v>31.579672540000001</v>
      </c>
      <c r="AT545" s="6">
        <f>[1]Emissions!AS953</f>
        <v>32.040984880000003</v>
      </c>
      <c r="AU545" s="6">
        <f>[1]Emissions!AT953</f>
        <v>32.507869710000001</v>
      </c>
      <c r="AV545" s="6">
        <f>[1]Emissions!AU953</f>
        <v>32.980153360000003</v>
      </c>
      <c r="AW545" s="6">
        <f>[1]Emissions!AV953</f>
        <v>33.440026709999998</v>
      </c>
      <c r="AX545" s="6">
        <f>[1]Emissions!AW953</f>
        <v>33.901766279999997</v>
      </c>
      <c r="AY545" s="6">
        <f>[1]Emissions!AX953</f>
        <v>34.367727879999997</v>
      </c>
      <c r="AZ545" s="6">
        <f>[1]Emissions!AY953</f>
        <v>34.838695919999999</v>
      </c>
      <c r="BA545" s="6">
        <f>[1]Emissions!AZ953</f>
        <v>35.315203009999998</v>
      </c>
      <c r="BB545" s="6">
        <f>[1]Emissions!BA953</f>
        <v>35.787350969999999</v>
      </c>
      <c r="BC545" s="6">
        <f>[1]Emissions!BB953</f>
        <v>36.254378629999998</v>
      </c>
      <c r="BD545" s="6">
        <f>[1]Emissions!BC953</f>
        <v>36.71975252</v>
      </c>
      <c r="BE545" s="6">
        <f>[1]Emissions!BD953</f>
        <v>37.1865959</v>
      </c>
      <c r="BF545" s="6">
        <f>[1]Emissions!BE953</f>
        <v>37.657016499999997</v>
      </c>
      <c r="BG545" s="6">
        <f>[1]Emissions!BF953</f>
        <v>38.109033519999997</v>
      </c>
      <c r="BH545" s="6">
        <f>[1]Emissions!BG953</f>
        <v>38.561330949999999</v>
      </c>
      <c r="BI545" s="6">
        <f>[1]Emissions!BH953</f>
        <v>39.017243000000001</v>
      </c>
      <c r="BJ545" s="6">
        <f>[1]Emissions!BI953</f>
        <v>39.477897059999997</v>
      </c>
      <c r="BK545" s="6">
        <f>[1]Emissions!BJ953</f>
        <v>39.943947590000001</v>
      </c>
      <c r="BL545" s="6">
        <f>[1]Emissions!BK953</f>
        <v>40.415842019999999</v>
      </c>
      <c r="BM545" s="6">
        <f>[1]Emissions!BL953</f>
        <v>40.893884</v>
      </c>
      <c r="BN545" s="6">
        <f>[1]Emissions!BM953</f>
        <v>41.378261600000002</v>
      </c>
      <c r="BO545" s="6">
        <f>[1]Emissions!BN953</f>
        <v>41.869068560000002</v>
      </c>
      <c r="BP545" s="6">
        <f>[1]Emissions!BO953</f>
        <v>42.366325670000002</v>
      </c>
      <c r="BQ545" s="6">
        <f>[1]Emissions!BP953</f>
        <v>42.84783762</v>
      </c>
      <c r="BR545" s="6">
        <f>[1]Emissions!BQ953</f>
        <v>43.330736659999999</v>
      </c>
      <c r="BS545" s="6">
        <f>[1]Emissions!BR953</f>
        <v>43.817735460000002</v>
      </c>
      <c r="BT545" s="6">
        <f>[1]Emissions!BS953</f>
        <v>44.309588810000001</v>
      </c>
      <c r="BU545" s="6">
        <f>[1]Emissions!BT953</f>
        <v>44.806694360000002</v>
      </c>
      <c r="BV545" s="6">
        <f>[1]Emissions!BU953</f>
        <v>45.309326200000001</v>
      </c>
      <c r="BW545" s="6">
        <f>[1]Emissions!BV953</f>
        <v>45.817687810000002</v>
      </c>
      <c r="BX545" s="6">
        <f>[1]Emissions!BW953</f>
        <v>46.331930730000003</v>
      </c>
      <c r="BY545" s="6">
        <f>[1]Emissions!BX953</f>
        <v>46.852162389999997</v>
      </c>
      <c r="BZ545" s="6">
        <f>[1]Emissions!BY953</f>
        <v>47.378451329999997</v>
      </c>
      <c r="CA545" s="6">
        <f>[1]Emissions!BZ953</f>
        <v>47.893788460000003</v>
      </c>
      <c r="CB545" s="6">
        <f>[1]Emissions!CA953</f>
        <v>48.411380219999998</v>
      </c>
      <c r="CC545" s="6">
        <f>[1]Emissions!CB953</f>
        <v>48.933367480000001</v>
      </c>
      <c r="CD545" s="6">
        <f>[1]Emissions!CC953</f>
        <v>49.460383829999998</v>
      </c>
      <c r="CE545" s="6">
        <f>[1]Emissions!CD953</f>
        <v>49.992782579999997</v>
      </c>
      <c r="CF545" s="6">
        <f>[1]Emissions!CE953</f>
        <v>50.530817409999997</v>
      </c>
      <c r="CG545" s="6">
        <f>[1]Emissions!CF953</f>
        <v>51.074684949999998</v>
      </c>
      <c r="CH545" s="6">
        <f>[1]Emissions!CG953</f>
        <v>51.624540500000002</v>
      </c>
      <c r="CI545" s="6">
        <f>[1]Emissions!CH953</f>
        <v>52.180504890000002</v>
      </c>
      <c r="CJ545" s="6">
        <f>[1]Emissions!CI953</f>
        <v>52.742669149999998</v>
      </c>
    </row>
    <row r="546" spans="2:88" x14ac:dyDescent="0.3">
      <c r="B546" s="16" t="str">
        <f>[1]Emissions!A954</f>
        <v>ems_y_co2_sair_0</v>
      </c>
      <c r="C546" s="6">
        <f>[1]Emissions!B954</f>
        <v>0</v>
      </c>
      <c r="D546" s="6">
        <f>[1]Emissions!C954</f>
        <v>0</v>
      </c>
      <c r="E546" s="6">
        <f>[1]Emissions!D954</f>
        <v>0</v>
      </c>
      <c r="F546" s="6">
        <f>[1]Emissions!E954</f>
        <v>0</v>
      </c>
      <c r="G546" s="6">
        <f>[1]Emissions!F954</f>
        <v>0</v>
      </c>
      <c r="H546" s="6">
        <f>[1]Emissions!G954</f>
        <v>0</v>
      </c>
      <c r="I546" s="6">
        <f>[1]Emissions!H954</f>
        <v>0</v>
      </c>
      <c r="J546" s="6">
        <f>[1]Emissions!I954</f>
        <v>0</v>
      </c>
      <c r="K546" s="6">
        <f>[1]Emissions!J954</f>
        <v>0</v>
      </c>
      <c r="L546" s="6">
        <f>[1]Emissions!K954</f>
        <v>0</v>
      </c>
      <c r="M546" s="6">
        <f>[1]Emissions!L954</f>
        <v>0</v>
      </c>
      <c r="N546" s="6">
        <f>[1]Emissions!M954</f>
        <v>0</v>
      </c>
      <c r="O546" s="6">
        <f>[1]Emissions!N954</f>
        <v>0</v>
      </c>
      <c r="P546" s="6">
        <f>[1]Emissions!O954</f>
        <v>0</v>
      </c>
      <c r="Q546" s="6">
        <f>[1]Emissions!P954</f>
        <v>0</v>
      </c>
      <c r="R546" s="6">
        <f>[1]Emissions!Q954</f>
        <v>0</v>
      </c>
      <c r="S546" s="6">
        <f>[1]Emissions!R954</f>
        <v>0</v>
      </c>
      <c r="T546" s="6">
        <f>[1]Emissions!S954</f>
        <v>0</v>
      </c>
      <c r="U546" s="6">
        <f>[1]Emissions!T954</f>
        <v>0</v>
      </c>
      <c r="V546" s="6">
        <f>[1]Emissions!U954</f>
        <v>0</v>
      </c>
      <c r="W546" s="6">
        <f>[1]Emissions!V954</f>
        <v>0</v>
      </c>
      <c r="X546" s="6">
        <f>[1]Emissions!W954</f>
        <v>0</v>
      </c>
      <c r="Y546" s="6">
        <f>[1]Emissions!X954</f>
        <v>0</v>
      </c>
      <c r="Z546" s="6">
        <f>[1]Emissions!Y954</f>
        <v>0</v>
      </c>
      <c r="AA546" s="6">
        <f>[1]Emissions!Z954</f>
        <v>0</v>
      </c>
      <c r="AB546" s="6">
        <f>[1]Emissions!AA954</f>
        <v>0</v>
      </c>
      <c r="AC546" s="6">
        <f>[1]Emissions!AB954</f>
        <v>0</v>
      </c>
      <c r="AD546" s="6">
        <f>[1]Emissions!AC954</f>
        <v>0</v>
      </c>
      <c r="AE546" s="6">
        <f>[1]Emissions!AD954</f>
        <v>0</v>
      </c>
      <c r="AF546" s="6">
        <f>[1]Emissions!AE954</f>
        <v>0</v>
      </c>
      <c r="AG546" s="6">
        <f>[1]Emissions!AF954</f>
        <v>0</v>
      </c>
      <c r="AH546" s="6">
        <f>[1]Emissions!AG954</f>
        <v>0</v>
      </c>
      <c r="AI546" s="6">
        <f>[1]Emissions!AH954</f>
        <v>0</v>
      </c>
      <c r="AJ546" s="6">
        <f>[1]Emissions!AI954</f>
        <v>0</v>
      </c>
      <c r="AK546" s="6">
        <f>[1]Emissions!AJ954</f>
        <v>0</v>
      </c>
      <c r="AL546" s="6">
        <f>[1]Emissions!AK954</f>
        <v>0</v>
      </c>
      <c r="AM546" s="6">
        <f>[1]Emissions!AL954</f>
        <v>0</v>
      </c>
      <c r="AN546" s="6">
        <f>[1]Emissions!AM954</f>
        <v>0</v>
      </c>
      <c r="AO546" s="6">
        <f>[1]Emissions!AN954</f>
        <v>0</v>
      </c>
      <c r="AP546" s="6">
        <f>[1]Emissions!AO954</f>
        <v>0</v>
      </c>
      <c r="AQ546" s="6">
        <f>[1]Emissions!AP954</f>
        <v>0</v>
      </c>
      <c r="AR546" s="6">
        <f>[1]Emissions!AQ954</f>
        <v>0</v>
      </c>
      <c r="AS546" s="6">
        <f>[1]Emissions!AR954</f>
        <v>0</v>
      </c>
      <c r="AT546" s="6">
        <f>[1]Emissions!AS954</f>
        <v>0</v>
      </c>
      <c r="AU546" s="6">
        <f>[1]Emissions!AT954</f>
        <v>0</v>
      </c>
      <c r="AV546" s="6">
        <f>[1]Emissions!AU954</f>
        <v>0</v>
      </c>
      <c r="AW546" s="6">
        <f>[1]Emissions!AV954</f>
        <v>0</v>
      </c>
      <c r="AX546" s="6">
        <f>[1]Emissions!AW954</f>
        <v>0</v>
      </c>
      <c r="AY546" s="6">
        <f>[1]Emissions!AX954</f>
        <v>0</v>
      </c>
      <c r="AZ546" s="6">
        <f>[1]Emissions!AY954</f>
        <v>0</v>
      </c>
      <c r="BA546" s="6">
        <f>[1]Emissions!AZ954</f>
        <v>0</v>
      </c>
      <c r="BB546" s="6">
        <f>[1]Emissions!BA954</f>
        <v>0</v>
      </c>
      <c r="BC546" s="6">
        <f>[1]Emissions!BB954</f>
        <v>0</v>
      </c>
      <c r="BD546" s="6">
        <f>[1]Emissions!BC954</f>
        <v>0</v>
      </c>
      <c r="BE546" s="6">
        <f>[1]Emissions!BD954</f>
        <v>0</v>
      </c>
      <c r="BF546" s="6">
        <f>[1]Emissions!BE954</f>
        <v>0</v>
      </c>
      <c r="BG546" s="6">
        <f>[1]Emissions!BF954</f>
        <v>0</v>
      </c>
      <c r="BH546" s="6">
        <f>[1]Emissions!BG954</f>
        <v>0</v>
      </c>
      <c r="BI546" s="6">
        <f>[1]Emissions!BH954</f>
        <v>0</v>
      </c>
      <c r="BJ546" s="6">
        <f>[1]Emissions!BI954</f>
        <v>0</v>
      </c>
      <c r="BK546" s="6">
        <f>[1]Emissions!BJ954</f>
        <v>0</v>
      </c>
      <c r="BL546" s="6">
        <f>[1]Emissions!BK954</f>
        <v>0</v>
      </c>
      <c r="BM546" s="6">
        <f>[1]Emissions!BL954</f>
        <v>0</v>
      </c>
      <c r="BN546" s="6">
        <f>[1]Emissions!BM954</f>
        <v>0</v>
      </c>
      <c r="BO546" s="6">
        <f>[1]Emissions!BN954</f>
        <v>0</v>
      </c>
      <c r="BP546" s="6">
        <f>[1]Emissions!BO954</f>
        <v>0</v>
      </c>
      <c r="BQ546" s="6">
        <f>[1]Emissions!BP954</f>
        <v>0</v>
      </c>
      <c r="BR546" s="6">
        <f>[1]Emissions!BQ954</f>
        <v>0</v>
      </c>
      <c r="BS546" s="6">
        <f>[1]Emissions!BR954</f>
        <v>0</v>
      </c>
      <c r="BT546" s="6">
        <f>[1]Emissions!BS954</f>
        <v>0</v>
      </c>
      <c r="BU546" s="6">
        <f>[1]Emissions!BT954</f>
        <v>0</v>
      </c>
      <c r="BV546" s="6">
        <f>[1]Emissions!BU954</f>
        <v>0</v>
      </c>
      <c r="BW546" s="6">
        <f>[1]Emissions!BV954</f>
        <v>0</v>
      </c>
      <c r="BX546" s="6">
        <f>[1]Emissions!BW954</f>
        <v>0</v>
      </c>
      <c r="BY546" s="6">
        <f>[1]Emissions!BX954</f>
        <v>0</v>
      </c>
      <c r="BZ546" s="6">
        <f>[1]Emissions!BY954</f>
        <v>0</v>
      </c>
      <c r="CA546" s="6">
        <f>[1]Emissions!BZ954</f>
        <v>0</v>
      </c>
      <c r="CB546" s="6">
        <f>[1]Emissions!CA954</f>
        <v>0</v>
      </c>
      <c r="CC546" s="6">
        <f>[1]Emissions!CB954</f>
        <v>0</v>
      </c>
      <c r="CD546" s="6">
        <f>[1]Emissions!CC954</f>
        <v>0</v>
      </c>
      <c r="CE546" s="6">
        <f>[1]Emissions!CD954</f>
        <v>0</v>
      </c>
      <c r="CF546" s="6">
        <f>[1]Emissions!CE954</f>
        <v>0</v>
      </c>
      <c r="CG546" s="6">
        <f>[1]Emissions!CF954</f>
        <v>0</v>
      </c>
      <c r="CH546" s="6">
        <f>[1]Emissions!CG954</f>
        <v>0</v>
      </c>
      <c r="CI546" s="6">
        <f>[1]Emissions!CH954</f>
        <v>0</v>
      </c>
      <c r="CJ546" s="6">
        <f>[1]Emissions!CI954</f>
        <v>0</v>
      </c>
    </row>
    <row r="547" spans="2:88" x14ac:dyDescent="0.3">
      <c r="B547" s="16" t="str">
        <f>[1]Emissions!A955</f>
        <v>ems_mat_co2_sair_0</v>
      </c>
      <c r="C547" s="6">
        <f>[1]Emissions!B955</f>
        <v>0</v>
      </c>
      <c r="D547" s="6">
        <f>[1]Emissions!C955</f>
        <v>0</v>
      </c>
      <c r="E547" s="6">
        <f>[1]Emissions!D955</f>
        <v>0</v>
      </c>
      <c r="F547" s="6">
        <f>[1]Emissions!E955</f>
        <v>0</v>
      </c>
      <c r="G547" s="6">
        <f>[1]Emissions!F955</f>
        <v>0</v>
      </c>
      <c r="H547" s="6">
        <f>[1]Emissions!G955</f>
        <v>0</v>
      </c>
      <c r="I547" s="6">
        <f>[1]Emissions!H955</f>
        <v>0</v>
      </c>
      <c r="J547" s="6">
        <f>[1]Emissions!I955</f>
        <v>0</v>
      </c>
      <c r="K547" s="6">
        <f>[1]Emissions!J955</f>
        <v>0</v>
      </c>
      <c r="L547" s="6">
        <f>[1]Emissions!K955</f>
        <v>0</v>
      </c>
      <c r="M547" s="6">
        <f>[1]Emissions!L955</f>
        <v>0</v>
      </c>
      <c r="N547" s="6">
        <f>[1]Emissions!M955</f>
        <v>0</v>
      </c>
      <c r="O547" s="6">
        <f>[1]Emissions!N955</f>
        <v>0</v>
      </c>
      <c r="P547" s="6">
        <f>[1]Emissions!O955</f>
        <v>0</v>
      </c>
      <c r="Q547" s="6">
        <f>[1]Emissions!P955</f>
        <v>0</v>
      </c>
      <c r="R547" s="6">
        <f>[1]Emissions!Q955</f>
        <v>0</v>
      </c>
      <c r="S547" s="6">
        <f>[1]Emissions!R955</f>
        <v>0</v>
      </c>
      <c r="T547" s="6">
        <f>[1]Emissions!S955</f>
        <v>0</v>
      </c>
      <c r="U547" s="6">
        <f>[1]Emissions!T955</f>
        <v>0</v>
      </c>
      <c r="V547" s="6">
        <f>[1]Emissions!U955</f>
        <v>0</v>
      </c>
      <c r="W547" s="6">
        <f>[1]Emissions!V955</f>
        <v>0</v>
      </c>
      <c r="X547" s="6">
        <f>[1]Emissions!W955</f>
        <v>0</v>
      </c>
      <c r="Y547" s="6">
        <f>[1]Emissions!X955</f>
        <v>0</v>
      </c>
      <c r="Z547" s="6">
        <f>[1]Emissions!Y955</f>
        <v>0</v>
      </c>
      <c r="AA547" s="6">
        <f>[1]Emissions!Z955</f>
        <v>0</v>
      </c>
      <c r="AB547" s="6">
        <f>[1]Emissions!AA955</f>
        <v>0</v>
      </c>
      <c r="AC547" s="6">
        <f>[1]Emissions!AB955</f>
        <v>0</v>
      </c>
      <c r="AD547" s="6">
        <f>[1]Emissions!AC955</f>
        <v>0</v>
      </c>
      <c r="AE547" s="6">
        <f>[1]Emissions!AD955</f>
        <v>0</v>
      </c>
      <c r="AF547" s="6">
        <f>[1]Emissions!AE955</f>
        <v>0</v>
      </c>
      <c r="AG547" s="6">
        <f>[1]Emissions!AF955</f>
        <v>0</v>
      </c>
      <c r="AH547" s="6">
        <f>[1]Emissions!AG955</f>
        <v>0</v>
      </c>
      <c r="AI547" s="6">
        <f>[1]Emissions!AH955</f>
        <v>0</v>
      </c>
      <c r="AJ547" s="6">
        <f>[1]Emissions!AI955</f>
        <v>0</v>
      </c>
      <c r="AK547" s="6">
        <f>[1]Emissions!AJ955</f>
        <v>0</v>
      </c>
      <c r="AL547" s="6">
        <f>[1]Emissions!AK955</f>
        <v>0</v>
      </c>
      <c r="AM547" s="6">
        <f>[1]Emissions!AL955</f>
        <v>0</v>
      </c>
      <c r="AN547" s="6">
        <f>[1]Emissions!AM955</f>
        <v>0</v>
      </c>
      <c r="AO547" s="6">
        <f>[1]Emissions!AN955</f>
        <v>0</v>
      </c>
      <c r="AP547" s="6">
        <f>[1]Emissions!AO955</f>
        <v>0</v>
      </c>
      <c r="AQ547" s="6">
        <f>[1]Emissions!AP955</f>
        <v>0</v>
      </c>
      <c r="AR547" s="6">
        <f>[1]Emissions!AQ955</f>
        <v>0</v>
      </c>
      <c r="AS547" s="6">
        <f>[1]Emissions!AR955</f>
        <v>0</v>
      </c>
      <c r="AT547" s="6">
        <f>[1]Emissions!AS955</f>
        <v>0</v>
      </c>
      <c r="AU547" s="6">
        <f>[1]Emissions!AT955</f>
        <v>0</v>
      </c>
      <c r="AV547" s="6">
        <f>[1]Emissions!AU955</f>
        <v>0</v>
      </c>
      <c r="AW547" s="6">
        <f>[1]Emissions!AV955</f>
        <v>0</v>
      </c>
      <c r="AX547" s="6">
        <f>[1]Emissions!AW955</f>
        <v>0</v>
      </c>
      <c r="AY547" s="6">
        <f>[1]Emissions!AX955</f>
        <v>0</v>
      </c>
      <c r="AZ547" s="6">
        <f>[1]Emissions!AY955</f>
        <v>0</v>
      </c>
      <c r="BA547" s="6">
        <f>[1]Emissions!AZ955</f>
        <v>0</v>
      </c>
      <c r="BB547" s="6">
        <f>[1]Emissions!BA955</f>
        <v>0</v>
      </c>
      <c r="BC547" s="6">
        <f>[1]Emissions!BB955</f>
        <v>0</v>
      </c>
      <c r="BD547" s="6">
        <f>[1]Emissions!BC955</f>
        <v>0</v>
      </c>
      <c r="BE547" s="6">
        <f>[1]Emissions!BD955</f>
        <v>0</v>
      </c>
      <c r="BF547" s="6">
        <f>[1]Emissions!BE955</f>
        <v>0</v>
      </c>
      <c r="BG547" s="6">
        <f>[1]Emissions!BF955</f>
        <v>0</v>
      </c>
      <c r="BH547" s="6">
        <f>[1]Emissions!BG955</f>
        <v>0</v>
      </c>
      <c r="BI547" s="6">
        <f>[1]Emissions!BH955</f>
        <v>0</v>
      </c>
      <c r="BJ547" s="6">
        <f>[1]Emissions!BI955</f>
        <v>0</v>
      </c>
      <c r="BK547" s="6">
        <f>[1]Emissions!BJ955</f>
        <v>0</v>
      </c>
      <c r="BL547" s="6">
        <f>[1]Emissions!BK955</f>
        <v>0</v>
      </c>
      <c r="BM547" s="6">
        <f>[1]Emissions!BL955</f>
        <v>0</v>
      </c>
      <c r="BN547" s="6">
        <f>[1]Emissions!BM955</f>
        <v>0</v>
      </c>
      <c r="BO547" s="6">
        <f>[1]Emissions!BN955</f>
        <v>0</v>
      </c>
      <c r="BP547" s="6">
        <f>[1]Emissions!BO955</f>
        <v>0</v>
      </c>
      <c r="BQ547" s="6">
        <f>[1]Emissions!BP955</f>
        <v>0</v>
      </c>
      <c r="BR547" s="6">
        <f>[1]Emissions!BQ955</f>
        <v>0</v>
      </c>
      <c r="BS547" s="6">
        <f>[1]Emissions!BR955</f>
        <v>0</v>
      </c>
      <c r="BT547" s="6">
        <f>[1]Emissions!BS955</f>
        <v>0</v>
      </c>
      <c r="BU547" s="6">
        <f>[1]Emissions!BT955</f>
        <v>0</v>
      </c>
      <c r="BV547" s="6">
        <f>[1]Emissions!BU955</f>
        <v>0</v>
      </c>
      <c r="BW547" s="6">
        <f>[1]Emissions!BV955</f>
        <v>0</v>
      </c>
      <c r="BX547" s="6">
        <f>[1]Emissions!BW955</f>
        <v>0</v>
      </c>
      <c r="BY547" s="6">
        <f>[1]Emissions!BX955</f>
        <v>0</v>
      </c>
      <c r="BZ547" s="6">
        <f>[1]Emissions!BY955</f>
        <v>0</v>
      </c>
      <c r="CA547" s="6">
        <f>[1]Emissions!BZ955</f>
        <v>0</v>
      </c>
      <c r="CB547" s="6">
        <f>[1]Emissions!CA955</f>
        <v>0</v>
      </c>
      <c r="CC547" s="6">
        <f>[1]Emissions!CB955</f>
        <v>0</v>
      </c>
      <c r="CD547" s="6">
        <f>[1]Emissions!CC955</f>
        <v>0</v>
      </c>
      <c r="CE547" s="6">
        <f>[1]Emissions!CD955</f>
        <v>0</v>
      </c>
      <c r="CF547" s="6">
        <f>[1]Emissions!CE955</f>
        <v>0</v>
      </c>
      <c r="CG547" s="6">
        <f>[1]Emissions!CF955</f>
        <v>0</v>
      </c>
      <c r="CH547" s="6">
        <f>[1]Emissions!CG955</f>
        <v>0</v>
      </c>
      <c r="CI547" s="6">
        <f>[1]Emissions!CH955</f>
        <v>0</v>
      </c>
      <c r="CJ547" s="6">
        <f>[1]Emissions!CI955</f>
        <v>0</v>
      </c>
    </row>
    <row r="548" spans="2:88" x14ac:dyDescent="0.3">
      <c r="B548" s="16" t="str">
        <f>[1]Emissions!A956</f>
        <v>ems_ci_co2_spri_0</v>
      </c>
      <c r="C548" s="6">
        <f>[1]Emissions!B956</f>
        <v>30.223307590000001</v>
      </c>
      <c r="D548" s="6">
        <f>[1]Emissions!C956</f>
        <v>29.50631967</v>
      </c>
      <c r="E548" s="6">
        <f>[1]Emissions!D956</f>
        <v>28.878536820000001</v>
      </c>
      <c r="F548" s="6">
        <f>[1]Emissions!E956</f>
        <v>28.33900272</v>
      </c>
      <c r="G548" s="6">
        <f>[1]Emissions!F956</f>
        <v>28.063934499999998</v>
      </c>
      <c r="H548" s="6">
        <f>[1]Emissions!G956</f>
        <v>28.009318059999998</v>
      </c>
      <c r="I548" s="6">
        <f>[1]Emissions!H956</f>
        <v>28.059693899999999</v>
      </c>
      <c r="J548" s="6">
        <f>[1]Emissions!I956</f>
        <v>28.168515809999999</v>
      </c>
      <c r="K548" s="6">
        <f>[1]Emissions!J956</f>
        <v>28.266703339999999</v>
      </c>
      <c r="L548" s="6">
        <f>[1]Emissions!K956</f>
        <v>28.337330250000001</v>
      </c>
      <c r="M548" s="6">
        <f>[1]Emissions!L956</f>
        <v>28.378333980000001</v>
      </c>
      <c r="N548" s="6">
        <f>[1]Emissions!M956</f>
        <v>28.381113460000002</v>
      </c>
      <c r="O548" s="6">
        <f>[1]Emissions!N956</f>
        <v>28.35241718</v>
      </c>
      <c r="P548" s="6">
        <f>[1]Emissions!O956</f>
        <v>28.29766485</v>
      </c>
      <c r="Q548" s="6">
        <f>[1]Emissions!P956</f>
        <v>28.22409815</v>
      </c>
      <c r="R548" s="6">
        <f>[1]Emissions!Q956</f>
        <v>28.139342660000001</v>
      </c>
      <c r="S548" s="6">
        <f>[1]Emissions!R956</f>
        <v>28.08688987</v>
      </c>
      <c r="T548" s="6">
        <f>[1]Emissions!S956</f>
        <v>28.106198790000001</v>
      </c>
      <c r="U548" s="6">
        <f>[1]Emissions!T956</f>
        <v>28.209941529999998</v>
      </c>
      <c r="V548" s="6">
        <f>[1]Emissions!U956</f>
        <v>28.395136409999999</v>
      </c>
      <c r="W548" s="6">
        <f>[1]Emissions!V956</f>
        <v>28.65128855</v>
      </c>
      <c r="X548" s="6">
        <f>[1]Emissions!W956</f>
        <v>28.957412739999999</v>
      </c>
      <c r="Y548" s="6">
        <f>[1]Emissions!X956</f>
        <v>29.304965169999999</v>
      </c>
      <c r="Z548" s="6">
        <f>[1]Emissions!Y956</f>
        <v>29.685419360000001</v>
      </c>
      <c r="AA548" s="6">
        <f>[1]Emissions!Z956</f>
        <v>30.093284400000002</v>
      </c>
      <c r="AB548" s="6">
        <f>[1]Emissions!AA956</f>
        <v>30.524339220000002</v>
      </c>
      <c r="AC548" s="6">
        <f>[1]Emissions!AB956</f>
        <v>30.966588160000001</v>
      </c>
      <c r="AD548" s="6">
        <f>[1]Emissions!AC956</f>
        <v>31.419986909999999</v>
      </c>
      <c r="AE548" s="6">
        <f>[1]Emissions!AD956</f>
        <v>31.88154364</v>
      </c>
      <c r="AF548" s="6">
        <f>[1]Emissions!AE956</f>
        <v>32.346199140000003</v>
      </c>
      <c r="AG548" s="6">
        <f>[1]Emissions!AF956</f>
        <v>32.809291109999997</v>
      </c>
      <c r="AH548" s="6">
        <f>[1]Emissions!AG956</f>
        <v>33.257889059999997</v>
      </c>
      <c r="AI548" s="6">
        <f>[1]Emissions!AH956</f>
        <v>33.693601059999999</v>
      </c>
      <c r="AJ548" s="6">
        <f>[1]Emissions!AI956</f>
        <v>34.116291339999997</v>
      </c>
      <c r="AK548" s="6">
        <f>[1]Emissions!AJ956</f>
        <v>34.526188130000001</v>
      </c>
      <c r="AL548" s="6">
        <f>[1]Emissions!AK956</f>
        <v>34.923959000000004</v>
      </c>
      <c r="AM548" s="6">
        <f>[1]Emissions!AL956</f>
        <v>35.348967180000002</v>
      </c>
      <c r="AN548" s="6">
        <f>[1]Emissions!AM956</f>
        <v>35.791859100000003</v>
      </c>
      <c r="AO548" s="6">
        <f>[1]Emissions!AN956</f>
        <v>36.249913970000001</v>
      </c>
      <c r="AP548" s="6">
        <f>[1]Emissions!AO956</f>
        <v>36.720432789999997</v>
      </c>
      <c r="AQ548" s="6">
        <f>[1]Emissions!AP956</f>
        <v>37.200675410000002</v>
      </c>
      <c r="AR548" s="6">
        <f>[1]Emissions!AQ956</f>
        <v>37.678121249999997</v>
      </c>
      <c r="AS548" s="6">
        <f>[1]Emissions!AR956</f>
        <v>38.154994989999999</v>
      </c>
      <c r="AT548" s="6">
        <f>[1]Emissions!AS956</f>
        <v>38.630965500000002</v>
      </c>
      <c r="AU548" s="6">
        <f>[1]Emissions!AT956</f>
        <v>39.105950849999999</v>
      </c>
      <c r="AV548" s="6">
        <f>[1]Emissions!AU956</f>
        <v>39.580350600000003</v>
      </c>
      <c r="AW548" s="6">
        <f>[1]Emissions!AV956</f>
        <v>40.040265269999999</v>
      </c>
      <c r="AX548" s="6">
        <f>[1]Emissions!AW956</f>
        <v>40.49466056</v>
      </c>
      <c r="AY548" s="6">
        <f>[1]Emissions!AX956</f>
        <v>40.945858909999998</v>
      </c>
      <c r="AZ548" s="6">
        <f>[1]Emissions!AY956</f>
        <v>41.39580797</v>
      </c>
      <c r="BA548" s="6">
        <f>[1]Emissions!AZ956</f>
        <v>41.846536530000002</v>
      </c>
      <c r="BB548" s="6">
        <f>[1]Emissions!BA956</f>
        <v>42.354430129999997</v>
      </c>
      <c r="BC548" s="6">
        <f>[1]Emissions!BB956</f>
        <v>42.829298020000003</v>
      </c>
      <c r="BD548" s="6">
        <f>[1]Emissions!BC956</f>
        <v>43.280924720000002</v>
      </c>
      <c r="BE548" s="6">
        <f>[1]Emissions!BD956</f>
        <v>43.720832530000003</v>
      </c>
      <c r="BF548" s="6">
        <f>[1]Emissions!BE956</f>
        <v>44.156577970000001</v>
      </c>
      <c r="BG548" s="6">
        <f>[1]Emissions!BF956</f>
        <v>44.577032639999999</v>
      </c>
      <c r="BH548" s="6">
        <f>[1]Emissions!BG956</f>
        <v>44.991178609999999</v>
      </c>
      <c r="BI548" s="6">
        <f>[1]Emissions!BH956</f>
        <v>45.402950269999998</v>
      </c>
      <c r="BJ548" s="6">
        <f>[1]Emissions!BI956</f>
        <v>45.814943759999998</v>
      </c>
      <c r="BK548" s="6">
        <f>[1]Emissions!BJ956</f>
        <v>46.229174190000002</v>
      </c>
      <c r="BL548" s="6">
        <f>[1]Emissions!BK956</f>
        <v>46.647185989999997</v>
      </c>
      <c r="BM548" s="6">
        <f>[1]Emissions!BL956</f>
        <v>47.070105460000001</v>
      </c>
      <c r="BN548" s="6">
        <f>[1]Emissions!BM956</f>
        <v>47.498708000000001</v>
      </c>
      <c r="BO548" s="6">
        <f>[1]Emissions!BN956</f>
        <v>47.933482390000002</v>
      </c>
      <c r="BP548" s="6">
        <f>[1]Emissions!BO956</f>
        <v>48.374680720000001</v>
      </c>
      <c r="BQ548" s="6">
        <f>[1]Emissions!BP956</f>
        <v>48.806857440000002</v>
      </c>
      <c r="BR548" s="6">
        <f>[1]Emissions!BQ956</f>
        <v>49.236383590000003</v>
      </c>
      <c r="BS548" s="6">
        <f>[1]Emissions!BR956</f>
        <v>49.665198879999998</v>
      </c>
      <c r="BT548" s="6">
        <f>[1]Emissions!BS956</f>
        <v>50.094750789999999</v>
      </c>
      <c r="BU548" s="6">
        <f>[1]Emissions!BT956</f>
        <v>50.526404450000001</v>
      </c>
      <c r="BV548" s="6">
        <f>[1]Emissions!BU956</f>
        <v>50.961281890000002</v>
      </c>
      <c r="BW548" s="6">
        <f>[1]Emissions!BV956</f>
        <v>51.40016962</v>
      </c>
      <c r="BX548" s="6">
        <f>[1]Emissions!BW956</f>
        <v>51.843539759999999</v>
      </c>
      <c r="BY548" s="6">
        <f>[1]Emissions!BX956</f>
        <v>52.291624890000001</v>
      </c>
      <c r="BZ548" s="6">
        <f>[1]Emissions!BY956</f>
        <v>52.744497680000002</v>
      </c>
      <c r="CA548" s="6">
        <f>[1]Emissions!BZ956</f>
        <v>53.190386189999998</v>
      </c>
      <c r="CB548" s="6">
        <f>[1]Emissions!CA956</f>
        <v>53.634166460000003</v>
      </c>
      <c r="CC548" s="6">
        <f>[1]Emissions!CB956</f>
        <v>54.077412279999997</v>
      </c>
      <c r="CD548" s="6">
        <f>[1]Emissions!CC956</f>
        <v>54.52136144</v>
      </c>
      <c r="CE548" s="6">
        <f>[1]Emissions!CD956</f>
        <v>54.96720638</v>
      </c>
      <c r="CF548" s="6">
        <f>[1]Emissions!CE956</f>
        <v>55.415957460000001</v>
      </c>
      <c r="CG548" s="6">
        <f>[1]Emissions!CF956</f>
        <v>55.868363119999998</v>
      </c>
      <c r="CH548" s="6">
        <f>[1]Emissions!CG956</f>
        <v>56.324920480000003</v>
      </c>
      <c r="CI548" s="6">
        <f>[1]Emissions!CH956</f>
        <v>56.785930069999999</v>
      </c>
      <c r="CJ548" s="6">
        <f>[1]Emissions!CI956</f>
        <v>57.251556690000001</v>
      </c>
    </row>
    <row r="549" spans="2:88" x14ac:dyDescent="0.3">
      <c r="B549" s="16" t="str">
        <f>[1]Emissions!A957</f>
        <v>ems_y_co2_spri_0</v>
      </c>
      <c r="C549" s="6">
        <f>[1]Emissions!B957</f>
        <v>0.39593916509999999</v>
      </c>
      <c r="D549" s="6">
        <f>[1]Emissions!C957</f>
        <v>0.39548227889999998</v>
      </c>
      <c r="E549" s="6">
        <f>[1]Emissions!D957</f>
        <v>0.39806670329999999</v>
      </c>
      <c r="F549" s="6">
        <f>[1]Emissions!E957</f>
        <v>0.4030385131</v>
      </c>
      <c r="G549" s="6">
        <f>[1]Emissions!F957</f>
        <v>0.40903202789999998</v>
      </c>
      <c r="H549" s="6">
        <f>[1]Emissions!G957</f>
        <v>0.41555763369999998</v>
      </c>
      <c r="I549" s="6">
        <f>[1]Emissions!H957</f>
        <v>0.42198268729999999</v>
      </c>
      <c r="J549" s="6">
        <f>[1]Emissions!I957</f>
        <v>0.42825876359999998</v>
      </c>
      <c r="K549" s="6">
        <f>[1]Emissions!J957</f>
        <v>0.43445586580000001</v>
      </c>
      <c r="L549" s="6">
        <f>[1]Emissions!K957</f>
        <v>0.44064607770000003</v>
      </c>
      <c r="M549" s="6">
        <f>[1]Emissions!L957</f>
        <v>0.44689270489999999</v>
      </c>
      <c r="N549" s="6">
        <f>[1]Emissions!M957</f>
        <v>0.45309086030000001</v>
      </c>
      <c r="O549" s="6">
        <f>[1]Emissions!N957</f>
        <v>0.4593762227</v>
      </c>
      <c r="P549" s="6">
        <f>[1]Emissions!O957</f>
        <v>0.46578374389999999</v>
      </c>
      <c r="Q549" s="6">
        <f>[1]Emissions!P957</f>
        <v>0.47233121</v>
      </c>
      <c r="R549" s="6">
        <f>[1]Emissions!Q957</f>
        <v>0.47902630410000002</v>
      </c>
      <c r="S549" s="6">
        <f>[1]Emissions!R957</f>
        <v>0.48594561629999999</v>
      </c>
      <c r="T549" s="6">
        <f>[1]Emissions!S957</f>
        <v>0.49320852939999998</v>
      </c>
      <c r="U549" s="6">
        <f>[1]Emissions!T957</f>
        <v>0.50073606869999998</v>
      </c>
      <c r="V549" s="6">
        <f>[1]Emissions!U957</f>
        <v>0.50843207639999999</v>
      </c>
      <c r="W549" s="6">
        <f>[1]Emissions!V957</f>
        <v>0.51622697259999994</v>
      </c>
      <c r="X549" s="6">
        <f>[1]Emissions!W957</f>
        <v>0.52394510750000001</v>
      </c>
      <c r="Y549" s="6">
        <f>[1]Emissions!X957</f>
        <v>0.53168347469999999</v>
      </c>
      <c r="Z549" s="6">
        <f>[1]Emissions!Y957</f>
        <v>0.53946734240000005</v>
      </c>
      <c r="AA549" s="6">
        <f>[1]Emissions!Z957</f>
        <v>0.54731673339999998</v>
      </c>
      <c r="AB549" s="6">
        <f>[1]Emissions!AA957</f>
        <v>0.55524580270000001</v>
      </c>
      <c r="AC549" s="6">
        <f>[1]Emissions!AB957</f>
        <v>0.56311981369999997</v>
      </c>
      <c r="AD549" s="6">
        <f>[1]Emissions!AC957</f>
        <v>0.57106596899999995</v>
      </c>
      <c r="AE549" s="6">
        <f>[1]Emissions!AD957</f>
        <v>0.57911399419999998</v>
      </c>
      <c r="AF549" s="6">
        <f>[1]Emissions!AE957</f>
        <v>0.58728014549999996</v>
      </c>
      <c r="AG549" s="6">
        <f>[1]Emissions!AF957</f>
        <v>0.59557237470000002</v>
      </c>
      <c r="AH549" s="6">
        <f>[1]Emissions!AG957</f>
        <v>0.60383106649999996</v>
      </c>
      <c r="AI549" s="6">
        <f>[1]Emissions!AH957</f>
        <v>0.61218210129999995</v>
      </c>
      <c r="AJ549" s="6">
        <f>[1]Emissions!AI957</f>
        <v>0.62064574179999998</v>
      </c>
      <c r="AK549" s="6">
        <f>[1]Emissions!AJ957</f>
        <v>0.62922694589999995</v>
      </c>
      <c r="AL549" s="6">
        <f>[1]Emissions!AK957</f>
        <v>0.63792370730000003</v>
      </c>
      <c r="AM549" s="6">
        <f>[1]Emissions!AL957</f>
        <v>0.64682262479999997</v>
      </c>
      <c r="AN549" s="6">
        <f>[1]Emissions!AM957</f>
        <v>0.65575134369999999</v>
      </c>
      <c r="AO549" s="6">
        <f>[1]Emissions!AN957</f>
        <v>0.66478417320000005</v>
      </c>
      <c r="AP549" s="6">
        <f>[1]Emissions!AO957</f>
        <v>0.67395471699999998</v>
      </c>
      <c r="AQ549" s="6">
        <f>[1]Emissions!AP957</f>
        <v>0.68326603259999996</v>
      </c>
      <c r="AR549" s="6">
        <f>[1]Emissions!AQ957</f>
        <v>0.6925299815</v>
      </c>
      <c r="AS549" s="6">
        <f>[1]Emissions!AR957</f>
        <v>0.70186664160000001</v>
      </c>
      <c r="AT549" s="6">
        <f>[1]Emissions!AS957</f>
        <v>0.71128376680000005</v>
      </c>
      <c r="AU549" s="6">
        <f>[1]Emissions!AT957</f>
        <v>0.72078095009999998</v>
      </c>
      <c r="AV549" s="6">
        <f>[1]Emissions!AU957</f>
        <v>0.7303567755</v>
      </c>
      <c r="AW549" s="6">
        <f>[1]Emissions!AV957</f>
        <v>0.73975188030000005</v>
      </c>
      <c r="AX549" s="6">
        <f>[1]Emissions!AW957</f>
        <v>0.74919872129999998</v>
      </c>
      <c r="AY549" s="6">
        <f>[1]Emissions!AX957</f>
        <v>0.75871389249999999</v>
      </c>
      <c r="AZ549" s="6">
        <f>[1]Emissions!AY957</f>
        <v>0.76830415389999995</v>
      </c>
      <c r="BA549" s="6">
        <f>[1]Emissions!AZ957</f>
        <v>0.77797375140000002</v>
      </c>
      <c r="BB549" s="6">
        <f>[1]Emissions!BA957</f>
        <v>0.78875262940000002</v>
      </c>
      <c r="BC549" s="6">
        <f>[1]Emissions!BB957</f>
        <v>0.79861670200000001</v>
      </c>
      <c r="BD549" s="6">
        <f>[1]Emissions!BC957</f>
        <v>0.80803141720000005</v>
      </c>
      <c r="BE549" s="6">
        <f>[1]Emissions!BD957</f>
        <v>0.81726650619999996</v>
      </c>
      <c r="BF549" s="6">
        <f>[1]Emissions!BE957</f>
        <v>0.82646506549999998</v>
      </c>
      <c r="BG549" s="6">
        <f>[1]Emissions!BF957</f>
        <v>0.83541038329999995</v>
      </c>
      <c r="BH549" s="6">
        <f>[1]Emissions!BG957</f>
        <v>0.84433416620000001</v>
      </c>
      <c r="BI549" s="6">
        <f>[1]Emissions!BH957</f>
        <v>0.85329041459999999</v>
      </c>
      <c r="BJ549" s="6">
        <f>[1]Emissions!BI957</f>
        <v>0.86230317410000001</v>
      </c>
      <c r="BK549" s="6">
        <f>[1]Emissions!BJ957</f>
        <v>0.871384822</v>
      </c>
      <c r="BL549" s="6">
        <f>[1]Emissions!BK957</f>
        <v>0.8805423134</v>
      </c>
      <c r="BM549" s="6">
        <f>[1]Emissions!BL957</f>
        <v>0.88977956209999998</v>
      </c>
      <c r="BN549" s="6">
        <f>[1]Emissions!BM957</f>
        <v>0.89909839390000001</v>
      </c>
      <c r="BO549" s="6">
        <f>[1]Emissions!BN957</f>
        <v>0.908499057</v>
      </c>
      <c r="BP549" s="6">
        <f>[1]Emissions!BO957</f>
        <v>0.91798067729999999</v>
      </c>
      <c r="BQ549" s="6">
        <f>[1]Emissions!BP957</f>
        <v>0.92726246990000005</v>
      </c>
      <c r="BR549" s="6">
        <f>[1]Emissions!BQ957</f>
        <v>0.93655438879999997</v>
      </c>
      <c r="BS549" s="6">
        <f>[1]Emissions!BR957</f>
        <v>0.94589155670000002</v>
      </c>
      <c r="BT549" s="6">
        <f>[1]Emissions!BS957</f>
        <v>0.95528850180000002</v>
      </c>
      <c r="BU549" s="6">
        <f>[1]Emissions!BT957</f>
        <v>0.96475204989999996</v>
      </c>
      <c r="BV549" s="6">
        <f>[1]Emissions!BU957</f>
        <v>0.97428590729999998</v>
      </c>
      <c r="BW549" s="6">
        <f>[1]Emissions!BV957</f>
        <v>0.98389266340000003</v>
      </c>
      <c r="BX549" s="6">
        <f>[1]Emissions!BW957</f>
        <v>0.99357452970000004</v>
      </c>
      <c r="BY549" s="6">
        <f>[1]Emissions!BX957</f>
        <v>1.0033334620000001</v>
      </c>
      <c r="BZ549" s="6">
        <f>[1]Emissions!BY957</f>
        <v>1.0131710810000001</v>
      </c>
      <c r="CA549" s="6">
        <f>[1]Emissions!BZ957</f>
        <v>1.022874788</v>
      </c>
      <c r="CB549" s="6">
        <f>[1]Emissions!CA957</f>
        <v>1.0326078780000001</v>
      </c>
      <c r="CC549" s="6">
        <f>[1]Emissions!CB957</f>
        <v>1.0423988259999999</v>
      </c>
      <c r="CD549" s="6">
        <f>[1]Emissions!CC957</f>
        <v>1.0522598350000001</v>
      </c>
      <c r="CE549" s="6">
        <f>[1]Emissions!CD957</f>
        <v>1.0621968310000001</v>
      </c>
      <c r="CF549" s="6">
        <f>[1]Emissions!CE957</f>
        <v>1.0722130889999999</v>
      </c>
      <c r="CG549" s="6">
        <f>[1]Emissions!CF957</f>
        <v>1.0823108669999999</v>
      </c>
      <c r="CH549" s="6">
        <f>[1]Emissions!CG957</f>
        <v>1.092492067</v>
      </c>
      <c r="CI549" s="6">
        <f>[1]Emissions!CH957</f>
        <v>1.102758398</v>
      </c>
      <c r="CJ549" s="6">
        <f>[1]Emissions!CI957</f>
        <v>1.113111371</v>
      </c>
    </row>
    <row r="550" spans="2:88" x14ac:dyDescent="0.3">
      <c r="B550" s="16" t="str">
        <f>[1]Emissions!A958</f>
        <v>ems_mat_co2_spri_0</v>
      </c>
      <c r="C550" s="6">
        <f>[1]Emissions!B958</f>
        <v>0.5814880268</v>
      </c>
      <c r="D550" s="6">
        <f>[1]Emissions!C958</f>
        <v>0.58039726329999997</v>
      </c>
      <c r="E550" s="6">
        <f>[1]Emissions!D958</f>
        <v>0.58368262029999995</v>
      </c>
      <c r="F550" s="6">
        <f>[1]Emissions!E958</f>
        <v>0.59067465870000002</v>
      </c>
      <c r="G550" s="6">
        <f>[1]Emissions!F958</f>
        <v>0.59942542200000004</v>
      </c>
      <c r="H550" s="6">
        <f>[1]Emissions!G958</f>
        <v>0.60904837560000002</v>
      </c>
      <c r="I550" s="6">
        <f>[1]Emissions!H958</f>
        <v>0.61859377820000006</v>
      </c>
      <c r="J550" s="6">
        <f>[1]Emissions!I958</f>
        <v>0.62789968730000001</v>
      </c>
      <c r="K550" s="6">
        <f>[1]Emissions!J958</f>
        <v>0.63705259069999998</v>
      </c>
      <c r="L550" s="6">
        <f>[1]Emissions!K958</f>
        <v>0.64616653810000002</v>
      </c>
      <c r="M550" s="6">
        <f>[1]Emissions!L958</f>
        <v>0.65534384749999997</v>
      </c>
      <c r="N550" s="6">
        <f>[1]Emissions!M958</f>
        <v>0.66445648069999996</v>
      </c>
      <c r="O550" s="6">
        <f>[1]Emissions!N958</f>
        <v>0.6736752869</v>
      </c>
      <c r="P550" s="6">
        <f>[1]Emissions!O958</f>
        <v>0.68306714069999996</v>
      </c>
      <c r="Q550" s="6">
        <f>[1]Emissions!P958</f>
        <v>0.69266312640000005</v>
      </c>
      <c r="R550" s="6">
        <f>[1]Emissions!Q958</f>
        <v>0.70247644949999999</v>
      </c>
      <c r="S550" s="6">
        <f>[1]Emissions!R958</f>
        <v>0.7126113047</v>
      </c>
      <c r="T550" s="6">
        <f>[1]Emissions!S958</f>
        <v>0.72323922029999999</v>
      </c>
      <c r="U550" s="6">
        <f>[1]Emissions!T958</f>
        <v>0.73427059729999999</v>
      </c>
      <c r="V550" s="6">
        <f>[1]Emissions!U958</f>
        <v>0.74556432979999998</v>
      </c>
      <c r="W550" s="6">
        <f>[1]Emissions!V958</f>
        <v>0.75701093429999999</v>
      </c>
      <c r="X550" s="6">
        <f>[1]Emissions!W958</f>
        <v>0.76836235679999998</v>
      </c>
      <c r="Y550" s="6">
        <f>[1]Emissions!X958</f>
        <v>0.77972447899999997</v>
      </c>
      <c r="Z550" s="6">
        <f>[1]Emissions!Y958</f>
        <v>0.79114506129999995</v>
      </c>
      <c r="AA550" s="6">
        <f>[1]Emissions!Z958</f>
        <v>0.80265720730000001</v>
      </c>
      <c r="AB550" s="6">
        <f>[1]Emissions!AA958</f>
        <v>0.81428391990000004</v>
      </c>
      <c r="AC550" s="6">
        <f>[1]Emissions!AB958</f>
        <v>0.82584589779999995</v>
      </c>
      <c r="AD550" s="6">
        <f>[1]Emissions!AC958</f>
        <v>0.83749583660000004</v>
      </c>
      <c r="AE550" s="6">
        <f>[1]Emissions!AD958</f>
        <v>0.84929106180000002</v>
      </c>
      <c r="AF550" s="6">
        <f>[1]Emissions!AE958</f>
        <v>0.86125929140000002</v>
      </c>
      <c r="AG550" s="6">
        <f>[1]Emissions!AF958</f>
        <v>0.87341359070000002</v>
      </c>
      <c r="AH550" s="6">
        <f>[1]Emissions!AG958</f>
        <v>0.88553937179999997</v>
      </c>
      <c r="AI550" s="6">
        <f>[1]Emissions!AH958</f>
        <v>0.89778343120000004</v>
      </c>
      <c r="AJ550" s="6">
        <f>[1]Emissions!AI958</f>
        <v>0.91018965370000005</v>
      </c>
      <c r="AK550" s="6">
        <f>[1]Emissions!AJ958</f>
        <v>0.92276911049999999</v>
      </c>
      <c r="AL550" s="6">
        <f>[1]Emissions!AK958</f>
        <v>0.93551978629999999</v>
      </c>
      <c r="AM550" s="6">
        <f>[1]Emissions!AL958</f>
        <v>0.94855789170000004</v>
      </c>
      <c r="AN550" s="6">
        <f>[1]Emissions!AM958</f>
        <v>0.96166279899999996</v>
      </c>
      <c r="AO550" s="6">
        <f>[1]Emissions!AN958</f>
        <v>0.97491059140000003</v>
      </c>
      <c r="AP550" s="6">
        <f>[1]Emissions!AO958</f>
        <v>0.98835541729999998</v>
      </c>
      <c r="AQ550" s="6">
        <f>[1]Emissions!AP958</f>
        <v>1.002007136</v>
      </c>
      <c r="AR550" s="6">
        <f>[1]Emissions!AQ958</f>
        <v>1.0156126029999999</v>
      </c>
      <c r="AS550" s="6">
        <f>[1]Emissions!AR958</f>
        <v>1.029306955</v>
      </c>
      <c r="AT550" s="6">
        <f>[1]Emissions!AS958</f>
        <v>1.0431163990000001</v>
      </c>
      <c r="AU550" s="6">
        <f>[1]Emissions!AT958</f>
        <v>1.057043296</v>
      </c>
      <c r="AV550" s="6">
        <f>[1]Emissions!AU958</f>
        <v>1.0710859180000001</v>
      </c>
      <c r="AW550" s="6">
        <f>[1]Emissions!AV958</f>
        <v>1.0848940810000001</v>
      </c>
      <c r="AX550" s="6">
        <f>[1]Emissions!AW958</f>
        <v>1.09874468</v>
      </c>
      <c r="AY550" s="6">
        <f>[1]Emissions!AX958</f>
        <v>1.112691587</v>
      </c>
      <c r="AZ550" s="6">
        <f>[1]Emissions!AY958</f>
        <v>1.126749365</v>
      </c>
      <c r="BA550" s="6">
        <f>[1]Emissions!AZ958</f>
        <v>1.14092474</v>
      </c>
      <c r="BB550" s="6">
        <f>[1]Emissions!BA958</f>
        <v>1.15660747</v>
      </c>
      <c r="BC550" s="6">
        <f>[1]Emissions!BB958</f>
        <v>1.1712120960000001</v>
      </c>
      <c r="BD550" s="6">
        <f>[1]Emissions!BC958</f>
        <v>1.1850853240000001</v>
      </c>
      <c r="BE550" s="6">
        <f>[1]Emissions!BD958</f>
        <v>1.1986386090000001</v>
      </c>
      <c r="BF550" s="6">
        <f>[1]Emissions!BE958</f>
        <v>1.212113612</v>
      </c>
      <c r="BG550" s="6">
        <f>[1]Emissions!BF958</f>
        <v>1.2252442100000001</v>
      </c>
      <c r="BH550" s="6">
        <f>[1]Emissions!BG958</f>
        <v>1.2383142119999999</v>
      </c>
      <c r="BI550" s="6">
        <f>[1]Emissions!BH958</f>
        <v>1.251427324</v>
      </c>
      <c r="BJ550" s="6">
        <f>[1]Emissions!BI958</f>
        <v>1.264625651</v>
      </c>
      <c r="BK550" s="6">
        <f>[1]Emissions!BJ958</f>
        <v>1.2779287189999999</v>
      </c>
      <c r="BL550" s="6">
        <f>[1]Emissions!BK958</f>
        <v>1.2913465289999999</v>
      </c>
      <c r="BM550" s="6">
        <f>[1]Emissions!BL958</f>
        <v>1.3048842510000001</v>
      </c>
      <c r="BN550" s="6">
        <f>[1]Emissions!BM958</f>
        <v>1.3185439940000001</v>
      </c>
      <c r="BO550" s="6">
        <f>[1]Emissions!BN958</f>
        <v>1.3323256379999999</v>
      </c>
      <c r="BP550" s="6">
        <f>[1]Emissions!BO958</f>
        <v>1.3462274949999999</v>
      </c>
      <c r="BQ550" s="6">
        <f>[1]Emissions!BP958</f>
        <v>1.359870197</v>
      </c>
      <c r="BR550" s="6">
        <f>[1]Emissions!BQ958</f>
        <v>1.3734971170000001</v>
      </c>
      <c r="BS550" s="6">
        <f>[1]Emissions!BR958</f>
        <v>1.387183587</v>
      </c>
      <c r="BT550" s="6">
        <f>[1]Emissions!BS958</f>
        <v>1.4009571510000001</v>
      </c>
      <c r="BU550" s="6">
        <f>[1]Emissions!BT958</f>
        <v>1.4148294159999999</v>
      </c>
      <c r="BV550" s="6">
        <f>[1]Emissions!BU958</f>
        <v>1.4288060570000001</v>
      </c>
      <c r="BW550" s="6">
        <f>[1]Emissions!BV958</f>
        <v>1.442890698</v>
      </c>
      <c r="BX550" s="6">
        <f>[1]Emissions!BW958</f>
        <v>1.4570863279999999</v>
      </c>
      <c r="BY550" s="6">
        <f>[1]Emissions!BX958</f>
        <v>1.4713956079999999</v>
      </c>
      <c r="BZ550" s="6">
        <f>[1]Emissions!BY958</f>
        <v>1.4858207729999999</v>
      </c>
      <c r="CA550" s="6">
        <f>[1]Emissions!BZ958</f>
        <v>1.5000750389999999</v>
      </c>
      <c r="CB550" s="6">
        <f>[1]Emissions!CA958</f>
        <v>1.514348614</v>
      </c>
      <c r="CC550" s="6">
        <f>[1]Emissions!CB958</f>
        <v>1.528701705</v>
      </c>
      <c r="CD550" s="6">
        <f>[1]Emissions!CC958</f>
        <v>1.5431570910000001</v>
      </c>
      <c r="CE550" s="6">
        <f>[1]Emissions!CD958</f>
        <v>1.5577247409999999</v>
      </c>
      <c r="CF550" s="6">
        <f>[1]Emissions!CE958</f>
        <v>1.572409669</v>
      </c>
      <c r="CG550" s="6">
        <f>[1]Emissions!CF958</f>
        <v>1.5872150540000001</v>
      </c>
      <c r="CH550" s="6">
        <f>[1]Emissions!CG958</f>
        <v>1.6021434809999999</v>
      </c>
      <c r="CI550" s="6">
        <f>[1]Emissions!CH958</f>
        <v>1.617197279</v>
      </c>
      <c r="CJ550" s="6">
        <f>[1]Emissions!CI958</f>
        <v>1.6323785369999999</v>
      </c>
    </row>
    <row r="551" spans="2:88" x14ac:dyDescent="0.3">
      <c r="B551" s="16" t="str">
        <f>[1]Emissions!A959</f>
        <v>ems_ci_co2_spub_0</v>
      </c>
      <c r="C551" s="6">
        <f>[1]Emissions!B959</f>
        <v>14.871889169999999</v>
      </c>
      <c r="D551" s="6">
        <f>[1]Emissions!C959</f>
        <v>14.68353376</v>
      </c>
      <c r="E551" s="6">
        <f>[1]Emissions!D959</f>
        <v>14.487409660000001</v>
      </c>
      <c r="F551" s="6">
        <f>[1]Emissions!E959</f>
        <v>14.269939539999999</v>
      </c>
      <c r="G551" s="6">
        <f>[1]Emissions!F959</f>
        <v>14.16216462</v>
      </c>
      <c r="H551" s="6">
        <f>[1]Emissions!G959</f>
        <v>14.142634960000001</v>
      </c>
      <c r="I551" s="6">
        <f>[1]Emissions!H959</f>
        <v>14.14888758</v>
      </c>
      <c r="J551" s="6">
        <f>[1]Emissions!I959</f>
        <v>14.17139332</v>
      </c>
      <c r="K551" s="6">
        <f>[1]Emissions!J959</f>
        <v>14.181374979999999</v>
      </c>
      <c r="L551" s="6">
        <f>[1]Emissions!K959</f>
        <v>14.177597949999999</v>
      </c>
      <c r="M551" s="6">
        <f>[1]Emissions!L959</f>
        <v>14.162751800000001</v>
      </c>
      <c r="N551" s="6">
        <f>[1]Emissions!M959</f>
        <v>14.13834314</v>
      </c>
      <c r="O551" s="6">
        <f>[1]Emissions!N959</f>
        <v>14.107069539999999</v>
      </c>
      <c r="P551" s="6">
        <f>[1]Emissions!O959</f>
        <v>14.07139576</v>
      </c>
      <c r="Q551" s="6">
        <f>[1]Emissions!P959</f>
        <v>14.03400633</v>
      </c>
      <c r="R551" s="6">
        <f>[1]Emissions!Q959</f>
        <v>13.9973676</v>
      </c>
      <c r="S551" s="6">
        <f>[1]Emissions!R959</f>
        <v>13.99017409</v>
      </c>
      <c r="T551" s="6">
        <f>[1]Emissions!S959</f>
        <v>14.02099752</v>
      </c>
      <c r="U551" s="6">
        <f>[1]Emissions!T959</f>
        <v>14.09035832</v>
      </c>
      <c r="V551" s="6">
        <f>[1]Emissions!U959</f>
        <v>14.194291440000001</v>
      </c>
      <c r="W551" s="6">
        <f>[1]Emissions!V959</f>
        <v>14.3269202</v>
      </c>
      <c r="X551" s="6">
        <f>[1]Emissions!W959</f>
        <v>14.48090079</v>
      </c>
      <c r="Y551" s="6">
        <f>[1]Emissions!X959</f>
        <v>14.65079384</v>
      </c>
      <c r="Z551" s="6">
        <f>[1]Emissions!Y959</f>
        <v>14.832201120000001</v>
      </c>
      <c r="AA551" s="6">
        <f>[1]Emissions!Z959</f>
        <v>15.02213549</v>
      </c>
      <c r="AB551" s="6">
        <f>[1]Emissions!AA959</f>
        <v>15.218357920000001</v>
      </c>
      <c r="AC551" s="6">
        <f>[1]Emissions!AB959</f>
        <v>15.417893899999999</v>
      </c>
      <c r="AD551" s="6">
        <f>[1]Emissions!AC959</f>
        <v>15.619194419999999</v>
      </c>
      <c r="AE551" s="6">
        <f>[1]Emissions!AD959</f>
        <v>15.82069869</v>
      </c>
      <c r="AF551" s="6">
        <f>[1]Emissions!AE959</f>
        <v>16.020601719999998</v>
      </c>
      <c r="AG551" s="6">
        <f>[1]Emissions!AF959</f>
        <v>16.21746813</v>
      </c>
      <c r="AH551" s="6">
        <f>[1]Emissions!AG959</f>
        <v>16.409042960000001</v>
      </c>
      <c r="AI551" s="6">
        <f>[1]Emissions!AH959</f>
        <v>16.594960010000001</v>
      </c>
      <c r="AJ551" s="6">
        <f>[1]Emissions!AI959</f>
        <v>16.77517332</v>
      </c>
      <c r="AK551" s="6">
        <f>[1]Emissions!AJ959</f>
        <v>16.950010670000001</v>
      </c>
      <c r="AL551" s="6">
        <f>[1]Emissions!AK959</f>
        <v>17.120038739999998</v>
      </c>
      <c r="AM551" s="6">
        <f>[1]Emissions!AL959</f>
        <v>17.300179369999999</v>
      </c>
      <c r="AN551" s="6">
        <f>[1]Emissions!AM959</f>
        <v>17.489060670000001</v>
      </c>
      <c r="AO551" s="6">
        <f>[1]Emissions!AN959</f>
        <v>17.68561729</v>
      </c>
      <c r="AP551" s="6">
        <f>[1]Emissions!AO959</f>
        <v>17.888538780000001</v>
      </c>
      <c r="AQ551" s="6">
        <f>[1]Emissions!AP959</f>
        <v>18.096593909999999</v>
      </c>
      <c r="AR551" s="6">
        <f>[1]Emissions!AQ959</f>
        <v>18.307345649999998</v>
      </c>
      <c r="AS551" s="6">
        <f>[1]Emissions!AR959</f>
        <v>18.52011834</v>
      </c>
      <c r="AT551" s="6">
        <f>[1]Emissions!AS959</f>
        <v>18.734351969999999</v>
      </c>
      <c r="AU551" s="6">
        <f>[1]Emissions!AT959</f>
        <v>18.949812390000002</v>
      </c>
      <c r="AV551" s="6">
        <f>[1]Emissions!AU959</f>
        <v>19.166498300000001</v>
      </c>
      <c r="AW551" s="6">
        <f>[1]Emissions!AV959</f>
        <v>19.38272387</v>
      </c>
      <c r="AX551" s="6">
        <f>[1]Emissions!AW959</f>
        <v>19.599129439999999</v>
      </c>
      <c r="AY551" s="6">
        <f>[1]Emissions!AX959</f>
        <v>19.815895709999999</v>
      </c>
      <c r="AZ551" s="6">
        <f>[1]Emissions!AY959</f>
        <v>20.033436500000001</v>
      </c>
      <c r="BA551" s="6">
        <f>[1]Emissions!AZ959</f>
        <v>20.252290779999999</v>
      </c>
      <c r="BB551" s="6">
        <f>[1]Emissions!BA959</f>
        <v>20.470384750000001</v>
      </c>
      <c r="BC551" s="6">
        <f>[1]Emissions!BB959</f>
        <v>20.678720439999999</v>
      </c>
      <c r="BD551" s="6">
        <f>[1]Emissions!BC959</f>
        <v>20.88214572</v>
      </c>
      <c r="BE551" s="6">
        <f>[1]Emissions!BD959</f>
        <v>21.083785880000001</v>
      </c>
      <c r="BF551" s="6">
        <f>[1]Emissions!BE959</f>
        <v>21.285446539999999</v>
      </c>
      <c r="BG551" s="6">
        <f>[1]Emissions!BF959</f>
        <v>21.48595551</v>
      </c>
      <c r="BH551" s="6">
        <f>[1]Emissions!BG959</f>
        <v>21.68620494</v>
      </c>
      <c r="BI551" s="6">
        <f>[1]Emissions!BH959</f>
        <v>21.88683953</v>
      </c>
      <c r="BJ551" s="6">
        <f>[1]Emissions!BI959</f>
        <v>22.088468750000001</v>
      </c>
      <c r="BK551" s="6">
        <f>[1]Emissions!BJ959</f>
        <v>22.2916457</v>
      </c>
      <c r="BL551" s="6">
        <f>[1]Emissions!BK959</f>
        <v>22.49682731</v>
      </c>
      <c r="BM551" s="6">
        <f>[1]Emissions!BL959</f>
        <v>22.704367090000002</v>
      </c>
      <c r="BN551" s="6">
        <f>[1]Emissions!BM959</f>
        <v>22.914527929999998</v>
      </c>
      <c r="BO551" s="6">
        <f>[1]Emissions!BN959</f>
        <v>23.127498729999999</v>
      </c>
      <c r="BP551" s="6">
        <f>[1]Emissions!BO959</f>
        <v>23.343407060000001</v>
      </c>
      <c r="BQ551" s="6">
        <f>[1]Emissions!BP959</f>
        <v>23.560109539999999</v>
      </c>
      <c r="BR551" s="6">
        <f>[1]Emissions!BQ959</f>
        <v>23.777809739999999</v>
      </c>
      <c r="BS551" s="6">
        <f>[1]Emissions!BR959</f>
        <v>23.996631820000001</v>
      </c>
      <c r="BT551" s="6">
        <f>[1]Emissions!BS959</f>
        <v>24.216881610000002</v>
      </c>
      <c r="BU551" s="6">
        <f>[1]Emissions!BT959</f>
        <v>24.438943609999999</v>
      </c>
      <c r="BV551" s="6">
        <f>[1]Emissions!BU959</f>
        <v>24.66316758</v>
      </c>
      <c r="BW551" s="6">
        <f>[1]Emissions!BV959</f>
        <v>24.88981648</v>
      </c>
      <c r="BX551" s="6">
        <f>[1]Emissions!BW959</f>
        <v>25.119062509999999</v>
      </c>
      <c r="BY551" s="6">
        <f>[1]Emissions!BX959</f>
        <v>25.351006089999998</v>
      </c>
      <c r="BZ551" s="6">
        <f>[1]Emissions!BY959</f>
        <v>25.585699000000002</v>
      </c>
      <c r="CA551" s="6">
        <f>[1]Emissions!BZ959</f>
        <v>25.821470649999998</v>
      </c>
      <c r="CB551" s="6">
        <f>[1]Emissions!CA959</f>
        <v>26.058468229999999</v>
      </c>
      <c r="CC551" s="6">
        <f>[1]Emissions!CB959</f>
        <v>26.296799190000002</v>
      </c>
      <c r="CD551" s="6">
        <f>[1]Emissions!CC959</f>
        <v>26.53672379</v>
      </c>
      <c r="CE551" s="6">
        <f>[1]Emissions!CD959</f>
        <v>26.778570609999999</v>
      </c>
      <c r="CF551" s="6">
        <f>[1]Emissions!CE959</f>
        <v>27.022645279999999</v>
      </c>
      <c r="CG551" s="6">
        <f>[1]Emissions!CF959</f>
        <v>27.269187250000002</v>
      </c>
      <c r="CH551" s="6">
        <f>[1]Emissions!CG959</f>
        <v>27.518364460000001</v>
      </c>
      <c r="CI551" s="6">
        <f>[1]Emissions!CH959</f>
        <v>27.770286479999999</v>
      </c>
      <c r="CJ551" s="6">
        <f>[1]Emissions!CI959</f>
        <v>28.025021779999999</v>
      </c>
    </row>
    <row r="552" spans="2:88" x14ac:dyDescent="0.3">
      <c r="B552" s="16" t="str">
        <f>[1]Emissions!A960</f>
        <v>ems_y_co2_spub_0</v>
      </c>
      <c r="C552" s="6">
        <f>[1]Emissions!B960</f>
        <v>0</v>
      </c>
      <c r="D552" s="6">
        <f>[1]Emissions!C960</f>
        <v>0</v>
      </c>
      <c r="E552" s="6">
        <f>[1]Emissions!D960</f>
        <v>0</v>
      </c>
      <c r="F552" s="6">
        <f>[1]Emissions!E960</f>
        <v>0</v>
      </c>
      <c r="G552" s="6">
        <f>[1]Emissions!F960</f>
        <v>0</v>
      </c>
      <c r="H552" s="6">
        <f>[1]Emissions!G960</f>
        <v>0</v>
      </c>
      <c r="I552" s="6">
        <f>[1]Emissions!H960</f>
        <v>0</v>
      </c>
      <c r="J552" s="6">
        <f>[1]Emissions!I960</f>
        <v>0</v>
      </c>
      <c r="K552" s="6">
        <f>[1]Emissions!J960</f>
        <v>0</v>
      </c>
      <c r="L552" s="6">
        <f>[1]Emissions!K960</f>
        <v>0</v>
      </c>
      <c r="M552" s="6">
        <f>[1]Emissions!L960</f>
        <v>0</v>
      </c>
      <c r="N552" s="6">
        <f>[1]Emissions!M960</f>
        <v>0</v>
      </c>
      <c r="O552" s="6">
        <f>[1]Emissions!N960</f>
        <v>0</v>
      </c>
      <c r="P552" s="6">
        <f>[1]Emissions!O960</f>
        <v>0</v>
      </c>
      <c r="Q552" s="6">
        <f>[1]Emissions!P960</f>
        <v>0</v>
      </c>
      <c r="R552" s="6">
        <f>[1]Emissions!Q960</f>
        <v>0</v>
      </c>
      <c r="S552" s="6">
        <f>[1]Emissions!R960</f>
        <v>0</v>
      </c>
      <c r="T552" s="6">
        <f>[1]Emissions!S960</f>
        <v>0</v>
      </c>
      <c r="U552" s="6">
        <f>[1]Emissions!T960</f>
        <v>0</v>
      </c>
      <c r="V552" s="6">
        <f>[1]Emissions!U960</f>
        <v>0</v>
      </c>
      <c r="W552" s="6">
        <f>[1]Emissions!V960</f>
        <v>0</v>
      </c>
      <c r="X552" s="6">
        <f>[1]Emissions!W960</f>
        <v>0</v>
      </c>
      <c r="Y552" s="6">
        <f>[1]Emissions!X960</f>
        <v>0</v>
      </c>
      <c r="Z552" s="6">
        <f>[1]Emissions!Y960</f>
        <v>0</v>
      </c>
      <c r="AA552" s="6">
        <f>[1]Emissions!Z960</f>
        <v>0</v>
      </c>
      <c r="AB552" s="6">
        <f>[1]Emissions!AA960</f>
        <v>0</v>
      </c>
      <c r="AC552" s="6">
        <f>[1]Emissions!AB960</f>
        <v>0</v>
      </c>
      <c r="AD552" s="6">
        <f>[1]Emissions!AC960</f>
        <v>0</v>
      </c>
      <c r="AE552" s="6">
        <f>[1]Emissions!AD960</f>
        <v>0</v>
      </c>
      <c r="AF552" s="6">
        <f>[1]Emissions!AE960</f>
        <v>0</v>
      </c>
      <c r="AG552" s="6">
        <f>[1]Emissions!AF960</f>
        <v>0</v>
      </c>
      <c r="AH552" s="6">
        <f>[1]Emissions!AG960</f>
        <v>0</v>
      </c>
      <c r="AI552" s="6">
        <f>[1]Emissions!AH960</f>
        <v>0</v>
      </c>
      <c r="AJ552" s="6">
        <f>[1]Emissions!AI960</f>
        <v>0</v>
      </c>
      <c r="AK552" s="6">
        <f>[1]Emissions!AJ960</f>
        <v>0</v>
      </c>
      <c r="AL552" s="6">
        <f>[1]Emissions!AK960</f>
        <v>0</v>
      </c>
      <c r="AM552" s="6">
        <f>[1]Emissions!AL960</f>
        <v>0</v>
      </c>
      <c r="AN552" s="6">
        <f>[1]Emissions!AM960</f>
        <v>0</v>
      </c>
      <c r="AO552" s="6">
        <f>[1]Emissions!AN960</f>
        <v>0</v>
      </c>
      <c r="AP552" s="6">
        <f>[1]Emissions!AO960</f>
        <v>0</v>
      </c>
      <c r="AQ552" s="6">
        <f>[1]Emissions!AP960</f>
        <v>0</v>
      </c>
      <c r="AR552" s="6">
        <f>[1]Emissions!AQ960</f>
        <v>0</v>
      </c>
      <c r="AS552" s="6">
        <f>[1]Emissions!AR960</f>
        <v>0</v>
      </c>
      <c r="AT552" s="6">
        <f>[1]Emissions!AS960</f>
        <v>0</v>
      </c>
      <c r="AU552" s="6">
        <f>[1]Emissions!AT960</f>
        <v>0</v>
      </c>
      <c r="AV552" s="6">
        <f>[1]Emissions!AU960</f>
        <v>0</v>
      </c>
      <c r="AW552" s="6">
        <f>[1]Emissions!AV960</f>
        <v>0</v>
      </c>
      <c r="AX552" s="6">
        <f>[1]Emissions!AW960</f>
        <v>0</v>
      </c>
      <c r="AY552" s="6">
        <f>[1]Emissions!AX960</f>
        <v>0</v>
      </c>
      <c r="AZ552" s="6">
        <f>[1]Emissions!AY960</f>
        <v>0</v>
      </c>
      <c r="BA552" s="6">
        <f>[1]Emissions!AZ960</f>
        <v>0</v>
      </c>
      <c r="BB552" s="6">
        <f>[1]Emissions!BA960</f>
        <v>0</v>
      </c>
      <c r="BC552" s="6">
        <f>[1]Emissions!BB960</f>
        <v>0</v>
      </c>
      <c r="BD552" s="6">
        <f>[1]Emissions!BC960</f>
        <v>0</v>
      </c>
      <c r="BE552" s="6">
        <f>[1]Emissions!BD960</f>
        <v>0</v>
      </c>
      <c r="BF552" s="6">
        <f>[1]Emissions!BE960</f>
        <v>0</v>
      </c>
      <c r="BG552" s="6">
        <f>[1]Emissions!BF960</f>
        <v>0</v>
      </c>
      <c r="BH552" s="6">
        <f>[1]Emissions!BG960</f>
        <v>0</v>
      </c>
      <c r="BI552" s="6">
        <f>[1]Emissions!BH960</f>
        <v>0</v>
      </c>
      <c r="BJ552" s="6">
        <f>[1]Emissions!BI960</f>
        <v>0</v>
      </c>
      <c r="BK552" s="6">
        <f>[1]Emissions!BJ960</f>
        <v>0</v>
      </c>
      <c r="BL552" s="6">
        <f>[1]Emissions!BK960</f>
        <v>0</v>
      </c>
      <c r="BM552" s="6">
        <f>[1]Emissions!BL960</f>
        <v>0</v>
      </c>
      <c r="BN552" s="6">
        <f>[1]Emissions!BM960</f>
        <v>0</v>
      </c>
      <c r="BO552" s="6">
        <f>[1]Emissions!BN960</f>
        <v>0</v>
      </c>
      <c r="BP552" s="6">
        <f>[1]Emissions!BO960</f>
        <v>0</v>
      </c>
      <c r="BQ552" s="6">
        <f>[1]Emissions!BP960</f>
        <v>0</v>
      </c>
      <c r="BR552" s="6">
        <f>[1]Emissions!BQ960</f>
        <v>0</v>
      </c>
      <c r="BS552" s="6">
        <f>[1]Emissions!BR960</f>
        <v>0</v>
      </c>
      <c r="BT552" s="6">
        <f>[1]Emissions!BS960</f>
        <v>0</v>
      </c>
      <c r="BU552" s="6">
        <f>[1]Emissions!BT960</f>
        <v>0</v>
      </c>
      <c r="BV552" s="6">
        <f>[1]Emissions!BU960</f>
        <v>0</v>
      </c>
      <c r="BW552" s="6">
        <f>[1]Emissions!BV960</f>
        <v>0</v>
      </c>
      <c r="BX552" s="6">
        <f>[1]Emissions!BW960</f>
        <v>0</v>
      </c>
      <c r="BY552" s="6">
        <f>[1]Emissions!BX960</f>
        <v>0</v>
      </c>
      <c r="BZ552" s="6">
        <f>[1]Emissions!BY960</f>
        <v>0</v>
      </c>
      <c r="CA552" s="6">
        <f>[1]Emissions!BZ960</f>
        <v>0</v>
      </c>
      <c r="CB552" s="6">
        <f>[1]Emissions!CA960</f>
        <v>0</v>
      </c>
      <c r="CC552" s="6">
        <f>[1]Emissions!CB960</f>
        <v>0</v>
      </c>
      <c r="CD552" s="6">
        <f>[1]Emissions!CC960</f>
        <v>0</v>
      </c>
      <c r="CE552" s="6">
        <f>[1]Emissions!CD960</f>
        <v>0</v>
      </c>
      <c r="CF552" s="6">
        <f>[1]Emissions!CE960</f>
        <v>0</v>
      </c>
      <c r="CG552" s="6">
        <f>[1]Emissions!CF960</f>
        <v>0</v>
      </c>
      <c r="CH552" s="6">
        <f>[1]Emissions!CG960</f>
        <v>0</v>
      </c>
      <c r="CI552" s="6">
        <f>[1]Emissions!CH960</f>
        <v>0</v>
      </c>
      <c r="CJ552" s="6">
        <f>[1]Emissions!CI960</f>
        <v>0</v>
      </c>
    </row>
    <row r="553" spans="2:88" x14ac:dyDescent="0.3">
      <c r="B553" s="16" t="str">
        <f>[1]Emissions!A961</f>
        <v>ems_mat_co2_spub_0</v>
      </c>
      <c r="C553" s="6">
        <f>[1]Emissions!B961</f>
        <v>9.6787228059999997</v>
      </c>
      <c r="D553" s="6">
        <f>[1]Emissions!C961</f>
        <v>9.7442586280000008</v>
      </c>
      <c r="E553" s="6">
        <f>[1]Emissions!D961</f>
        <v>9.8428746759999992</v>
      </c>
      <c r="F553" s="6">
        <f>[1]Emissions!E961</f>
        <v>9.9706190859999992</v>
      </c>
      <c r="G553" s="6">
        <f>[1]Emissions!F961</f>
        <v>10.112471190000001</v>
      </c>
      <c r="H553" s="6">
        <f>[1]Emissions!G961</f>
        <v>10.261787119999999</v>
      </c>
      <c r="I553" s="6">
        <f>[1]Emissions!H961</f>
        <v>10.412989700000001</v>
      </c>
      <c r="J553" s="6">
        <f>[1]Emissions!I961</f>
        <v>10.56432923</v>
      </c>
      <c r="K553" s="6">
        <f>[1]Emissions!J961</f>
        <v>10.716166100000001</v>
      </c>
      <c r="L553" s="6">
        <f>[1]Emissions!K961</f>
        <v>10.869063969999999</v>
      </c>
      <c r="M553" s="6">
        <f>[1]Emissions!L961</f>
        <v>11.023612460000001</v>
      </c>
      <c r="N553" s="6">
        <f>[1]Emissions!M961</f>
        <v>11.179511979999999</v>
      </c>
      <c r="O553" s="6">
        <f>[1]Emissions!N961</f>
        <v>11.337542109999999</v>
      </c>
      <c r="P553" s="6">
        <f>[1]Emissions!O961</f>
        <v>11.498072649999999</v>
      </c>
      <c r="Q553" s="6">
        <f>[1]Emissions!P961</f>
        <v>11.661250730000001</v>
      </c>
      <c r="R553" s="6">
        <f>[1]Emissions!Q961</f>
        <v>11.827090999999999</v>
      </c>
      <c r="S553" s="6">
        <f>[1]Emissions!R961</f>
        <v>11.99629642</v>
      </c>
      <c r="T553" s="6">
        <f>[1]Emissions!S961</f>
        <v>12.169562880000001</v>
      </c>
      <c r="U553" s="6">
        <f>[1]Emissions!T961</f>
        <v>12.346281490000001</v>
      </c>
      <c r="V553" s="6">
        <f>[1]Emissions!U961</f>
        <v>12.52555029</v>
      </c>
      <c r="W553" s="6">
        <f>[1]Emissions!V961</f>
        <v>12.70663716</v>
      </c>
      <c r="X553" s="6">
        <f>[1]Emissions!W961</f>
        <v>12.888342290000001</v>
      </c>
      <c r="Y553" s="6">
        <f>[1]Emissions!X961</f>
        <v>13.070866219999999</v>
      </c>
      <c r="Z553" s="6">
        <f>[1]Emissions!Y961</f>
        <v>13.25429422</v>
      </c>
      <c r="AA553" s="6">
        <f>[1]Emissions!Z961</f>
        <v>13.438667450000001</v>
      </c>
      <c r="AB553" s="6">
        <f>[1]Emissions!AA961</f>
        <v>13.62400888</v>
      </c>
      <c r="AC553" s="6">
        <f>[1]Emissions!AB961</f>
        <v>13.80955803</v>
      </c>
      <c r="AD553" s="6">
        <f>[1]Emissions!AC961</f>
        <v>13.995825269999999</v>
      </c>
      <c r="AE553" s="6">
        <f>[1]Emissions!AD961</f>
        <v>14.183041899999999</v>
      </c>
      <c r="AF553" s="6">
        <f>[1]Emissions!AE961</f>
        <v>14.37139297</v>
      </c>
      <c r="AG553" s="6">
        <f>[1]Emissions!AF961</f>
        <v>14.561038630000001</v>
      </c>
      <c r="AH553" s="6">
        <f>[1]Emissions!AG961</f>
        <v>14.751241070000001</v>
      </c>
      <c r="AI553" s="6">
        <f>[1]Emissions!AH961</f>
        <v>14.942619049999999</v>
      </c>
      <c r="AJ553" s="6">
        <f>[1]Emissions!AI961</f>
        <v>15.13545716</v>
      </c>
      <c r="AK553" s="6">
        <f>[1]Emissions!AJ961</f>
        <v>15.32991185</v>
      </c>
      <c r="AL553" s="6">
        <f>[1]Emissions!AK961</f>
        <v>15.52607914</v>
      </c>
      <c r="AM553" s="6">
        <f>[1]Emissions!AL961</f>
        <v>15.72383436</v>
      </c>
      <c r="AN553" s="6">
        <f>[1]Emissions!AM961</f>
        <v>15.92246106</v>
      </c>
      <c r="AO553" s="6">
        <f>[1]Emissions!AN961</f>
        <v>16.122950639999999</v>
      </c>
      <c r="AP553" s="6">
        <f>[1]Emissions!AO961</f>
        <v>16.325893189999999</v>
      </c>
      <c r="AQ553" s="6">
        <f>[1]Emissions!AP961</f>
        <v>16.531468289999999</v>
      </c>
      <c r="AR553" s="6">
        <f>[1]Emissions!AQ961</f>
        <v>16.73867985</v>
      </c>
      <c r="AS553" s="6">
        <f>[1]Emissions!AR961</f>
        <v>16.947960810000001</v>
      </c>
      <c r="AT553" s="6">
        <f>[1]Emissions!AS961</f>
        <v>17.159377979999999</v>
      </c>
      <c r="AU553" s="6">
        <f>[1]Emissions!AT961</f>
        <v>17.3729361</v>
      </c>
      <c r="AV553" s="6">
        <f>[1]Emissions!AU961</f>
        <v>17.588638530000001</v>
      </c>
      <c r="AW553" s="6">
        <f>[1]Emissions!AV961</f>
        <v>17.805301050000001</v>
      </c>
      <c r="AX553" s="6">
        <f>[1]Emissions!AW961</f>
        <v>18.023925909999999</v>
      </c>
      <c r="AY553" s="6">
        <f>[1]Emissions!AX961</f>
        <v>18.244648600000001</v>
      </c>
      <c r="AZ553" s="6">
        <f>[1]Emissions!AY961</f>
        <v>18.467519880000001</v>
      </c>
      <c r="BA553" s="6">
        <f>[1]Emissions!AZ961</f>
        <v>18.69259435</v>
      </c>
      <c r="BB553" s="6">
        <f>[1]Emissions!BA961</f>
        <v>18.916479120000002</v>
      </c>
      <c r="BC553" s="6">
        <f>[1]Emissions!BB961</f>
        <v>19.1296441</v>
      </c>
      <c r="BD553" s="6">
        <f>[1]Emissions!BC961</f>
        <v>19.337371409999999</v>
      </c>
      <c r="BE553" s="6">
        <f>[1]Emissions!BD961</f>
        <v>19.543491700000001</v>
      </c>
      <c r="BF553" s="6">
        <f>[1]Emissions!BE961</f>
        <v>19.750009850000001</v>
      </c>
      <c r="BG553" s="6">
        <f>[1]Emissions!BF961</f>
        <v>19.95623436</v>
      </c>
      <c r="BH553" s="6">
        <f>[1]Emissions!BG961</f>
        <v>20.163364359999999</v>
      </c>
      <c r="BI553" s="6">
        <f>[1]Emissions!BH961</f>
        <v>20.371960229999999</v>
      </c>
      <c r="BJ553" s="6">
        <f>[1]Emissions!BI961</f>
        <v>20.582305290000001</v>
      </c>
      <c r="BK553" s="6">
        <f>[1]Emissions!BJ961</f>
        <v>20.794561030000001</v>
      </c>
      <c r="BL553" s="6">
        <f>[1]Emissions!BK961</f>
        <v>21.008826979999998</v>
      </c>
      <c r="BM553" s="6">
        <f>[1]Emissions!BL961</f>
        <v>21.225166250000001</v>
      </c>
      <c r="BN553" s="6">
        <f>[1]Emissions!BM961</f>
        <v>21.44361812</v>
      </c>
      <c r="BO553" s="6">
        <f>[1]Emissions!BN961</f>
        <v>21.664205670000001</v>
      </c>
      <c r="BP553" s="6">
        <f>[1]Emissions!BO961</f>
        <v>21.886941719999999</v>
      </c>
      <c r="BQ553" s="6">
        <f>[1]Emissions!BP961</f>
        <v>22.110303139999999</v>
      </c>
      <c r="BR553" s="6">
        <f>[1]Emissions!BQ961</f>
        <v>22.335118619999999</v>
      </c>
      <c r="BS553" s="6">
        <f>[1]Emissions!BR961</f>
        <v>22.561709180000001</v>
      </c>
      <c r="BT553" s="6">
        <f>[1]Emissions!BS961</f>
        <v>22.79023785</v>
      </c>
      <c r="BU553" s="6">
        <f>[1]Emissions!BT961</f>
        <v>23.020807170000001</v>
      </c>
      <c r="BV553" s="6">
        <f>[1]Emissions!BU961</f>
        <v>23.25349113</v>
      </c>
      <c r="BW553" s="6">
        <f>[1]Emissions!BV961</f>
        <v>23.48834901</v>
      </c>
      <c r="BX553" s="6">
        <f>[1]Emissions!BW961</f>
        <v>23.72543108</v>
      </c>
      <c r="BY553" s="6">
        <f>[1]Emissions!BX961</f>
        <v>23.96478046</v>
      </c>
      <c r="BZ553" s="6">
        <f>[1]Emissions!BY961</f>
        <v>24.206433789999998</v>
      </c>
      <c r="CA553" s="6">
        <f>[1]Emissions!BZ961</f>
        <v>24.449249170000002</v>
      </c>
      <c r="CB553" s="6">
        <f>[1]Emissions!CA961</f>
        <v>24.69388468</v>
      </c>
      <c r="CC553" s="6">
        <f>[1]Emissions!CB961</f>
        <v>24.940602890000001</v>
      </c>
      <c r="CD553" s="6">
        <f>[1]Emissions!CC961</f>
        <v>25.1895408</v>
      </c>
      <c r="CE553" s="6">
        <f>[1]Emissions!CD961</f>
        <v>25.440785909999999</v>
      </c>
      <c r="CF553" s="6">
        <f>[1]Emissions!CE961</f>
        <v>25.69440195</v>
      </c>
      <c r="CG553" s="6">
        <f>[1]Emissions!CF961</f>
        <v>25.950440369999999</v>
      </c>
      <c r="CH553" s="6">
        <f>[1]Emissions!CG961</f>
        <v>26.20894543</v>
      </c>
      <c r="CI553" s="6">
        <f>[1]Emissions!CH961</f>
        <v>26.469956190000001</v>
      </c>
      <c r="CJ553" s="6">
        <f>[1]Emissions!CI961</f>
        <v>26.73350731</v>
      </c>
    </row>
    <row r="554" spans="2:88" x14ac:dyDescent="0.3">
      <c r="B554" s="16" t="str">
        <f>[1]Emissions!A962</f>
        <v>ems_ci_co2_smin_0</v>
      </c>
      <c r="C554" s="6">
        <f>[1]Emissions!B962</f>
        <v>1.679905252</v>
      </c>
      <c r="D554" s="6">
        <f>[1]Emissions!C962</f>
        <v>1.8578254359999999</v>
      </c>
      <c r="E554" s="6">
        <f>[1]Emissions!D962</f>
        <v>2.0391694400000002</v>
      </c>
      <c r="F554" s="6">
        <f>[1]Emissions!E962</f>
        <v>2.187904471</v>
      </c>
      <c r="G554" s="6">
        <f>[1]Emissions!F962</f>
        <v>2.309023587</v>
      </c>
      <c r="H554" s="6">
        <f>[1]Emissions!G962</f>
        <v>2.411680848</v>
      </c>
      <c r="I554" s="6">
        <f>[1]Emissions!H962</f>
        <v>2.4989408900000001</v>
      </c>
      <c r="J554" s="6">
        <f>[1]Emissions!I962</f>
        <v>2.5750004949999998</v>
      </c>
      <c r="K554" s="6">
        <f>[1]Emissions!J962</f>
        <v>2.641880397</v>
      </c>
      <c r="L554" s="6">
        <f>[1]Emissions!K962</f>
        <v>2.7012827690000001</v>
      </c>
      <c r="M554" s="6">
        <f>[1]Emissions!L962</f>
        <v>2.7547277929999998</v>
      </c>
      <c r="N554" s="6">
        <f>[1]Emissions!M962</f>
        <v>2.8018236590000001</v>
      </c>
      <c r="O554" s="6">
        <f>[1]Emissions!N962</f>
        <v>2.845002783</v>
      </c>
      <c r="P554" s="6">
        <f>[1]Emissions!O962</f>
        <v>2.8854932020000001</v>
      </c>
      <c r="Q554" s="6">
        <f>[1]Emissions!P962</f>
        <v>2.9242051340000002</v>
      </c>
      <c r="R554" s="6">
        <f>[1]Emissions!Q962</f>
        <v>2.961887156</v>
      </c>
      <c r="S554" s="6">
        <f>[1]Emissions!R962</f>
        <v>2.99953213</v>
      </c>
      <c r="T554" s="6">
        <f>[1]Emissions!S962</f>
        <v>3.0400596659999999</v>
      </c>
      <c r="U554" s="6">
        <f>[1]Emissions!T962</f>
        <v>3.0840120610000001</v>
      </c>
      <c r="V554" s="6">
        <f>[1]Emissions!U962</f>
        <v>3.1311276459999999</v>
      </c>
      <c r="W554" s="6">
        <f>[1]Emissions!V962</f>
        <v>3.1809330990000002</v>
      </c>
      <c r="X554" s="6">
        <f>[1]Emissions!W962</f>
        <v>3.2313373990000001</v>
      </c>
      <c r="Y554" s="6">
        <f>[1]Emissions!X962</f>
        <v>3.2831972939999998</v>
      </c>
      <c r="Z554" s="6">
        <f>[1]Emissions!Y962</f>
        <v>3.3364268020000001</v>
      </c>
      <c r="AA554" s="6">
        <f>[1]Emissions!Z962</f>
        <v>3.39082705</v>
      </c>
      <c r="AB554" s="6">
        <f>[1]Emissions!AA962</f>
        <v>3.4462215129999998</v>
      </c>
      <c r="AC554" s="6">
        <f>[1]Emissions!AB962</f>
        <v>3.50068424</v>
      </c>
      <c r="AD554" s="6">
        <f>[1]Emissions!AC962</f>
        <v>3.5553981330000002</v>
      </c>
      <c r="AE554" s="6">
        <f>[1]Emissions!AD962</f>
        <v>3.6104833219999999</v>
      </c>
      <c r="AF554" s="6">
        <f>[1]Emissions!AE962</f>
        <v>3.6658601389999999</v>
      </c>
      <c r="AG554" s="6">
        <f>[1]Emissions!AF962</f>
        <v>3.7214584849999999</v>
      </c>
      <c r="AH554" s="6">
        <f>[1]Emissions!AG962</f>
        <v>3.7752320620000002</v>
      </c>
      <c r="AI554" s="6">
        <f>[1]Emissions!AH962</f>
        <v>3.8286808059999999</v>
      </c>
      <c r="AJ554" s="6">
        <f>[1]Emissions!AI962</f>
        <v>3.8820642460000001</v>
      </c>
      <c r="AK554" s="6">
        <f>[1]Emissions!AJ962</f>
        <v>3.9354289840000001</v>
      </c>
      <c r="AL554" s="6">
        <f>[1]Emissions!AK962</f>
        <v>3.9887956949999999</v>
      </c>
      <c r="AM554" s="6">
        <f>[1]Emissions!AL962</f>
        <v>4.0409589549999998</v>
      </c>
      <c r="AN554" s="6">
        <f>[1]Emissions!AM962</f>
        <v>4.0944042830000003</v>
      </c>
      <c r="AO554" s="6">
        <f>[1]Emissions!AN962</f>
        <v>4.1490707139999996</v>
      </c>
      <c r="AP554" s="6">
        <f>[1]Emissions!AO962</f>
        <v>4.2045777949999996</v>
      </c>
      <c r="AQ554" s="6">
        <f>[1]Emissions!AP962</f>
        <v>4.260680968</v>
      </c>
      <c r="AR554" s="6">
        <f>[1]Emissions!AQ962</f>
        <v>4.3150688480000001</v>
      </c>
      <c r="AS554" s="6">
        <f>[1]Emissions!AR962</f>
        <v>4.3693882449999997</v>
      </c>
      <c r="AT554" s="6">
        <f>[1]Emissions!AS962</f>
        <v>4.4239628560000002</v>
      </c>
      <c r="AU554" s="6">
        <f>[1]Emissions!AT962</f>
        <v>4.4788764810000004</v>
      </c>
      <c r="AV554" s="6">
        <f>[1]Emissions!AU962</f>
        <v>4.5341670000000001</v>
      </c>
      <c r="AW554" s="6">
        <f>[1]Emissions!AV962</f>
        <v>4.5873889549999998</v>
      </c>
      <c r="AX554" s="6">
        <f>[1]Emissions!AW962</f>
        <v>4.6403678460000002</v>
      </c>
      <c r="AY554" s="6">
        <f>[1]Emissions!AX962</f>
        <v>4.6935661560000002</v>
      </c>
      <c r="AZ554" s="6">
        <f>[1]Emissions!AY962</f>
        <v>4.74717959</v>
      </c>
      <c r="BA554" s="6">
        <f>[1]Emissions!AZ962</f>
        <v>4.8013087350000001</v>
      </c>
      <c r="BB554" s="6">
        <f>[1]Emissions!BA962</f>
        <v>4.8424530829999997</v>
      </c>
      <c r="BC554" s="6">
        <f>[1]Emissions!BB962</f>
        <v>4.8892563190000002</v>
      </c>
      <c r="BD554" s="6">
        <f>[1]Emissions!BC962</f>
        <v>4.9406470679999996</v>
      </c>
      <c r="BE554" s="6">
        <f>[1]Emissions!BD962</f>
        <v>4.9942035599999999</v>
      </c>
      <c r="BF554" s="6">
        <f>[1]Emissions!BE962</f>
        <v>5.0487407360000001</v>
      </c>
      <c r="BG554" s="6">
        <f>[1]Emissions!BF962</f>
        <v>5.1001146930000001</v>
      </c>
      <c r="BH554" s="6">
        <f>[1]Emissions!BG962</f>
        <v>5.1512017749999996</v>
      </c>
      <c r="BI554" s="6">
        <f>[1]Emissions!BH962</f>
        <v>5.2025584990000002</v>
      </c>
      <c r="BJ554" s="6">
        <f>[1]Emissions!BI962</f>
        <v>5.254326743</v>
      </c>
      <c r="BK554" s="6">
        <f>[1]Emissions!BJ962</f>
        <v>5.3065652800000001</v>
      </c>
      <c r="BL554" s="6">
        <f>[1]Emissions!BK962</f>
        <v>5.3593055530000004</v>
      </c>
      <c r="BM554" s="6">
        <f>[1]Emissions!BL962</f>
        <v>5.4125629750000002</v>
      </c>
      <c r="BN554" s="6">
        <f>[1]Emissions!BM962</f>
        <v>5.4663411630000001</v>
      </c>
      <c r="BO554" s="6">
        <f>[1]Emissions!BN962</f>
        <v>5.5206347329999996</v>
      </c>
      <c r="BP554" s="6">
        <f>[1]Emissions!BO962</f>
        <v>5.5754316929999996</v>
      </c>
      <c r="BQ554" s="6">
        <f>[1]Emissions!BP962</f>
        <v>5.6272734389999997</v>
      </c>
      <c r="BR554" s="6">
        <f>[1]Emissions!BQ962</f>
        <v>5.6788877270000002</v>
      </c>
      <c r="BS554" s="6">
        <f>[1]Emissions!BR962</f>
        <v>5.7307995749999998</v>
      </c>
      <c r="BT554" s="6">
        <f>[1]Emissions!BS962</f>
        <v>5.7831277190000003</v>
      </c>
      <c r="BU554" s="6">
        <f>[1]Emissions!BT962</f>
        <v>5.835903729</v>
      </c>
      <c r="BV554" s="6">
        <f>[1]Emissions!BU962</f>
        <v>5.8891339309999999</v>
      </c>
      <c r="BW554" s="6">
        <f>[1]Emissions!BV962</f>
        <v>5.9428153229999996</v>
      </c>
      <c r="BX554" s="6">
        <f>[1]Emissions!BW962</f>
        <v>5.9969416530000004</v>
      </c>
      <c r="BY554" s="6">
        <f>[1]Emissions!BX962</f>
        <v>6.0515059300000003</v>
      </c>
      <c r="BZ554" s="6">
        <f>[1]Emissions!BY962</f>
        <v>6.1065013290000003</v>
      </c>
      <c r="CA554" s="6">
        <f>[1]Emissions!BZ962</f>
        <v>6.1592897229999997</v>
      </c>
      <c r="CB554" s="6">
        <f>[1]Emissions!CA962</f>
        <v>6.2119711369999999</v>
      </c>
      <c r="CC554" s="6">
        <f>[1]Emissions!CB962</f>
        <v>6.2649560099999997</v>
      </c>
      <c r="CD554" s="6">
        <f>[1]Emissions!CC962</f>
        <v>6.3183428590000004</v>
      </c>
      <c r="CE554" s="6">
        <f>[1]Emissions!CD962</f>
        <v>6.3721626330000003</v>
      </c>
      <c r="CF554" s="6">
        <f>[1]Emissions!CE962</f>
        <v>6.4264261640000004</v>
      </c>
      <c r="CG554" s="6">
        <f>[1]Emissions!CF962</f>
        <v>6.4811365040000002</v>
      </c>
      <c r="CH554" s="6">
        <f>[1]Emissions!CG962</f>
        <v>6.536293637</v>
      </c>
      <c r="CI554" s="6">
        <f>[1]Emissions!CH962</f>
        <v>6.5918966250000004</v>
      </c>
      <c r="CJ554" s="6">
        <f>[1]Emissions!CI962</f>
        <v>6.6479445330000004</v>
      </c>
    </row>
    <row r="555" spans="2:88" x14ac:dyDescent="0.3">
      <c r="B555" s="16" t="str">
        <f>[1]Emissions!A963</f>
        <v>ems_y_co2_smin_0</v>
      </c>
      <c r="C555" s="6">
        <f>[1]Emissions!B963</f>
        <v>0</v>
      </c>
      <c r="D555" s="6">
        <f>[1]Emissions!C963</f>
        <v>0</v>
      </c>
      <c r="E555" s="6">
        <f>[1]Emissions!D963</f>
        <v>0</v>
      </c>
      <c r="F555" s="6">
        <f>[1]Emissions!E963</f>
        <v>0</v>
      </c>
      <c r="G555" s="6">
        <f>[1]Emissions!F963</f>
        <v>0</v>
      </c>
      <c r="H555" s="6">
        <f>[1]Emissions!G963</f>
        <v>0</v>
      </c>
      <c r="I555" s="6">
        <f>[1]Emissions!H963</f>
        <v>0</v>
      </c>
      <c r="J555" s="6">
        <f>[1]Emissions!I963</f>
        <v>0</v>
      </c>
      <c r="K555" s="6">
        <f>[1]Emissions!J963</f>
        <v>0</v>
      </c>
      <c r="L555" s="6">
        <f>[1]Emissions!K963</f>
        <v>0</v>
      </c>
      <c r="M555" s="6">
        <f>[1]Emissions!L963</f>
        <v>0</v>
      </c>
      <c r="N555" s="6">
        <f>[1]Emissions!M963</f>
        <v>0</v>
      </c>
      <c r="O555" s="6">
        <f>[1]Emissions!N963</f>
        <v>0</v>
      </c>
      <c r="P555" s="6">
        <f>[1]Emissions!O963</f>
        <v>0</v>
      </c>
      <c r="Q555" s="6">
        <f>[1]Emissions!P963</f>
        <v>0</v>
      </c>
      <c r="R555" s="6">
        <f>[1]Emissions!Q963</f>
        <v>0</v>
      </c>
      <c r="S555" s="6">
        <f>[1]Emissions!R963</f>
        <v>0</v>
      </c>
      <c r="T555" s="6">
        <f>[1]Emissions!S963</f>
        <v>0</v>
      </c>
      <c r="U555" s="6">
        <f>[1]Emissions!T963</f>
        <v>0</v>
      </c>
      <c r="V555" s="6">
        <f>[1]Emissions!U963</f>
        <v>0</v>
      </c>
      <c r="W555" s="6">
        <f>[1]Emissions!V963</f>
        <v>0</v>
      </c>
      <c r="X555" s="6">
        <f>[1]Emissions!W963</f>
        <v>0</v>
      </c>
      <c r="Y555" s="6">
        <f>[1]Emissions!X963</f>
        <v>0</v>
      </c>
      <c r="Z555" s="6">
        <f>[1]Emissions!Y963</f>
        <v>0</v>
      </c>
      <c r="AA555" s="6">
        <f>[1]Emissions!Z963</f>
        <v>0</v>
      </c>
      <c r="AB555" s="6">
        <f>[1]Emissions!AA963</f>
        <v>0</v>
      </c>
      <c r="AC555" s="6">
        <f>[1]Emissions!AB963</f>
        <v>0</v>
      </c>
      <c r="AD555" s="6">
        <f>[1]Emissions!AC963</f>
        <v>0</v>
      </c>
      <c r="AE555" s="6">
        <f>[1]Emissions!AD963</f>
        <v>0</v>
      </c>
      <c r="AF555" s="6">
        <f>[1]Emissions!AE963</f>
        <v>0</v>
      </c>
      <c r="AG555" s="6">
        <f>[1]Emissions!AF963</f>
        <v>0</v>
      </c>
      <c r="AH555" s="6">
        <f>[1]Emissions!AG963</f>
        <v>0</v>
      </c>
      <c r="AI555" s="6">
        <f>[1]Emissions!AH963</f>
        <v>0</v>
      </c>
      <c r="AJ555" s="6">
        <f>[1]Emissions!AI963</f>
        <v>0</v>
      </c>
      <c r="AK555" s="6">
        <f>[1]Emissions!AJ963</f>
        <v>0</v>
      </c>
      <c r="AL555" s="6">
        <f>[1]Emissions!AK963</f>
        <v>0</v>
      </c>
      <c r="AM555" s="6">
        <f>[1]Emissions!AL963</f>
        <v>0</v>
      </c>
      <c r="AN555" s="6">
        <f>[1]Emissions!AM963</f>
        <v>0</v>
      </c>
      <c r="AO555" s="6">
        <f>[1]Emissions!AN963</f>
        <v>0</v>
      </c>
      <c r="AP555" s="6">
        <f>[1]Emissions!AO963</f>
        <v>0</v>
      </c>
      <c r="AQ555" s="6">
        <f>[1]Emissions!AP963</f>
        <v>0</v>
      </c>
      <c r="AR555" s="6">
        <f>[1]Emissions!AQ963</f>
        <v>0</v>
      </c>
      <c r="AS555" s="6">
        <f>[1]Emissions!AR963</f>
        <v>0</v>
      </c>
      <c r="AT555" s="6">
        <f>[1]Emissions!AS963</f>
        <v>0</v>
      </c>
      <c r="AU555" s="6">
        <f>[1]Emissions!AT963</f>
        <v>0</v>
      </c>
      <c r="AV555" s="6">
        <f>[1]Emissions!AU963</f>
        <v>0</v>
      </c>
      <c r="AW555" s="6">
        <f>[1]Emissions!AV963</f>
        <v>0</v>
      </c>
      <c r="AX555" s="6">
        <f>[1]Emissions!AW963</f>
        <v>0</v>
      </c>
      <c r="AY555" s="6">
        <f>[1]Emissions!AX963</f>
        <v>0</v>
      </c>
      <c r="AZ555" s="6">
        <f>[1]Emissions!AY963</f>
        <v>0</v>
      </c>
      <c r="BA555" s="6">
        <f>[1]Emissions!AZ963</f>
        <v>0</v>
      </c>
      <c r="BB555" s="6">
        <f>[1]Emissions!BA963</f>
        <v>0</v>
      </c>
      <c r="BC555" s="6">
        <f>[1]Emissions!BB963</f>
        <v>0</v>
      </c>
      <c r="BD555" s="6">
        <f>[1]Emissions!BC963</f>
        <v>0</v>
      </c>
      <c r="BE555" s="6">
        <f>[1]Emissions!BD963</f>
        <v>0</v>
      </c>
      <c r="BF555" s="6">
        <f>[1]Emissions!BE963</f>
        <v>0</v>
      </c>
      <c r="BG555" s="6">
        <f>[1]Emissions!BF963</f>
        <v>0</v>
      </c>
      <c r="BH555" s="6">
        <f>[1]Emissions!BG963</f>
        <v>0</v>
      </c>
      <c r="BI555" s="6">
        <f>[1]Emissions!BH963</f>
        <v>0</v>
      </c>
      <c r="BJ555" s="6">
        <f>[1]Emissions!BI963</f>
        <v>0</v>
      </c>
      <c r="BK555" s="6">
        <f>[1]Emissions!BJ963</f>
        <v>0</v>
      </c>
      <c r="BL555" s="6">
        <f>[1]Emissions!BK963</f>
        <v>0</v>
      </c>
      <c r="BM555" s="6">
        <f>[1]Emissions!BL963</f>
        <v>0</v>
      </c>
      <c r="BN555" s="6">
        <f>[1]Emissions!BM963</f>
        <v>0</v>
      </c>
      <c r="BO555" s="6">
        <f>[1]Emissions!BN963</f>
        <v>0</v>
      </c>
      <c r="BP555" s="6">
        <f>[1]Emissions!BO963</f>
        <v>0</v>
      </c>
      <c r="BQ555" s="6">
        <f>[1]Emissions!BP963</f>
        <v>0</v>
      </c>
      <c r="BR555" s="6">
        <f>[1]Emissions!BQ963</f>
        <v>0</v>
      </c>
      <c r="BS555" s="6">
        <f>[1]Emissions!BR963</f>
        <v>0</v>
      </c>
      <c r="BT555" s="6">
        <f>[1]Emissions!BS963</f>
        <v>0</v>
      </c>
      <c r="BU555" s="6">
        <f>[1]Emissions!BT963</f>
        <v>0</v>
      </c>
      <c r="BV555" s="6">
        <f>[1]Emissions!BU963</f>
        <v>0</v>
      </c>
      <c r="BW555" s="6">
        <f>[1]Emissions!BV963</f>
        <v>0</v>
      </c>
      <c r="BX555" s="6">
        <f>[1]Emissions!BW963</f>
        <v>0</v>
      </c>
      <c r="BY555" s="6">
        <f>[1]Emissions!BX963</f>
        <v>0</v>
      </c>
      <c r="BZ555" s="6">
        <f>[1]Emissions!BY963</f>
        <v>0</v>
      </c>
      <c r="CA555" s="6">
        <f>[1]Emissions!BZ963</f>
        <v>0</v>
      </c>
      <c r="CB555" s="6">
        <f>[1]Emissions!CA963</f>
        <v>0</v>
      </c>
      <c r="CC555" s="6">
        <f>[1]Emissions!CB963</f>
        <v>0</v>
      </c>
      <c r="CD555" s="6">
        <f>[1]Emissions!CC963</f>
        <v>0</v>
      </c>
      <c r="CE555" s="6">
        <f>[1]Emissions!CD963</f>
        <v>0</v>
      </c>
      <c r="CF555" s="6">
        <f>[1]Emissions!CE963</f>
        <v>0</v>
      </c>
      <c r="CG555" s="6">
        <f>[1]Emissions!CF963</f>
        <v>0</v>
      </c>
      <c r="CH555" s="6">
        <f>[1]Emissions!CG963</f>
        <v>0</v>
      </c>
      <c r="CI555" s="6">
        <f>[1]Emissions!CH963</f>
        <v>0</v>
      </c>
      <c r="CJ555" s="6">
        <f>[1]Emissions!CI963</f>
        <v>0</v>
      </c>
    </row>
    <row r="556" spans="2:88" x14ac:dyDescent="0.3">
      <c r="B556" s="16" t="str">
        <f>[1]Emissions!A964</f>
        <v>ems_mat_co2_smin_0</v>
      </c>
      <c r="C556" s="6">
        <f>[1]Emissions!B964</f>
        <v>9.2540047900000005E-2</v>
      </c>
      <c r="D556" s="6">
        <f>[1]Emissions!C964</f>
        <v>0.10247187670000001</v>
      </c>
      <c r="E556" s="6">
        <f>[1]Emissions!D964</f>
        <v>0.1126525687</v>
      </c>
      <c r="F556" s="6">
        <f>[1]Emissions!E964</f>
        <v>0.12106771819999999</v>
      </c>
      <c r="G556" s="6">
        <f>[1]Emissions!F964</f>
        <v>0.12794491099999999</v>
      </c>
      <c r="H556" s="6">
        <f>[1]Emissions!G964</f>
        <v>0.1337692194</v>
      </c>
      <c r="I556" s="6">
        <f>[1]Emissions!H964</f>
        <v>0.13870539509999999</v>
      </c>
      <c r="J556" s="6">
        <f>[1]Emissions!I964</f>
        <v>0.1429932247</v>
      </c>
      <c r="K556" s="6">
        <f>[1]Emissions!J964</f>
        <v>0.14675947650000001</v>
      </c>
      <c r="L556" s="6">
        <f>[1]Emissions!K964</f>
        <v>0.15010879460000001</v>
      </c>
      <c r="M556" s="6">
        <f>[1]Emissions!L964</f>
        <v>0.153132237</v>
      </c>
      <c r="N556" s="6">
        <f>[1]Emissions!M964</f>
        <v>0.15581361990000001</v>
      </c>
      <c r="O556" s="6">
        <f>[1]Emissions!N964</f>
        <v>0.15829231539999999</v>
      </c>
      <c r="P556" s="6">
        <f>[1]Emissions!O964</f>
        <v>0.1606385169</v>
      </c>
      <c r="Q556" s="6">
        <f>[1]Emissions!P964</f>
        <v>0.16290231250000001</v>
      </c>
      <c r="R556" s="6">
        <f>[1]Emissions!Q964</f>
        <v>0.16512346480000001</v>
      </c>
      <c r="S556" s="6">
        <f>[1]Emissions!R964</f>
        <v>0.16734110250000001</v>
      </c>
      <c r="T556" s="6">
        <f>[1]Emissions!S964</f>
        <v>0.16970865969999999</v>
      </c>
      <c r="U556" s="6">
        <f>[1]Emissions!T964</f>
        <v>0.1722499052</v>
      </c>
      <c r="V556" s="6">
        <f>[1]Emissions!U964</f>
        <v>0.1749464573</v>
      </c>
      <c r="W556" s="6">
        <f>[1]Emissions!V964</f>
        <v>0.1777711881</v>
      </c>
      <c r="X556" s="6">
        <f>[1]Emissions!W964</f>
        <v>0.18060947150000001</v>
      </c>
      <c r="Y556" s="6">
        <f>[1]Emissions!X964</f>
        <v>0.18351268109999999</v>
      </c>
      <c r="Z556" s="6">
        <f>[1]Emissions!Y964</f>
        <v>0.1864791133</v>
      </c>
      <c r="AA556" s="6">
        <f>[1]Emissions!Z964</f>
        <v>0.18949944339999999</v>
      </c>
      <c r="AB556" s="6">
        <f>[1]Emissions!AA964</f>
        <v>0.1925651571</v>
      </c>
      <c r="AC556" s="6">
        <f>[1]Emissions!AB964</f>
        <v>0.19557049200000001</v>
      </c>
      <c r="AD556" s="6">
        <f>[1]Emissions!AC964</f>
        <v>0.19858398839999999</v>
      </c>
      <c r="AE556" s="6">
        <f>[1]Emissions!AD964</f>
        <v>0.20161467829999999</v>
      </c>
      <c r="AF556" s="6">
        <f>[1]Emissions!AE964</f>
        <v>0.2046611716</v>
      </c>
      <c r="AG556" s="6">
        <f>[1]Emissions!AF964</f>
        <v>0.20772228619999999</v>
      </c>
      <c r="AH556" s="6">
        <f>[1]Emissions!AG964</f>
        <v>0.2106865792</v>
      </c>
      <c r="AI556" s="6">
        <f>[1]Emissions!AH964</f>
        <v>0.21364015710000001</v>
      </c>
      <c r="AJ556" s="6">
        <f>[1]Emissions!AI964</f>
        <v>0.21659877860000001</v>
      </c>
      <c r="AK556" s="6">
        <f>[1]Emissions!AJ964</f>
        <v>0.21956547479999999</v>
      </c>
      <c r="AL556" s="6">
        <f>[1]Emissions!AK964</f>
        <v>0.22254133440000001</v>
      </c>
      <c r="AM556" s="6">
        <f>[1]Emissions!AL964</f>
        <v>0.2254468926</v>
      </c>
      <c r="AN556" s="6">
        <f>[1]Emissions!AM964</f>
        <v>0.22842258409999999</v>
      </c>
      <c r="AO556" s="6">
        <f>[1]Emissions!AN964</f>
        <v>0.2314678684</v>
      </c>
      <c r="AP556" s="6">
        <f>[1]Emissions!AO964</f>
        <v>0.23456333679999999</v>
      </c>
      <c r="AQ556" s="6">
        <f>[1]Emissions!AP964</f>
        <v>0.23769613489999999</v>
      </c>
      <c r="AR556" s="6">
        <f>[1]Emissions!AQ964</f>
        <v>0.2407382143</v>
      </c>
      <c r="AS556" s="6">
        <f>[1]Emissions!AR964</f>
        <v>0.2437823321</v>
      </c>
      <c r="AT556" s="6">
        <f>[1]Emissions!AS964</f>
        <v>0.2468467778</v>
      </c>
      <c r="AU556" s="6">
        <f>[1]Emissions!AT964</f>
        <v>0.24993596300000001</v>
      </c>
      <c r="AV556" s="6">
        <f>[1]Emissions!AU964</f>
        <v>0.25305148500000002</v>
      </c>
      <c r="AW556" s="6">
        <f>[1]Emissions!AV964</f>
        <v>0.25605722330000003</v>
      </c>
      <c r="AX556" s="6">
        <f>[1]Emissions!AW964</f>
        <v>0.25905564949999998</v>
      </c>
      <c r="AY556" s="6">
        <f>[1]Emissions!AX964</f>
        <v>0.26207232489999999</v>
      </c>
      <c r="AZ556" s="6">
        <f>[1]Emissions!AY964</f>
        <v>0.2651173174</v>
      </c>
      <c r="BA556" s="6">
        <f>[1]Emissions!AZ964</f>
        <v>0.26819515620000001</v>
      </c>
      <c r="BB556" s="6">
        <f>[1]Emissions!BA964</f>
        <v>0.27054852309999999</v>
      </c>
      <c r="BC556" s="6">
        <f>[1]Emissions!BB964</f>
        <v>0.27321610600000001</v>
      </c>
      <c r="BD556" s="6">
        <f>[1]Emissions!BC964</f>
        <v>0.27613967690000002</v>
      </c>
      <c r="BE556" s="6">
        <f>[1]Emissions!BD964</f>
        <v>0.27918585979999999</v>
      </c>
      <c r="BF556" s="6">
        <f>[1]Emissions!BE964</f>
        <v>0.28228910499999998</v>
      </c>
      <c r="BG556" s="6">
        <f>[1]Emissions!BF964</f>
        <v>0.28521843549999998</v>
      </c>
      <c r="BH556" s="6">
        <f>[1]Emissions!BG964</f>
        <v>0.28813528669999999</v>
      </c>
      <c r="BI556" s="6">
        <f>[1]Emissions!BH964</f>
        <v>0.2910705596</v>
      </c>
      <c r="BJ556" s="6">
        <f>[1]Emissions!BI964</f>
        <v>0.29403144199999998</v>
      </c>
      <c r="BK556" s="6">
        <f>[1]Emissions!BJ964</f>
        <v>0.29702032389999999</v>
      </c>
      <c r="BL556" s="6">
        <f>[1]Emissions!BK964</f>
        <v>0.30003813410000002</v>
      </c>
      <c r="BM556" s="6">
        <f>[1]Emissions!BL964</f>
        <v>0.30308505209999997</v>
      </c>
      <c r="BN556" s="6">
        <f>[1]Emissions!BM964</f>
        <v>0.30616074929999998</v>
      </c>
      <c r="BO556" s="6">
        <f>[1]Emissions!BN964</f>
        <v>0.30926452920000003</v>
      </c>
      <c r="BP556" s="6">
        <f>[1]Emissions!BO964</f>
        <v>0.3123954451</v>
      </c>
      <c r="BQ556" s="6">
        <f>[1]Emissions!BP964</f>
        <v>0.31536061310000002</v>
      </c>
      <c r="BR556" s="6">
        <f>[1]Emissions!BQ964</f>
        <v>0.31831411079999999</v>
      </c>
      <c r="BS556" s="6">
        <f>[1]Emissions!BR964</f>
        <v>0.32128578200000002</v>
      </c>
      <c r="BT556" s="6">
        <f>[1]Emissions!BS964</f>
        <v>0.32428203169999997</v>
      </c>
      <c r="BU556" s="6">
        <f>[1]Emissions!BT964</f>
        <v>0.32730409230000002</v>
      </c>
      <c r="BV556" s="6">
        <f>[1]Emissions!BU964</f>
        <v>0.3303517789</v>
      </c>
      <c r="BW556" s="6">
        <f>[1]Emissions!BV964</f>
        <v>0.33342451629999997</v>
      </c>
      <c r="BX556" s="6">
        <f>[1]Emissions!BW964</f>
        <v>0.33652170520000002</v>
      </c>
      <c r="BY556" s="6">
        <f>[1]Emissions!BX964</f>
        <v>0.33964283410000001</v>
      </c>
      <c r="BZ556" s="6">
        <f>[1]Emissions!BY964</f>
        <v>0.342787489</v>
      </c>
      <c r="CA556" s="6">
        <f>[1]Emissions!BZ964</f>
        <v>0.34580841350000002</v>
      </c>
      <c r="CB556" s="6">
        <f>[1]Emissions!CA964</f>
        <v>0.34882449999999998</v>
      </c>
      <c r="CC556" s="6">
        <f>[1]Emissions!CB964</f>
        <v>0.35185912930000002</v>
      </c>
      <c r="CD556" s="6">
        <f>[1]Emissions!CC964</f>
        <v>0.3549176302</v>
      </c>
      <c r="CE556" s="6">
        <f>[1]Emissions!CD964</f>
        <v>0.35800129949999998</v>
      </c>
      <c r="CF556" s="6">
        <f>[1]Emissions!CE964</f>
        <v>0.36111029119999999</v>
      </c>
      <c r="CG556" s="6">
        <f>[1]Emissions!CF964</f>
        <v>0.36424441839999999</v>
      </c>
      <c r="CH556" s="6">
        <f>[1]Emissions!CG964</f>
        <v>0.36740344289999999</v>
      </c>
      <c r="CI556" s="6">
        <f>[1]Emissions!CH964</f>
        <v>0.37058717749999998</v>
      </c>
      <c r="CJ556" s="6">
        <f>[1]Emissions!CI964</f>
        <v>0.37379550810000001</v>
      </c>
    </row>
    <row r="557" spans="2:88" x14ac:dyDescent="0.3">
      <c r="B557" s="16" t="str">
        <f>[1]Emissions!A965</f>
        <v>ems_ci_co2_soil_0</v>
      </c>
      <c r="C557" s="6">
        <f>[1]Emissions!B965</f>
        <v>16.135693799999999</v>
      </c>
      <c r="D557" s="6">
        <f>[1]Emissions!C965</f>
        <v>16.27619898</v>
      </c>
      <c r="E557" s="6">
        <f>[1]Emissions!D965</f>
        <v>16.43245606</v>
      </c>
      <c r="F557" s="6">
        <f>[1]Emissions!E965</f>
        <v>16.575713480000001</v>
      </c>
      <c r="G557" s="6">
        <f>[1]Emissions!F965</f>
        <v>16.733893030000001</v>
      </c>
      <c r="H557" s="6">
        <f>[1]Emissions!G965</f>
        <v>16.91107148</v>
      </c>
      <c r="I557" s="6">
        <f>[1]Emissions!H965</f>
        <v>17.078542939999998</v>
      </c>
      <c r="J557" s="6">
        <f>[1]Emissions!I965</f>
        <v>17.237262690000001</v>
      </c>
      <c r="K557" s="6">
        <f>[1]Emissions!J965</f>
        <v>17.383038930000001</v>
      </c>
      <c r="L557" s="6">
        <f>[1]Emissions!K965</f>
        <v>17.514723839999998</v>
      </c>
      <c r="M557" s="6">
        <f>[1]Emissions!L965</f>
        <v>17.631576419999998</v>
      </c>
      <c r="N557" s="6">
        <f>[1]Emissions!M965</f>
        <v>17.722844299999998</v>
      </c>
      <c r="O557" s="6">
        <f>[1]Emissions!N965</f>
        <v>17.794740690000001</v>
      </c>
      <c r="P557" s="6">
        <f>[1]Emissions!O965</f>
        <v>17.847045430000001</v>
      </c>
      <c r="Q557" s="6">
        <f>[1]Emissions!P965</f>
        <v>17.87936818</v>
      </c>
      <c r="R557" s="6">
        <f>[1]Emissions!Q965</f>
        <v>17.892233489999999</v>
      </c>
      <c r="S557" s="6">
        <f>[1]Emissions!R965</f>
        <v>17.8075948</v>
      </c>
      <c r="T557" s="6">
        <f>[1]Emissions!S965</f>
        <v>17.710301359999999</v>
      </c>
      <c r="U557" s="6">
        <f>[1]Emissions!T965</f>
        <v>17.614016119999999</v>
      </c>
      <c r="V557" s="6">
        <f>[1]Emissions!U965</f>
        <v>17.521880060000001</v>
      </c>
      <c r="W557" s="6">
        <f>[1]Emissions!V965</f>
        <v>17.43481074</v>
      </c>
      <c r="X557" s="6">
        <f>[1]Emissions!W965</f>
        <v>17.350751169999999</v>
      </c>
      <c r="Y557" s="6">
        <f>[1]Emissions!X965</f>
        <v>17.271292979999998</v>
      </c>
      <c r="Z557" s="6">
        <f>[1]Emissions!Y965</f>
        <v>17.196697319999998</v>
      </c>
      <c r="AA557" s="6">
        <f>[1]Emissions!Z965</f>
        <v>17.12706743</v>
      </c>
      <c r="AB557" s="6">
        <f>[1]Emissions!AA965</f>
        <v>17.06249291</v>
      </c>
      <c r="AC557" s="6">
        <f>[1]Emissions!AB965</f>
        <v>17.000655600000002</v>
      </c>
      <c r="AD557" s="6">
        <f>[1]Emissions!AC965</f>
        <v>16.943319859999999</v>
      </c>
      <c r="AE557" s="6">
        <f>[1]Emissions!AD965</f>
        <v>16.890838639999998</v>
      </c>
      <c r="AF557" s="6">
        <f>[1]Emissions!AE965</f>
        <v>16.843229109999999</v>
      </c>
      <c r="AG557" s="6">
        <f>[1]Emissions!AF965</f>
        <v>16.800477780000001</v>
      </c>
      <c r="AH557" s="6">
        <f>[1]Emissions!AG965</f>
        <v>16.759945569999999</v>
      </c>
      <c r="AI557" s="6">
        <f>[1]Emissions!AH965</f>
        <v>16.723594569999999</v>
      </c>
      <c r="AJ557" s="6">
        <f>[1]Emissions!AI965</f>
        <v>16.691864519999999</v>
      </c>
      <c r="AK557" s="6">
        <f>[1]Emissions!AJ965</f>
        <v>16.664929300000001</v>
      </c>
      <c r="AL557" s="6">
        <f>[1]Emissions!AK965</f>
        <v>16.642914780000002</v>
      </c>
      <c r="AM557" s="6">
        <f>[1]Emissions!AL965</f>
        <v>16.784996570000001</v>
      </c>
      <c r="AN557" s="6">
        <f>[1]Emissions!AM965</f>
        <v>16.957617209999999</v>
      </c>
      <c r="AO557" s="6">
        <f>[1]Emissions!AN965</f>
        <v>17.144437050000001</v>
      </c>
      <c r="AP557" s="6">
        <f>[1]Emissions!AO965</f>
        <v>17.343384149999999</v>
      </c>
      <c r="AQ557" s="6">
        <f>[1]Emissions!AP965</f>
        <v>17.55411922</v>
      </c>
      <c r="AR557" s="6">
        <f>[1]Emissions!AQ965</f>
        <v>17.773675090000001</v>
      </c>
      <c r="AS557" s="6">
        <f>[1]Emissions!AR965</f>
        <v>18.004037490000002</v>
      </c>
      <c r="AT557" s="6">
        <f>[1]Emissions!AS965</f>
        <v>18.245551819999999</v>
      </c>
      <c r="AU557" s="6">
        <f>[1]Emissions!AT965</f>
        <v>18.498280879999999</v>
      </c>
      <c r="AV557" s="6">
        <f>[1]Emissions!AU965</f>
        <v>18.762251890000002</v>
      </c>
      <c r="AW557" s="6">
        <f>[1]Emissions!AV965</f>
        <v>19.033977740000001</v>
      </c>
      <c r="AX557" s="6">
        <f>[1]Emissions!AW965</f>
        <v>19.316063939999999</v>
      </c>
      <c r="AY557" s="6">
        <f>[1]Emissions!AX965</f>
        <v>19.609079449999999</v>
      </c>
      <c r="AZ557" s="6">
        <f>[1]Emissions!AY965</f>
        <v>19.913234989999999</v>
      </c>
      <c r="BA557" s="6">
        <f>[1]Emissions!AZ965</f>
        <v>20.228667489999999</v>
      </c>
      <c r="BB557" s="6">
        <f>[1]Emissions!BA965</f>
        <v>20.55025054</v>
      </c>
      <c r="BC557" s="6">
        <f>[1]Emissions!BB965</f>
        <v>20.883595920000001</v>
      </c>
      <c r="BD557" s="6">
        <f>[1]Emissions!BC965</f>
        <v>21.22883495</v>
      </c>
      <c r="BE557" s="6">
        <f>[1]Emissions!BD965</f>
        <v>21.585522090000001</v>
      </c>
      <c r="BF557" s="6">
        <f>[1]Emissions!BE965</f>
        <v>21.95353905</v>
      </c>
      <c r="BG557" s="6">
        <f>[1]Emissions!BF965</f>
        <v>22.328305879999998</v>
      </c>
      <c r="BH557" s="6">
        <f>[1]Emissions!BG965</f>
        <v>22.713425829999998</v>
      </c>
      <c r="BI557" s="6">
        <f>[1]Emissions!BH965</f>
        <v>23.10975127</v>
      </c>
      <c r="BJ557" s="6">
        <f>[1]Emissions!BI965</f>
        <v>23.517618429999999</v>
      </c>
      <c r="BK557" s="6">
        <f>[1]Emissions!BJ965</f>
        <v>23.937259910000002</v>
      </c>
      <c r="BL557" s="6">
        <f>[1]Emissions!BK965</f>
        <v>24.368876270000001</v>
      </c>
      <c r="BM557" s="6">
        <f>[1]Emissions!BL965</f>
        <v>24.812650420000001</v>
      </c>
      <c r="BN557" s="6">
        <f>[1]Emissions!BM965</f>
        <v>25.26875369</v>
      </c>
      <c r="BO557" s="6">
        <f>[1]Emissions!BN965</f>
        <v>25.737350840000001</v>
      </c>
      <c r="BP557" s="6">
        <f>[1]Emissions!BO965</f>
        <v>26.218604410000001</v>
      </c>
      <c r="BQ557" s="6">
        <f>[1]Emissions!BP965</f>
        <v>26.708310740000002</v>
      </c>
      <c r="BR557" s="6">
        <f>[1]Emissions!BQ965</f>
        <v>27.209885140000001</v>
      </c>
      <c r="BS557" s="6">
        <f>[1]Emissions!BR965</f>
        <v>27.724170950000001</v>
      </c>
      <c r="BT557" s="6">
        <f>[1]Emissions!BS965</f>
        <v>28.251551849999998</v>
      </c>
      <c r="BU557" s="6">
        <f>[1]Emissions!BT965</f>
        <v>28.79233352</v>
      </c>
      <c r="BV557" s="6">
        <f>[1]Emissions!BU965</f>
        <v>29.346805069999998</v>
      </c>
      <c r="BW557" s="6">
        <f>[1]Emissions!BV965</f>
        <v>29.91524871</v>
      </c>
      <c r="BX557" s="6">
        <f>[1]Emissions!BW965</f>
        <v>30.497943800000002</v>
      </c>
      <c r="BY557" s="6">
        <f>[1]Emissions!BX965</f>
        <v>31.095170719999999</v>
      </c>
      <c r="BZ557" s="6">
        <f>[1]Emissions!BY965</f>
        <v>31.707214359999998</v>
      </c>
      <c r="CA557" s="6">
        <f>[1]Emissions!BZ965</f>
        <v>32.331059459999999</v>
      </c>
      <c r="CB557" s="6">
        <f>[1]Emissions!CA965</f>
        <v>32.969473829999998</v>
      </c>
      <c r="CC557" s="6">
        <f>[1]Emissions!CB965</f>
        <v>33.623275849999999</v>
      </c>
      <c r="CD557" s="6">
        <f>[1]Emissions!CC965</f>
        <v>34.292936140000002</v>
      </c>
      <c r="CE557" s="6">
        <f>[1]Emissions!CD965</f>
        <v>34.978867260000001</v>
      </c>
      <c r="CF557" s="6">
        <f>[1]Emissions!CE965</f>
        <v>35.681470470000001</v>
      </c>
      <c r="CG557" s="6">
        <f>[1]Emissions!CF965</f>
        <v>36.401143339999997</v>
      </c>
      <c r="CH557" s="6">
        <f>[1]Emissions!CG965</f>
        <v>37.138283059999999</v>
      </c>
      <c r="CI557" s="6">
        <f>[1]Emissions!CH965</f>
        <v>37.893289840000001</v>
      </c>
      <c r="CJ557" s="6">
        <f>[1]Emissions!CI965</f>
        <v>38.666570049999997</v>
      </c>
    </row>
    <row r="558" spans="2:88" x14ac:dyDescent="0.3">
      <c r="B558" s="16" t="str">
        <f>[1]Emissions!A966</f>
        <v>ems_y_co2_soil_0</v>
      </c>
      <c r="C558" s="6">
        <f>[1]Emissions!B966</f>
        <v>0</v>
      </c>
      <c r="D558" s="6">
        <f>[1]Emissions!C966</f>
        <v>0</v>
      </c>
      <c r="E558" s="6">
        <f>[1]Emissions!D966</f>
        <v>0</v>
      </c>
      <c r="F558" s="6">
        <f>[1]Emissions!E966</f>
        <v>0</v>
      </c>
      <c r="G558" s="6">
        <f>[1]Emissions!F966</f>
        <v>0</v>
      </c>
      <c r="H558" s="6">
        <f>[1]Emissions!G966</f>
        <v>0</v>
      </c>
      <c r="I558" s="6">
        <f>[1]Emissions!H966</f>
        <v>0</v>
      </c>
      <c r="J558" s="6">
        <f>[1]Emissions!I966</f>
        <v>0</v>
      </c>
      <c r="K558" s="6">
        <f>[1]Emissions!J966</f>
        <v>0</v>
      </c>
      <c r="L558" s="6">
        <f>[1]Emissions!K966</f>
        <v>0</v>
      </c>
      <c r="M558" s="6">
        <f>[1]Emissions!L966</f>
        <v>0</v>
      </c>
      <c r="N558" s="6">
        <f>[1]Emissions!M966</f>
        <v>0</v>
      </c>
      <c r="O558" s="6">
        <f>[1]Emissions!N966</f>
        <v>0</v>
      </c>
      <c r="P558" s="6">
        <f>[1]Emissions!O966</f>
        <v>0</v>
      </c>
      <c r="Q558" s="6">
        <f>[1]Emissions!P966</f>
        <v>0</v>
      </c>
      <c r="R558" s="6">
        <f>[1]Emissions!Q966</f>
        <v>0</v>
      </c>
      <c r="S558" s="6">
        <f>[1]Emissions!R966</f>
        <v>0</v>
      </c>
      <c r="T558" s="6">
        <f>[1]Emissions!S966</f>
        <v>0</v>
      </c>
      <c r="U558" s="6">
        <f>[1]Emissions!T966</f>
        <v>0</v>
      </c>
      <c r="V558" s="6">
        <f>[1]Emissions!U966</f>
        <v>0</v>
      </c>
      <c r="W558" s="6">
        <f>[1]Emissions!V966</f>
        <v>0</v>
      </c>
      <c r="X558" s="6">
        <f>[1]Emissions!W966</f>
        <v>0</v>
      </c>
      <c r="Y558" s="6">
        <f>[1]Emissions!X966</f>
        <v>0</v>
      </c>
      <c r="Z558" s="6">
        <f>[1]Emissions!Y966</f>
        <v>0</v>
      </c>
      <c r="AA558" s="6">
        <f>[1]Emissions!Z966</f>
        <v>0</v>
      </c>
      <c r="AB558" s="6">
        <f>[1]Emissions!AA966</f>
        <v>0</v>
      </c>
      <c r="AC558" s="6">
        <f>[1]Emissions!AB966</f>
        <v>0</v>
      </c>
      <c r="AD558" s="6">
        <f>[1]Emissions!AC966</f>
        <v>0</v>
      </c>
      <c r="AE558" s="6">
        <f>[1]Emissions!AD966</f>
        <v>0</v>
      </c>
      <c r="AF558" s="6">
        <f>[1]Emissions!AE966</f>
        <v>0</v>
      </c>
      <c r="AG558" s="6">
        <f>[1]Emissions!AF966</f>
        <v>0</v>
      </c>
      <c r="AH558" s="6">
        <f>[1]Emissions!AG966</f>
        <v>0</v>
      </c>
      <c r="AI558" s="6">
        <f>[1]Emissions!AH966</f>
        <v>0</v>
      </c>
      <c r="AJ558" s="6">
        <f>[1]Emissions!AI966</f>
        <v>0</v>
      </c>
      <c r="AK558" s="6">
        <f>[1]Emissions!AJ966</f>
        <v>0</v>
      </c>
      <c r="AL558" s="6">
        <f>[1]Emissions!AK966</f>
        <v>0</v>
      </c>
      <c r="AM558" s="6">
        <f>[1]Emissions!AL966</f>
        <v>0</v>
      </c>
      <c r="AN558" s="6">
        <f>[1]Emissions!AM966</f>
        <v>0</v>
      </c>
      <c r="AO558" s="6">
        <f>[1]Emissions!AN966</f>
        <v>0</v>
      </c>
      <c r="AP558" s="6">
        <f>[1]Emissions!AO966</f>
        <v>0</v>
      </c>
      <c r="AQ558" s="6">
        <f>[1]Emissions!AP966</f>
        <v>0</v>
      </c>
      <c r="AR558" s="6">
        <f>[1]Emissions!AQ966</f>
        <v>0</v>
      </c>
      <c r="AS558" s="6">
        <f>[1]Emissions!AR966</f>
        <v>0</v>
      </c>
      <c r="AT558" s="6">
        <f>[1]Emissions!AS966</f>
        <v>0</v>
      </c>
      <c r="AU558" s="6">
        <f>[1]Emissions!AT966</f>
        <v>0</v>
      </c>
      <c r="AV558" s="6">
        <f>[1]Emissions!AU966</f>
        <v>0</v>
      </c>
      <c r="AW558" s="6">
        <f>[1]Emissions!AV966</f>
        <v>0</v>
      </c>
      <c r="AX558" s="6">
        <f>[1]Emissions!AW966</f>
        <v>0</v>
      </c>
      <c r="AY558" s="6">
        <f>[1]Emissions!AX966</f>
        <v>0</v>
      </c>
      <c r="AZ558" s="6">
        <f>[1]Emissions!AY966</f>
        <v>0</v>
      </c>
      <c r="BA558" s="6">
        <f>[1]Emissions!AZ966</f>
        <v>0</v>
      </c>
      <c r="BB558" s="6">
        <f>[1]Emissions!BA966</f>
        <v>0</v>
      </c>
      <c r="BC558" s="6">
        <f>[1]Emissions!BB966</f>
        <v>0</v>
      </c>
      <c r="BD558" s="6">
        <f>[1]Emissions!BC966</f>
        <v>0</v>
      </c>
      <c r="BE558" s="6">
        <f>[1]Emissions!BD966</f>
        <v>0</v>
      </c>
      <c r="BF558" s="6">
        <f>[1]Emissions!BE966</f>
        <v>0</v>
      </c>
      <c r="BG558" s="6">
        <f>[1]Emissions!BF966</f>
        <v>0</v>
      </c>
      <c r="BH558" s="6">
        <f>[1]Emissions!BG966</f>
        <v>0</v>
      </c>
      <c r="BI558" s="6">
        <f>[1]Emissions!BH966</f>
        <v>0</v>
      </c>
      <c r="BJ558" s="6">
        <f>[1]Emissions!BI966</f>
        <v>0</v>
      </c>
      <c r="BK558" s="6">
        <f>[1]Emissions!BJ966</f>
        <v>0</v>
      </c>
      <c r="BL558" s="6">
        <f>[1]Emissions!BK966</f>
        <v>0</v>
      </c>
      <c r="BM558" s="6">
        <f>[1]Emissions!BL966</f>
        <v>0</v>
      </c>
      <c r="BN558" s="6">
        <f>[1]Emissions!BM966</f>
        <v>0</v>
      </c>
      <c r="BO558" s="6">
        <f>[1]Emissions!BN966</f>
        <v>0</v>
      </c>
      <c r="BP558" s="6">
        <f>[1]Emissions!BO966</f>
        <v>0</v>
      </c>
      <c r="BQ558" s="6">
        <f>[1]Emissions!BP966</f>
        <v>0</v>
      </c>
      <c r="BR558" s="6">
        <f>[1]Emissions!BQ966</f>
        <v>0</v>
      </c>
      <c r="BS558" s="6">
        <f>[1]Emissions!BR966</f>
        <v>0</v>
      </c>
      <c r="BT558" s="6">
        <f>[1]Emissions!BS966</f>
        <v>0</v>
      </c>
      <c r="BU558" s="6">
        <f>[1]Emissions!BT966</f>
        <v>0</v>
      </c>
      <c r="BV558" s="6">
        <f>[1]Emissions!BU966</f>
        <v>0</v>
      </c>
      <c r="BW558" s="6">
        <f>[1]Emissions!BV966</f>
        <v>0</v>
      </c>
      <c r="BX558" s="6">
        <f>[1]Emissions!BW966</f>
        <v>0</v>
      </c>
      <c r="BY558" s="6">
        <f>[1]Emissions!BX966</f>
        <v>0</v>
      </c>
      <c r="BZ558" s="6">
        <f>[1]Emissions!BY966</f>
        <v>0</v>
      </c>
      <c r="CA558" s="6">
        <f>[1]Emissions!BZ966</f>
        <v>0</v>
      </c>
      <c r="CB558" s="6">
        <f>[1]Emissions!CA966</f>
        <v>0</v>
      </c>
      <c r="CC558" s="6">
        <f>[1]Emissions!CB966</f>
        <v>0</v>
      </c>
      <c r="CD558" s="6">
        <f>[1]Emissions!CC966</f>
        <v>0</v>
      </c>
      <c r="CE558" s="6">
        <f>[1]Emissions!CD966</f>
        <v>0</v>
      </c>
      <c r="CF558" s="6">
        <f>[1]Emissions!CE966</f>
        <v>0</v>
      </c>
      <c r="CG558" s="6">
        <f>[1]Emissions!CF966</f>
        <v>0</v>
      </c>
      <c r="CH558" s="6">
        <f>[1]Emissions!CG966</f>
        <v>0</v>
      </c>
      <c r="CI558" s="6">
        <f>[1]Emissions!CH966</f>
        <v>0</v>
      </c>
      <c r="CJ558" s="6">
        <f>[1]Emissions!CI966</f>
        <v>0</v>
      </c>
    </row>
    <row r="559" spans="2:88" x14ac:dyDescent="0.3">
      <c r="B559" s="16" t="str">
        <f>[1]Emissions!A967</f>
        <v>ems_mat_co2_soil_0</v>
      </c>
      <c r="C559" s="6">
        <f>[1]Emissions!B967</f>
        <v>4.6452201630000003</v>
      </c>
      <c r="D559" s="6">
        <f>[1]Emissions!C967</f>
        <v>4.6862859649999997</v>
      </c>
      <c r="E559" s="6">
        <f>[1]Emissions!D967</f>
        <v>4.7319284130000003</v>
      </c>
      <c r="F559" s="6">
        <f>[1]Emissions!E967</f>
        <v>4.7740536249999996</v>
      </c>
      <c r="G559" s="6">
        <f>[1]Emissions!F967</f>
        <v>4.8200993219999999</v>
      </c>
      <c r="H559" s="6">
        <f>[1]Emissions!G967</f>
        <v>4.8713108749999998</v>
      </c>
      <c r="I559" s="6">
        <f>[1]Emissions!H967</f>
        <v>4.9184298789999996</v>
      </c>
      <c r="J559" s="6">
        <f>[1]Emissions!I967</f>
        <v>4.9622564589999998</v>
      </c>
      <c r="K559" s="6">
        <f>[1]Emissions!J967</f>
        <v>5.0020062760000004</v>
      </c>
      <c r="L559" s="6">
        <f>[1]Emissions!K967</f>
        <v>5.037526465</v>
      </c>
      <c r="M559" s="6">
        <f>[1]Emissions!L967</f>
        <v>5.0686990590000001</v>
      </c>
      <c r="N559" s="6">
        <f>[1]Emissions!M967</f>
        <v>5.0924870169999998</v>
      </c>
      <c r="O559" s="6">
        <f>[1]Emissions!N967</f>
        <v>5.1107108480000001</v>
      </c>
      <c r="P559" s="6">
        <f>[1]Emissions!O967</f>
        <v>5.1233321250000001</v>
      </c>
      <c r="Q559" s="6">
        <f>[1]Emissions!P967</f>
        <v>5.1302585430000001</v>
      </c>
      <c r="R559" s="6">
        <f>[1]Emissions!Q967</f>
        <v>5.131656735</v>
      </c>
      <c r="S559" s="6">
        <f>[1]Emissions!R967</f>
        <v>5.1060074010000003</v>
      </c>
      <c r="T559" s="6">
        <f>[1]Emissions!S967</f>
        <v>5.0771641689999996</v>
      </c>
      <c r="U559" s="6">
        <f>[1]Emissions!T967</f>
        <v>5.0488108279999997</v>
      </c>
      <c r="V559" s="6">
        <f>[1]Emissions!U967</f>
        <v>5.0217462060000004</v>
      </c>
      <c r="W559" s="6">
        <f>[1]Emissions!V967</f>
        <v>4.996194451</v>
      </c>
      <c r="X559" s="6">
        <f>[1]Emissions!W967</f>
        <v>4.9715531449999997</v>
      </c>
      <c r="Y559" s="6">
        <f>[1]Emissions!X967</f>
        <v>4.9482735140000003</v>
      </c>
      <c r="Z559" s="6">
        <f>[1]Emissions!Y967</f>
        <v>4.9264260870000003</v>
      </c>
      <c r="AA559" s="6">
        <f>[1]Emissions!Z967</f>
        <v>4.9060346370000003</v>
      </c>
      <c r="AB559" s="6">
        <f>[1]Emissions!AA967</f>
        <v>4.8871180089999999</v>
      </c>
      <c r="AC559" s="6">
        <f>[1]Emissions!AB967</f>
        <v>4.8690046840000001</v>
      </c>
      <c r="AD559" s="6">
        <f>[1]Emissions!AC967</f>
        <v>4.8521924759999999</v>
      </c>
      <c r="AE559" s="6">
        <f>[1]Emissions!AD967</f>
        <v>4.836775426</v>
      </c>
      <c r="AF559" s="6">
        <f>[1]Emissions!AE967</f>
        <v>4.8227531739999998</v>
      </c>
      <c r="AG559" s="6">
        <f>[1]Emissions!AF967</f>
        <v>4.8101184650000004</v>
      </c>
      <c r="AH559" s="6">
        <f>[1]Emissions!AG967</f>
        <v>4.7981138699999999</v>
      </c>
      <c r="AI559" s="6">
        <f>[1]Emissions!AH967</f>
        <v>4.7873007039999997</v>
      </c>
      <c r="AJ559" s="6">
        <f>[1]Emissions!AI967</f>
        <v>4.77780542</v>
      </c>
      <c r="AK559" s="6">
        <f>[1]Emissions!AJ967</f>
        <v>4.769679193</v>
      </c>
      <c r="AL559" s="6">
        <f>[1]Emissions!AK967</f>
        <v>4.7629601109999999</v>
      </c>
      <c r="AM559" s="6">
        <f>[1]Emissions!AL967</f>
        <v>4.8033934399999998</v>
      </c>
      <c r="AN559" s="6">
        <f>[1]Emissions!AM967</f>
        <v>4.8526530589999997</v>
      </c>
      <c r="AO559" s="6">
        <f>[1]Emissions!AN967</f>
        <v>4.9060133290000003</v>
      </c>
      <c r="AP559" s="6">
        <f>[1]Emissions!AO967</f>
        <v>4.9628593859999999</v>
      </c>
      <c r="AQ559" s="6">
        <f>[1]Emissions!AP967</f>
        <v>5.0230862390000004</v>
      </c>
      <c r="AR559" s="6">
        <f>[1]Emissions!AQ967</f>
        <v>5.0858429559999996</v>
      </c>
      <c r="AS559" s="6">
        <f>[1]Emissions!AR967</f>
        <v>5.151698079</v>
      </c>
      <c r="AT559" s="6">
        <f>[1]Emissions!AS967</f>
        <v>5.2207510839999998</v>
      </c>
      <c r="AU559" s="6">
        <f>[1]Emissions!AT967</f>
        <v>5.2930201959999996</v>
      </c>
      <c r="AV559" s="6">
        <f>[1]Emissions!AU967</f>
        <v>5.3685129229999999</v>
      </c>
      <c r="AW559" s="6">
        <f>[1]Emissions!AV967</f>
        <v>5.446230269</v>
      </c>
      <c r="AX559" s="6">
        <f>[1]Emissions!AW967</f>
        <v>5.5269161630000001</v>
      </c>
      <c r="AY559" s="6">
        <f>[1]Emissions!AX967</f>
        <v>5.6107317060000002</v>
      </c>
      <c r="AZ559" s="6">
        <f>[1]Emissions!AY967</f>
        <v>5.6977356199999996</v>
      </c>
      <c r="BA559" s="6">
        <f>[1]Emissions!AZ967</f>
        <v>5.787965732</v>
      </c>
      <c r="BB559" s="6">
        <f>[1]Emissions!BA967</f>
        <v>5.8799550189999996</v>
      </c>
      <c r="BC559" s="6">
        <f>[1]Emissions!BB967</f>
        <v>5.9753091989999998</v>
      </c>
      <c r="BD559" s="6">
        <f>[1]Emissions!BC967</f>
        <v>6.0740654510000001</v>
      </c>
      <c r="BE559" s="6">
        <f>[1]Emissions!BD967</f>
        <v>6.1760954420000003</v>
      </c>
      <c r="BF559" s="6">
        <f>[1]Emissions!BE967</f>
        <v>6.2813644750000002</v>
      </c>
      <c r="BG559" s="6">
        <f>[1]Emissions!BF967</f>
        <v>6.3885609820000004</v>
      </c>
      <c r="BH559" s="6">
        <f>[1]Emissions!BG967</f>
        <v>6.4987149449999997</v>
      </c>
      <c r="BI559" s="6">
        <f>[1]Emissions!BH967</f>
        <v>6.6120695060000001</v>
      </c>
      <c r="BJ559" s="6">
        <f>[1]Emissions!BI967</f>
        <v>6.7287204029999996</v>
      </c>
      <c r="BK559" s="6">
        <f>[1]Emissions!BJ967</f>
        <v>6.8487339570000003</v>
      </c>
      <c r="BL559" s="6">
        <f>[1]Emissions!BK967</f>
        <v>6.9721675139999997</v>
      </c>
      <c r="BM559" s="6">
        <f>[1]Emissions!BL967</f>
        <v>7.0990735110000003</v>
      </c>
      <c r="BN559" s="6">
        <f>[1]Emissions!BM967</f>
        <v>7.2295011889999996</v>
      </c>
      <c r="BO559" s="6">
        <f>[1]Emissions!BN967</f>
        <v>7.3634979920000001</v>
      </c>
      <c r="BP559" s="6">
        <f>[1]Emissions!BO967</f>
        <v>7.5011107990000001</v>
      </c>
      <c r="BQ559" s="6">
        <f>[1]Emissions!BP967</f>
        <v>7.6411367810000002</v>
      </c>
      <c r="BR559" s="6">
        <f>[1]Emissions!BQ967</f>
        <v>7.7845527600000004</v>
      </c>
      <c r="BS559" s="6">
        <f>[1]Emissions!BR967</f>
        <v>7.9315997310000004</v>
      </c>
      <c r="BT559" s="6">
        <f>[1]Emissions!BS967</f>
        <v>8.0823873170000002</v>
      </c>
      <c r="BU559" s="6">
        <f>[1]Emissions!BT967</f>
        <v>8.2370029900000006</v>
      </c>
      <c r="BV559" s="6">
        <f>[1]Emissions!BU967</f>
        <v>8.3955296149999992</v>
      </c>
      <c r="BW559" s="6">
        <f>[1]Emissions!BV967</f>
        <v>8.5580481810000002</v>
      </c>
      <c r="BX559" s="6">
        <f>[1]Emissions!BW967</f>
        <v>8.7246389200000003</v>
      </c>
      <c r="BY559" s="6">
        <f>[1]Emissions!BX967</f>
        <v>8.8953823799999991</v>
      </c>
      <c r="BZ559" s="6">
        <f>[1]Emissions!BY967</f>
        <v>9.0703604139999996</v>
      </c>
      <c r="CA559" s="6">
        <f>[1]Emissions!BZ967</f>
        <v>9.2487103309999998</v>
      </c>
      <c r="CB559" s="6">
        <f>[1]Emissions!CA967</f>
        <v>9.4312236309999999</v>
      </c>
      <c r="CC559" s="6">
        <f>[1]Emissions!CB967</f>
        <v>9.6181341370000002</v>
      </c>
      <c r="CD559" s="6">
        <f>[1]Emissions!CC967</f>
        <v>9.8095762959999995</v>
      </c>
      <c r="CE559" s="6">
        <f>[1]Emissions!CD967</f>
        <v>10.00566808</v>
      </c>
      <c r="CF559" s="6">
        <f>[1]Emissions!CE967</f>
        <v>10.20652436</v>
      </c>
      <c r="CG559" s="6">
        <f>[1]Emissions!CF967</f>
        <v>10.41225902</v>
      </c>
      <c r="CH559" s="6">
        <f>[1]Emissions!CG967</f>
        <v>10.622985890000001</v>
      </c>
      <c r="CI559" s="6">
        <f>[1]Emissions!CH967</f>
        <v>10.8388197</v>
      </c>
      <c r="CJ559" s="6">
        <f>[1]Emissions!CI967</f>
        <v>11.05987695</v>
      </c>
    </row>
    <row r="560" spans="2:88" x14ac:dyDescent="0.3">
      <c r="B560" s="16" t="str">
        <f>[1]Emissions!A968</f>
        <v>ems_ci_co2_sbfu_0</v>
      </c>
      <c r="C560" s="6">
        <f>[1]Emissions!B968</f>
        <v>3.8295058649999998</v>
      </c>
      <c r="D560" s="6">
        <f>[1]Emissions!C968</f>
        <v>3.9011156429999998</v>
      </c>
      <c r="E560" s="6">
        <f>[1]Emissions!D968</f>
        <v>3.973774014</v>
      </c>
      <c r="F560" s="6">
        <f>[1]Emissions!E968</f>
        <v>4.0379769919999999</v>
      </c>
      <c r="G560" s="6">
        <f>[1]Emissions!F968</f>
        <v>4.100305713</v>
      </c>
      <c r="H560" s="6">
        <f>[1]Emissions!G968</f>
        <v>4.162727018</v>
      </c>
      <c r="I560" s="6">
        <f>[1]Emissions!H968</f>
        <v>4.2191142399999997</v>
      </c>
      <c r="J560" s="6">
        <f>[1]Emissions!I968</f>
        <v>4.270098323</v>
      </c>
      <c r="K560" s="6">
        <f>[1]Emissions!J968</f>
        <v>4.3151210100000004</v>
      </c>
      <c r="L560" s="6">
        <f>[1]Emissions!K968</f>
        <v>4.3542197040000001</v>
      </c>
      <c r="M560" s="6">
        <f>[1]Emissions!L968</f>
        <v>4.3874730670000002</v>
      </c>
      <c r="N560" s="6">
        <f>[1]Emissions!M968</f>
        <v>4.4123745359999997</v>
      </c>
      <c r="O560" s="6">
        <f>[1]Emissions!N968</f>
        <v>4.4306591690000001</v>
      </c>
      <c r="P560" s="6">
        <f>[1]Emissions!O968</f>
        <v>4.4423778450000002</v>
      </c>
      <c r="Q560" s="6">
        <f>[1]Emissions!P968</f>
        <v>4.447528105</v>
      </c>
      <c r="R560" s="6">
        <f>[1]Emissions!Q968</f>
        <v>4.4463533599999998</v>
      </c>
      <c r="S560" s="6">
        <f>[1]Emissions!R968</f>
        <v>4.4157291040000004</v>
      </c>
      <c r="T560" s="6">
        <f>[1]Emissions!S968</f>
        <v>4.3804577499999997</v>
      </c>
      <c r="U560" s="6">
        <f>[1]Emissions!T968</f>
        <v>4.3445407510000003</v>
      </c>
      <c r="V560" s="6">
        <f>[1]Emissions!U968</f>
        <v>4.3090270290000001</v>
      </c>
      <c r="W560" s="6">
        <f>[1]Emissions!V968</f>
        <v>4.2743477629999997</v>
      </c>
      <c r="X560" s="6">
        <f>[1]Emissions!W968</f>
        <v>4.2404926969999996</v>
      </c>
      <c r="Y560" s="6">
        <f>[1]Emissions!X968</f>
        <v>4.2076990990000001</v>
      </c>
      <c r="Z560" s="6">
        <f>[1]Emissions!Y968</f>
        <v>4.1760831060000001</v>
      </c>
      <c r="AA560" s="6">
        <f>[1]Emissions!Z968</f>
        <v>4.1457212349999999</v>
      </c>
      <c r="AB560" s="6">
        <f>[1]Emissions!AA968</f>
        <v>4.1166712560000001</v>
      </c>
      <c r="AC560" s="6">
        <f>[1]Emissions!AB968</f>
        <v>4.0887463999999998</v>
      </c>
      <c r="AD560" s="6">
        <f>[1]Emissions!AC968</f>
        <v>4.0621034700000003</v>
      </c>
      <c r="AE560" s="6">
        <f>[1]Emissions!AD968</f>
        <v>4.0368078680000004</v>
      </c>
      <c r="AF560" s="6">
        <f>[1]Emissions!AE968</f>
        <v>4.0128765849999999</v>
      </c>
      <c r="AG560" s="6">
        <f>[1]Emissions!AF968</f>
        <v>3.990319902</v>
      </c>
      <c r="AH560" s="6">
        <f>[1]Emissions!AG968</f>
        <v>3.9688979299999998</v>
      </c>
      <c r="AI560" s="6">
        <f>[1]Emissions!AH968</f>
        <v>3.94876841</v>
      </c>
      <c r="AJ560" s="6">
        <f>[1]Emissions!AI968</f>
        <v>3.9299997549999999</v>
      </c>
      <c r="AK560" s="6">
        <f>[1]Emissions!AJ968</f>
        <v>3.9126282859999999</v>
      </c>
      <c r="AL560" s="6">
        <f>[1]Emissions!AK968</f>
        <v>3.8966811959999998</v>
      </c>
      <c r="AM560" s="6">
        <f>[1]Emissions!AL968</f>
        <v>3.9298539529999998</v>
      </c>
      <c r="AN560" s="6">
        <f>[1]Emissions!AM968</f>
        <v>3.97173379</v>
      </c>
      <c r="AO560" s="6">
        <f>[1]Emissions!AN968</f>
        <v>4.0175454369999999</v>
      </c>
      <c r="AP560" s="6">
        <f>[1]Emissions!AO968</f>
        <v>4.0667374670000003</v>
      </c>
      <c r="AQ560" s="6">
        <f>[1]Emissions!AP968</f>
        <v>4.1192509880000001</v>
      </c>
      <c r="AR560" s="6">
        <f>[1]Emissions!AQ968</f>
        <v>4.1748106040000001</v>
      </c>
      <c r="AS560" s="6">
        <f>[1]Emissions!AR968</f>
        <v>4.233560464</v>
      </c>
      <c r="AT560" s="6">
        <f>[1]Emissions!AS968</f>
        <v>4.2955479140000001</v>
      </c>
      <c r="AU560" s="6">
        <f>[1]Emissions!AT968</f>
        <v>4.3607854960000001</v>
      </c>
      <c r="AV560" s="6">
        <f>[1]Emissions!AU968</f>
        <v>4.429278246</v>
      </c>
      <c r="AW560" s="6">
        <f>[1]Emissions!AV968</f>
        <v>4.5007175869999996</v>
      </c>
      <c r="AX560" s="6">
        <f>[1]Emissions!AW968</f>
        <v>4.5752789549999999</v>
      </c>
      <c r="AY560" s="6">
        <f>[1]Emissions!AX968</f>
        <v>4.6530377820000002</v>
      </c>
      <c r="AZ560" s="6">
        <f>[1]Emissions!AY968</f>
        <v>4.7340307450000001</v>
      </c>
      <c r="BA560" s="6">
        <f>[1]Emissions!AZ968</f>
        <v>4.8182825989999998</v>
      </c>
      <c r="BB560" s="6">
        <f>[1]Emissions!BA968</f>
        <v>4.9046522809999997</v>
      </c>
      <c r="BC560" s="6">
        <f>[1]Emissions!BB968</f>
        <v>4.9944549690000004</v>
      </c>
      <c r="BD560" s="6">
        <f>[1]Emissions!BC968</f>
        <v>5.0877011430000003</v>
      </c>
      <c r="BE560" s="6">
        <f>[1]Emissions!BD968</f>
        <v>5.1842676980000002</v>
      </c>
      <c r="BF560" s="6">
        <f>[1]Emissions!BE968</f>
        <v>5.2841139439999996</v>
      </c>
      <c r="BG560" s="6">
        <f>[1]Emissions!BF968</f>
        <v>5.3868127220000002</v>
      </c>
      <c r="BH560" s="6">
        <f>[1]Emissions!BG968</f>
        <v>5.4926563069999998</v>
      </c>
      <c r="BI560" s="6">
        <f>[1]Emissions!BH968</f>
        <v>5.6017755559999998</v>
      </c>
      <c r="BJ560" s="6">
        <f>[1]Emissions!BI968</f>
        <v>5.7142415350000002</v>
      </c>
      <c r="BK560" s="6">
        <f>[1]Emissions!BJ968</f>
        <v>5.8301099049999996</v>
      </c>
      <c r="BL560" s="6">
        <f>[1]Emissions!BK968</f>
        <v>5.949431336</v>
      </c>
      <c r="BM560" s="6">
        <f>[1]Emissions!BL968</f>
        <v>6.0722540919999997</v>
      </c>
      <c r="BN560" s="6">
        <f>[1]Emissions!BM968</f>
        <v>6.1986252960000003</v>
      </c>
      <c r="BO560" s="6">
        <f>[1]Emissions!BN968</f>
        <v>6.3285919660000003</v>
      </c>
      <c r="BP560" s="6">
        <f>[1]Emissions!BO968</f>
        <v>6.4622019540000002</v>
      </c>
      <c r="BQ560" s="6">
        <f>[1]Emissions!BP968</f>
        <v>6.5990982249999997</v>
      </c>
      <c r="BR560" s="6">
        <f>[1]Emissions!BQ968</f>
        <v>6.7395727819999998</v>
      </c>
      <c r="BS560" s="6">
        <f>[1]Emissions!BR968</f>
        <v>6.8837703279999998</v>
      </c>
      <c r="BT560" s="6">
        <f>[1]Emissions!BS968</f>
        <v>7.0317839800000002</v>
      </c>
      <c r="BU560" s="6">
        <f>[1]Emissions!BT968</f>
        <v>7.1836959379999996</v>
      </c>
      <c r="BV560" s="6">
        <f>[1]Emissions!BU968</f>
        <v>7.3395864739999999</v>
      </c>
      <c r="BW560" s="6">
        <f>[1]Emissions!BV968</f>
        <v>7.4995358110000003</v>
      </c>
      <c r="BX560" s="6">
        <f>[1]Emissions!BW968</f>
        <v>7.663624982</v>
      </c>
      <c r="BY560" s="6">
        <f>[1]Emissions!BX968</f>
        <v>7.8319365510000001</v>
      </c>
      <c r="BZ560" s="6">
        <f>[1]Emissions!BY968</f>
        <v>8.0045552339999997</v>
      </c>
      <c r="CA560" s="6">
        <f>[1]Emissions!BZ968</f>
        <v>8.1812602390000002</v>
      </c>
      <c r="CB560" s="6">
        <f>[1]Emissions!CA968</f>
        <v>8.3623247799999998</v>
      </c>
      <c r="CC560" s="6">
        <f>[1]Emissions!CB968</f>
        <v>8.5479105949999994</v>
      </c>
      <c r="CD560" s="6">
        <f>[1]Emissions!CC968</f>
        <v>8.7381406419999994</v>
      </c>
      <c r="CE560" s="6">
        <f>[1]Emissions!CD968</f>
        <v>8.933130018</v>
      </c>
      <c r="CF560" s="6">
        <f>[1]Emissions!CE968</f>
        <v>9.1329928509999991</v>
      </c>
      <c r="CG560" s="6">
        <f>[1]Emissions!CF968</f>
        <v>9.3378437989999998</v>
      </c>
      <c r="CH560" s="6">
        <f>[1]Emissions!CG968</f>
        <v>9.5477987790000007</v>
      </c>
      <c r="CI560" s="6">
        <f>[1]Emissions!CH968</f>
        <v>9.7629756309999998</v>
      </c>
      <c r="CJ560" s="6">
        <f>[1]Emissions!CI968</f>
        <v>9.9834947150000009</v>
      </c>
    </row>
    <row r="561" spans="2:88" x14ac:dyDescent="0.3">
      <c r="B561" s="16" t="str">
        <f>[1]Emissions!A969</f>
        <v>ems_y_co2_sbfu_0</v>
      </c>
      <c r="C561" s="6">
        <f>[1]Emissions!B969</f>
        <v>0</v>
      </c>
      <c r="D561" s="6">
        <f>[1]Emissions!C969</f>
        <v>0</v>
      </c>
      <c r="E561" s="6">
        <f>[1]Emissions!D969</f>
        <v>0</v>
      </c>
      <c r="F561" s="6">
        <f>[1]Emissions!E969</f>
        <v>0</v>
      </c>
      <c r="G561" s="6">
        <f>[1]Emissions!F969</f>
        <v>0</v>
      </c>
      <c r="H561" s="6">
        <f>[1]Emissions!G969</f>
        <v>0</v>
      </c>
      <c r="I561" s="6">
        <f>[1]Emissions!H969</f>
        <v>0</v>
      </c>
      <c r="J561" s="6">
        <f>[1]Emissions!I969</f>
        <v>0</v>
      </c>
      <c r="K561" s="6">
        <f>[1]Emissions!J969</f>
        <v>0</v>
      </c>
      <c r="L561" s="6">
        <f>[1]Emissions!K969</f>
        <v>0</v>
      </c>
      <c r="M561" s="6">
        <f>[1]Emissions!L969</f>
        <v>0</v>
      </c>
      <c r="N561" s="6">
        <f>[1]Emissions!M969</f>
        <v>0</v>
      </c>
      <c r="O561" s="6">
        <f>[1]Emissions!N969</f>
        <v>0</v>
      </c>
      <c r="P561" s="6">
        <f>[1]Emissions!O969</f>
        <v>0</v>
      </c>
      <c r="Q561" s="6">
        <f>[1]Emissions!P969</f>
        <v>0</v>
      </c>
      <c r="R561" s="6">
        <f>[1]Emissions!Q969</f>
        <v>0</v>
      </c>
      <c r="S561" s="6">
        <f>[1]Emissions!R969</f>
        <v>0</v>
      </c>
      <c r="T561" s="6">
        <f>[1]Emissions!S969</f>
        <v>0</v>
      </c>
      <c r="U561" s="6">
        <f>[1]Emissions!T969</f>
        <v>0</v>
      </c>
      <c r="V561" s="6">
        <f>[1]Emissions!U969</f>
        <v>0</v>
      </c>
      <c r="W561" s="6">
        <f>[1]Emissions!V969</f>
        <v>0</v>
      </c>
      <c r="X561" s="6">
        <f>[1]Emissions!W969</f>
        <v>0</v>
      </c>
      <c r="Y561" s="6">
        <f>[1]Emissions!X969</f>
        <v>0</v>
      </c>
      <c r="Z561" s="6">
        <f>[1]Emissions!Y969</f>
        <v>0</v>
      </c>
      <c r="AA561" s="6">
        <f>[1]Emissions!Z969</f>
        <v>0</v>
      </c>
      <c r="AB561" s="6">
        <f>[1]Emissions!AA969</f>
        <v>0</v>
      </c>
      <c r="AC561" s="6">
        <f>[1]Emissions!AB969</f>
        <v>0</v>
      </c>
      <c r="AD561" s="6">
        <f>[1]Emissions!AC969</f>
        <v>0</v>
      </c>
      <c r="AE561" s="6">
        <f>[1]Emissions!AD969</f>
        <v>0</v>
      </c>
      <c r="AF561" s="6">
        <f>[1]Emissions!AE969</f>
        <v>0</v>
      </c>
      <c r="AG561" s="6">
        <f>[1]Emissions!AF969</f>
        <v>0</v>
      </c>
      <c r="AH561" s="6">
        <f>[1]Emissions!AG969</f>
        <v>0</v>
      </c>
      <c r="AI561" s="6">
        <f>[1]Emissions!AH969</f>
        <v>0</v>
      </c>
      <c r="AJ561" s="6">
        <f>[1]Emissions!AI969</f>
        <v>0</v>
      </c>
      <c r="AK561" s="6">
        <f>[1]Emissions!AJ969</f>
        <v>0</v>
      </c>
      <c r="AL561" s="6">
        <f>[1]Emissions!AK969</f>
        <v>0</v>
      </c>
      <c r="AM561" s="6">
        <f>[1]Emissions!AL969</f>
        <v>0</v>
      </c>
      <c r="AN561" s="6">
        <f>[1]Emissions!AM969</f>
        <v>0</v>
      </c>
      <c r="AO561" s="6">
        <f>[1]Emissions!AN969</f>
        <v>0</v>
      </c>
      <c r="AP561" s="6">
        <f>[1]Emissions!AO969</f>
        <v>0</v>
      </c>
      <c r="AQ561" s="6">
        <f>[1]Emissions!AP969</f>
        <v>0</v>
      </c>
      <c r="AR561" s="6">
        <f>[1]Emissions!AQ969</f>
        <v>0</v>
      </c>
      <c r="AS561" s="6">
        <f>[1]Emissions!AR969</f>
        <v>0</v>
      </c>
      <c r="AT561" s="6">
        <f>[1]Emissions!AS969</f>
        <v>0</v>
      </c>
      <c r="AU561" s="6">
        <f>[1]Emissions!AT969</f>
        <v>0</v>
      </c>
      <c r="AV561" s="6">
        <f>[1]Emissions!AU969</f>
        <v>0</v>
      </c>
      <c r="AW561" s="6">
        <f>[1]Emissions!AV969</f>
        <v>0</v>
      </c>
      <c r="AX561" s="6">
        <f>[1]Emissions!AW969</f>
        <v>0</v>
      </c>
      <c r="AY561" s="6">
        <f>[1]Emissions!AX969</f>
        <v>0</v>
      </c>
      <c r="AZ561" s="6">
        <f>[1]Emissions!AY969</f>
        <v>0</v>
      </c>
      <c r="BA561" s="6">
        <f>[1]Emissions!AZ969</f>
        <v>0</v>
      </c>
      <c r="BB561" s="6">
        <f>[1]Emissions!BA969</f>
        <v>0</v>
      </c>
      <c r="BC561" s="6">
        <f>[1]Emissions!BB969</f>
        <v>0</v>
      </c>
      <c r="BD561" s="6">
        <f>[1]Emissions!BC969</f>
        <v>0</v>
      </c>
      <c r="BE561" s="6">
        <f>[1]Emissions!BD969</f>
        <v>0</v>
      </c>
      <c r="BF561" s="6">
        <f>[1]Emissions!BE969</f>
        <v>0</v>
      </c>
      <c r="BG561" s="6">
        <f>[1]Emissions!BF969</f>
        <v>0</v>
      </c>
      <c r="BH561" s="6">
        <f>[1]Emissions!BG969</f>
        <v>0</v>
      </c>
      <c r="BI561" s="6">
        <f>[1]Emissions!BH969</f>
        <v>0</v>
      </c>
      <c r="BJ561" s="6">
        <f>[1]Emissions!BI969</f>
        <v>0</v>
      </c>
      <c r="BK561" s="6">
        <f>[1]Emissions!BJ969</f>
        <v>0</v>
      </c>
      <c r="BL561" s="6">
        <f>[1]Emissions!BK969</f>
        <v>0</v>
      </c>
      <c r="BM561" s="6">
        <f>[1]Emissions!BL969</f>
        <v>0</v>
      </c>
      <c r="BN561" s="6">
        <f>[1]Emissions!BM969</f>
        <v>0</v>
      </c>
      <c r="BO561" s="6">
        <f>[1]Emissions!BN969</f>
        <v>0</v>
      </c>
      <c r="BP561" s="6">
        <f>[1]Emissions!BO969</f>
        <v>0</v>
      </c>
      <c r="BQ561" s="6">
        <f>[1]Emissions!BP969</f>
        <v>0</v>
      </c>
      <c r="BR561" s="6">
        <f>[1]Emissions!BQ969</f>
        <v>0</v>
      </c>
      <c r="BS561" s="6">
        <f>[1]Emissions!BR969</f>
        <v>0</v>
      </c>
      <c r="BT561" s="6">
        <f>[1]Emissions!BS969</f>
        <v>0</v>
      </c>
      <c r="BU561" s="6">
        <f>[1]Emissions!BT969</f>
        <v>0</v>
      </c>
      <c r="BV561" s="6">
        <f>[1]Emissions!BU969</f>
        <v>0</v>
      </c>
      <c r="BW561" s="6">
        <f>[1]Emissions!BV969</f>
        <v>0</v>
      </c>
      <c r="BX561" s="6">
        <f>[1]Emissions!BW969</f>
        <v>0</v>
      </c>
      <c r="BY561" s="6">
        <f>[1]Emissions!BX969</f>
        <v>0</v>
      </c>
      <c r="BZ561" s="6">
        <f>[1]Emissions!BY969</f>
        <v>0</v>
      </c>
      <c r="CA561" s="6">
        <f>[1]Emissions!BZ969</f>
        <v>0</v>
      </c>
      <c r="CB561" s="6">
        <f>[1]Emissions!CA969</f>
        <v>0</v>
      </c>
      <c r="CC561" s="6">
        <f>[1]Emissions!CB969</f>
        <v>0</v>
      </c>
      <c r="CD561" s="6">
        <f>[1]Emissions!CC969</f>
        <v>0</v>
      </c>
      <c r="CE561" s="6">
        <f>[1]Emissions!CD969</f>
        <v>0</v>
      </c>
      <c r="CF561" s="6">
        <f>[1]Emissions!CE969</f>
        <v>0</v>
      </c>
      <c r="CG561" s="6">
        <f>[1]Emissions!CF969</f>
        <v>0</v>
      </c>
      <c r="CH561" s="6">
        <f>[1]Emissions!CG969</f>
        <v>0</v>
      </c>
      <c r="CI561" s="6">
        <f>[1]Emissions!CH969</f>
        <v>0</v>
      </c>
      <c r="CJ561" s="6">
        <f>[1]Emissions!CI969</f>
        <v>0</v>
      </c>
    </row>
    <row r="562" spans="2:88" x14ac:dyDescent="0.3">
      <c r="B562" s="16" t="str">
        <f>[1]Emissions!A970</f>
        <v>ems_mat_co2_sbfu_0</v>
      </c>
      <c r="C562" s="6">
        <f>[1]Emissions!B970</f>
        <v>3.194082812</v>
      </c>
      <c r="D562" s="6">
        <f>[1]Emissions!C970</f>
        <v>3.2538105740000001</v>
      </c>
      <c r="E562" s="6">
        <f>[1]Emissions!D970</f>
        <v>3.3144129420000001</v>
      </c>
      <c r="F562" s="6">
        <f>[1]Emissions!E970</f>
        <v>3.3679629169999998</v>
      </c>
      <c r="G562" s="6">
        <f>[1]Emissions!F970</f>
        <v>3.4199495999999998</v>
      </c>
      <c r="H562" s="6">
        <f>[1]Emissions!G970</f>
        <v>3.472013483</v>
      </c>
      <c r="I562" s="6">
        <f>[1]Emissions!H970</f>
        <v>3.5190444780000001</v>
      </c>
      <c r="J562" s="6">
        <f>[1]Emissions!I970</f>
        <v>3.5615688259999998</v>
      </c>
      <c r="K562" s="6">
        <f>[1]Emissions!J970</f>
        <v>3.5991209049999999</v>
      </c>
      <c r="L562" s="6">
        <f>[1]Emissions!K970</f>
        <v>3.6317319079999999</v>
      </c>
      <c r="M562" s="6">
        <f>[1]Emissions!L970</f>
        <v>3.6594674490000001</v>
      </c>
      <c r="N562" s="6">
        <f>[1]Emissions!M970</f>
        <v>3.6802368790000002</v>
      </c>
      <c r="O562" s="6">
        <f>[1]Emissions!N970</f>
        <v>3.6954873639999999</v>
      </c>
      <c r="P562" s="6">
        <f>[1]Emissions!O970</f>
        <v>3.705261347</v>
      </c>
      <c r="Q562" s="6">
        <f>[1]Emissions!P970</f>
        <v>3.709556783</v>
      </c>
      <c r="R562" s="6">
        <f>[1]Emissions!Q970</f>
        <v>3.7085767000000001</v>
      </c>
      <c r="S562" s="6">
        <f>[1]Emissions!R970</f>
        <v>3.6830336689999998</v>
      </c>
      <c r="T562" s="6">
        <f>[1]Emissions!S970</f>
        <v>3.6536146710000001</v>
      </c>
      <c r="U562" s="6">
        <f>[1]Emissions!T970</f>
        <v>3.623657197</v>
      </c>
      <c r="V562" s="6">
        <f>[1]Emissions!U970</f>
        <v>3.5940361150000002</v>
      </c>
      <c r="W562" s="6">
        <f>[1]Emissions!V970</f>
        <v>3.565111049</v>
      </c>
      <c r="X562" s="6">
        <f>[1]Emissions!W970</f>
        <v>3.5368734399999999</v>
      </c>
      <c r="Y562" s="6">
        <f>[1]Emissions!X970</f>
        <v>3.5095211810000002</v>
      </c>
      <c r="Z562" s="6">
        <f>[1]Emissions!Y970</f>
        <v>3.483151135</v>
      </c>
      <c r="AA562" s="6">
        <f>[1]Emissions!Z970</f>
        <v>3.4578271209999998</v>
      </c>
      <c r="AB562" s="6">
        <f>[1]Emissions!AA970</f>
        <v>3.4335973200000001</v>
      </c>
      <c r="AC562" s="6">
        <f>[1]Emissions!AB970</f>
        <v>3.410305954</v>
      </c>
      <c r="AD562" s="6">
        <f>[1]Emissions!AC970</f>
        <v>3.3880838039999999</v>
      </c>
      <c r="AE562" s="6">
        <f>[1]Emissions!AD970</f>
        <v>3.366985423</v>
      </c>
      <c r="AF562" s="6">
        <f>[1]Emissions!AE970</f>
        <v>3.3470249779999999</v>
      </c>
      <c r="AG562" s="6">
        <f>[1]Emissions!AF970</f>
        <v>3.3282110450000002</v>
      </c>
      <c r="AH562" s="6">
        <f>[1]Emissions!AG970</f>
        <v>3.3103435399999999</v>
      </c>
      <c r="AI562" s="6">
        <f>[1]Emissions!AH970</f>
        <v>3.293554029</v>
      </c>
      <c r="AJ562" s="6">
        <f>[1]Emissions!AI970</f>
        <v>3.2778995740000001</v>
      </c>
      <c r="AK562" s="6">
        <f>[1]Emissions!AJ970</f>
        <v>3.263410468</v>
      </c>
      <c r="AL562" s="6">
        <f>[1]Emissions!AK970</f>
        <v>3.250109396</v>
      </c>
      <c r="AM562" s="6">
        <f>[1]Emissions!AL970</f>
        <v>3.2777777850000001</v>
      </c>
      <c r="AN562" s="6">
        <f>[1]Emissions!AM970</f>
        <v>3.3127085119999999</v>
      </c>
      <c r="AO562" s="6">
        <f>[1]Emissions!AN970</f>
        <v>3.3509186560000002</v>
      </c>
      <c r="AP562" s="6">
        <f>[1]Emissions!AO970</f>
        <v>3.3919482890000001</v>
      </c>
      <c r="AQ562" s="6">
        <f>[1]Emissions!AP970</f>
        <v>3.4357482859999999</v>
      </c>
      <c r="AR562" s="6">
        <f>[1]Emissions!AQ970</f>
        <v>3.4820889460000002</v>
      </c>
      <c r="AS562" s="6">
        <f>[1]Emissions!AR970</f>
        <v>3.531090501</v>
      </c>
      <c r="AT562" s="6">
        <f>[1]Emissions!AS970</f>
        <v>3.5827924370000002</v>
      </c>
      <c r="AU562" s="6">
        <f>[1]Emissions!AT970</f>
        <v>3.6372052159999999</v>
      </c>
      <c r="AV562" s="6">
        <f>[1]Emissions!AU970</f>
        <v>3.6943330369999998</v>
      </c>
      <c r="AW562" s="6">
        <f>[1]Emissions!AV970</f>
        <v>3.753918525</v>
      </c>
      <c r="AX562" s="6">
        <f>[1]Emissions!AW970</f>
        <v>3.8161080059999999</v>
      </c>
      <c r="AY562" s="6">
        <f>[1]Emissions!AX970</f>
        <v>3.8809643949999999</v>
      </c>
      <c r="AZ562" s="6">
        <f>[1]Emissions!AY970</f>
        <v>3.9485182839999999</v>
      </c>
      <c r="BA562" s="6">
        <f>[1]Emissions!AZ970</f>
        <v>4.0187903189999998</v>
      </c>
      <c r="BB562" s="6">
        <f>[1]Emissions!BA970</f>
        <v>4.0908287720000001</v>
      </c>
      <c r="BC562" s="6">
        <f>[1]Emissions!BB970</f>
        <v>4.1657305979999997</v>
      </c>
      <c r="BD562" s="6">
        <f>[1]Emissions!BC970</f>
        <v>4.2435045349999996</v>
      </c>
      <c r="BE562" s="6">
        <f>[1]Emissions!BD970</f>
        <v>4.3240479049999996</v>
      </c>
      <c r="BF562" s="6">
        <f>[1]Emissions!BE970</f>
        <v>4.4073267700000001</v>
      </c>
      <c r="BG562" s="6">
        <f>[1]Emissions!BF970</f>
        <v>4.4929848510000001</v>
      </c>
      <c r="BH562" s="6">
        <f>[1]Emissions!BG970</f>
        <v>4.5812659230000001</v>
      </c>
      <c r="BI562" s="6">
        <f>[1]Emissions!BH970</f>
        <v>4.6722791309999998</v>
      </c>
      <c r="BJ562" s="6">
        <f>[1]Emissions!BI970</f>
        <v>4.7660837489999999</v>
      </c>
      <c r="BK562" s="6">
        <f>[1]Emissions!BJ970</f>
        <v>4.8627262030000002</v>
      </c>
      <c r="BL562" s="6">
        <f>[1]Emissions!BK970</f>
        <v>4.9622487550000001</v>
      </c>
      <c r="BM562" s="6">
        <f>[1]Emissions!BL970</f>
        <v>5.0646916600000003</v>
      </c>
      <c r="BN562" s="6">
        <f>[1]Emissions!BM970</f>
        <v>5.1700942230000004</v>
      </c>
      <c r="BO562" s="6">
        <f>[1]Emissions!BN970</f>
        <v>5.2784956589999998</v>
      </c>
      <c r="BP562" s="6">
        <f>[1]Emissions!BO970</f>
        <v>5.3899358810000004</v>
      </c>
      <c r="BQ562" s="6">
        <f>[1]Emissions!BP970</f>
        <v>5.504117097</v>
      </c>
      <c r="BR562" s="6">
        <f>[1]Emissions!BQ970</f>
        <v>5.6212828569999997</v>
      </c>
      <c r="BS562" s="6">
        <f>[1]Emissions!BR970</f>
        <v>5.7415538530000001</v>
      </c>
      <c r="BT562" s="6">
        <f>[1]Emissions!BS970</f>
        <v>5.8650077530000004</v>
      </c>
      <c r="BU562" s="6">
        <f>[1]Emissions!BT970</f>
        <v>5.9917131159999997</v>
      </c>
      <c r="BV562" s="6">
        <f>[1]Emissions!BU970</f>
        <v>6.1217368969999999</v>
      </c>
      <c r="BW562" s="6">
        <f>[1]Emissions!BV970</f>
        <v>6.2551460040000002</v>
      </c>
      <c r="BX562" s="6">
        <f>[1]Emissions!BW970</f>
        <v>6.3920080270000001</v>
      </c>
      <c r="BY562" s="6">
        <f>[1]Emissions!BX970</f>
        <v>6.532391831</v>
      </c>
      <c r="BZ562" s="6">
        <f>[1]Emissions!BY970</f>
        <v>6.6763680719999998</v>
      </c>
      <c r="CA562" s="6">
        <f>[1]Emissions!BZ970</f>
        <v>6.8237525970000004</v>
      </c>
      <c r="CB562" s="6">
        <f>[1]Emissions!CA970</f>
        <v>6.9747732830000002</v>
      </c>
      <c r="CC562" s="6">
        <f>[1]Emissions!CB970</f>
        <v>7.1295650330000004</v>
      </c>
      <c r="CD562" s="6">
        <f>[1]Emissions!CC970</f>
        <v>7.2882304019999999</v>
      </c>
      <c r="CE562" s="6">
        <f>[1]Emissions!CD970</f>
        <v>7.4508653899999997</v>
      </c>
      <c r="CF562" s="6">
        <f>[1]Emissions!CE970</f>
        <v>7.6175651860000002</v>
      </c>
      <c r="CG562" s="6">
        <f>[1]Emissions!CF970</f>
        <v>7.7884254239999997</v>
      </c>
      <c r="CH562" s="6">
        <f>[1]Emissions!CG970</f>
        <v>7.9635427869999997</v>
      </c>
      <c r="CI562" s="6">
        <f>[1]Emissions!CH970</f>
        <v>8.1430155630000005</v>
      </c>
      <c r="CJ562" s="6">
        <f>[1]Emissions!CI970</f>
        <v>8.3269441390000001</v>
      </c>
    </row>
    <row r="563" spans="2:88" x14ac:dyDescent="0.3">
      <c r="B563" s="16" t="str">
        <f>[1]Emissions!A971</f>
        <v>ems_ci_co2_seoi_0</v>
      </c>
      <c r="C563" s="6">
        <f>[1]Emissions!B971</f>
        <v>1.8072246380000001</v>
      </c>
      <c r="D563" s="6">
        <f>[1]Emissions!C971</f>
        <v>1.818424238</v>
      </c>
      <c r="E563" s="6">
        <f>[1]Emissions!D971</f>
        <v>1.82710185</v>
      </c>
      <c r="F563" s="6">
        <f>[1]Emissions!E971</f>
        <v>1.838534165</v>
      </c>
      <c r="G563" s="6">
        <f>[1]Emissions!F971</f>
        <v>1.8499716420000001</v>
      </c>
      <c r="H563" s="6">
        <f>[1]Emissions!G971</f>
        <v>1.863098988</v>
      </c>
      <c r="I563" s="6">
        <f>[1]Emissions!H971</f>
        <v>1.8791661049999999</v>
      </c>
      <c r="J563" s="6">
        <f>[1]Emissions!I971</f>
        <v>1.8973336940000001</v>
      </c>
      <c r="K563" s="6">
        <f>[1]Emissions!J971</f>
        <v>1.9174199890000001</v>
      </c>
      <c r="L563" s="6">
        <f>[1]Emissions!K971</f>
        <v>1.9388411699999999</v>
      </c>
      <c r="M563" s="6">
        <f>[1]Emissions!L971</f>
        <v>1.9614575000000001</v>
      </c>
      <c r="N563" s="6">
        <f>[1]Emissions!M971</f>
        <v>1.984788773</v>
      </c>
      <c r="O563" s="6">
        <f>[1]Emissions!N971</f>
        <v>2.0094977310000002</v>
      </c>
      <c r="P563" s="6">
        <f>[1]Emissions!O971</f>
        <v>2.036025317</v>
      </c>
      <c r="Q563" s="6">
        <f>[1]Emissions!P971</f>
        <v>2.064787382</v>
      </c>
      <c r="R563" s="6">
        <f>[1]Emissions!Q971</f>
        <v>2.0961192049999999</v>
      </c>
      <c r="S563" s="6">
        <f>[1]Emissions!R971</f>
        <v>2.1285221939999999</v>
      </c>
      <c r="T563" s="6">
        <f>[1]Emissions!S971</f>
        <v>2.163188597</v>
      </c>
      <c r="U563" s="6">
        <f>[1]Emissions!T971</f>
        <v>2.2003919719999998</v>
      </c>
      <c r="V563" s="6">
        <f>[1]Emissions!U971</f>
        <v>2.239883061</v>
      </c>
      <c r="W563" s="6">
        <f>[1]Emissions!V971</f>
        <v>2.2812115880000001</v>
      </c>
      <c r="X563" s="6">
        <f>[1]Emissions!W971</f>
        <v>2.3233615369999998</v>
      </c>
      <c r="Y563" s="6">
        <f>[1]Emissions!X971</f>
        <v>2.3663208739999999</v>
      </c>
      <c r="Z563" s="6">
        <f>[1]Emissions!Y971</f>
        <v>2.4098956989999998</v>
      </c>
      <c r="AA563" s="6">
        <f>[1]Emissions!Z971</f>
        <v>2.4539556849999999</v>
      </c>
      <c r="AB563" s="6">
        <f>[1]Emissions!AA971</f>
        <v>2.4984135049999998</v>
      </c>
      <c r="AC563" s="6">
        <f>[1]Emissions!AB971</f>
        <v>2.5426296650000002</v>
      </c>
      <c r="AD563" s="6">
        <f>[1]Emissions!AC971</f>
        <v>2.5869321909999998</v>
      </c>
      <c r="AE563" s="6">
        <f>[1]Emissions!AD971</f>
        <v>2.6313394240000001</v>
      </c>
      <c r="AF563" s="6">
        <f>[1]Emissions!AE971</f>
        <v>2.675754349</v>
      </c>
      <c r="AG563" s="6">
        <f>[1]Emissions!AF971</f>
        <v>2.7200730370000001</v>
      </c>
      <c r="AH563" s="6">
        <f>[1]Emissions!AG971</f>
        <v>2.763569623</v>
      </c>
      <c r="AI563" s="6">
        <f>[1]Emissions!AH971</f>
        <v>2.8066109460000002</v>
      </c>
      <c r="AJ563" s="6">
        <f>[1]Emissions!AI971</f>
        <v>2.8492405619999999</v>
      </c>
      <c r="AK563" s="6">
        <f>[1]Emissions!AJ971</f>
        <v>2.89143982</v>
      </c>
      <c r="AL563" s="6">
        <f>[1]Emissions!AK971</f>
        <v>2.9331784860000001</v>
      </c>
      <c r="AM563" s="6">
        <f>[1]Emissions!AL971</f>
        <v>2.9747399269999999</v>
      </c>
      <c r="AN563" s="6">
        <f>[1]Emissions!AM971</f>
        <v>3.0160706670000001</v>
      </c>
      <c r="AO563" s="6">
        <f>[1]Emissions!AN971</f>
        <v>3.0570607760000001</v>
      </c>
      <c r="AP563" s="6">
        <f>[1]Emissions!AO971</f>
        <v>3.0976403170000002</v>
      </c>
      <c r="AQ563" s="6">
        <f>[1]Emissions!AP971</f>
        <v>3.1377709519999999</v>
      </c>
      <c r="AR563" s="6">
        <f>[1]Emissions!AQ971</f>
        <v>3.1767383370000002</v>
      </c>
      <c r="AS563" s="6">
        <f>[1]Emissions!AR971</f>
        <v>3.2150072930000002</v>
      </c>
      <c r="AT563" s="6">
        <f>[1]Emissions!AS971</f>
        <v>3.2526971200000001</v>
      </c>
      <c r="AU563" s="6">
        <f>[1]Emissions!AT971</f>
        <v>3.2898626900000001</v>
      </c>
      <c r="AV563" s="6">
        <f>[1]Emissions!AU971</f>
        <v>3.3265500870000002</v>
      </c>
      <c r="AW563" s="6">
        <f>[1]Emissions!AV971</f>
        <v>3.3619366400000001</v>
      </c>
      <c r="AX563" s="6">
        <f>[1]Emissions!AW971</f>
        <v>3.3966841840000002</v>
      </c>
      <c r="AY563" s="6">
        <f>[1]Emissions!AX971</f>
        <v>3.4309821829999998</v>
      </c>
      <c r="AZ563" s="6">
        <f>[1]Emissions!AY971</f>
        <v>3.4649294510000002</v>
      </c>
      <c r="BA563" s="6">
        <f>[1]Emissions!AZ971</f>
        <v>3.4986031419999999</v>
      </c>
      <c r="BB563" s="6">
        <f>[1]Emissions!BA971</f>
        <v>3.5309209830000001</v>
      </c>
      <c r="BC563" s="6">
        <f>[1]Emissions!BB971</f>
        <v>3.5625256740000002</v>
      </c>
      <c r="BD563" s="6">
        <f>[1]Emissions!BC971</f>
        <v>3.5936266670000001</v>
      </c>
      <c r="BE563" s="6">
        <f>[1]Emissions!BD971</f>
        <v>3.6243121770000002</v>
      </c>
      <c r="BF563" s="6">
        <f>[1]Emissions!BE971</f>
        <v>3.654682099</v>
      </c>
      <c r="BG563" s="6">
        <f>[1]Emissions!BF971</f>
        <v>3.683683694</v>
      </c>
      <c r="BH563" s="6">
        <f>[1]Emissions!BG971</f>
        <v>3.712199596</v>
      </c>
      <c r="BI563" s="6">
        <f>[1]Emissions!BH971</f>
        <v>3.7404829450000001</v>
      </c>
      <c r="BJ563" s="6">
        <f>[1]Emissions!BI971</f>
        <v>3.7686437370000001</v>
      </c>
      <c r="BK563" s="6">
        <f>[1]Emissions!BJ971</f>
        <v>3.79675187</v>
      </c>
      <c r="BL563" s="6">
        <f>[1]Emissions!BK971</f>
        <v>3.8248574660000001</v>
      </c>
      <c r="BM563" s="6">
        <f>[1]Emissions!BL971</f>
        <v>3.8529964739999998</v>
      </c>
      <c r="BN563" s="6">
        <f>[1]Emissions!BM971</f>
        <v>3.8811938330000002</v>
      </c>
      <c r="BO563" s="6">
        <f>[1]Emissions!BN971</f>
        <v>3.9094658940000002</v>
      </c>
      <c r="BP563" s="6">
        <f>[1]Emissions!BO971</f>
        <v>3.9378223459999999</v>
      </c>
      <c r="BQ563" s="6">
        <f>[1]Emissions!BP971</f>
        <v>3.9651762430000002</v>
      </c>
      <c r="BR563" s="6">
        <f>[1]Emissions!BQ971</f>
        <v>3.9922975269999998</v>
      </c>
      <c r="BS563" s="6">
        <f>[1]Emissions!BR971</f>
        <v>4.019373281</v>
      </c>
      <c r="BT563" s="6">
        <f>[1]Emissions!BS971</f>
        <v>4.0464727810000003</v>
      </c>
      <c r="BU563" s="6">
        <f>[1]Emissions!BT971</f>
        <v>4.0736388410000002</v>
      </c>
      <c r="BV563" s="6">
        <f>[1]Emissions!BU971</f>
        <v>4.1009014270000002</v>
      </c>
      <c r="BW563" s="6">
        <f>[1]Emissions!BV971</f>
        <v>4.1282800020000003</v>
      </c>
      <c r="BX563" s="6">
        <f>[1]Emissions!BW971</f>
        <v>4.1557873919999997</v>
      </c>
      <c r="BY563" s="6">
        <f>[1]Emissions!BX971</f>
        <v>4.1834319170000001</v>
      </c>
      <c r="BZ563" s="6">
        <f>[1]Emissions!BY971</f>
        <v>4.2112190710000004</v>
      </c>
      <c r="CA563" s="6">
        <f>[1]Emissions!BZ971</f>
        <v>4.238317092</v>
      </c>
      <c r="CB563" s="6">
        <f>[1]Emissions!CA971</f>
        <v>4.2653213159999996</v>
      </c>
      <c r="CC563" s="6">
        <f>[1]Emissions!CB971</f>
        <v>4.2923789069999998</v>
      </c>
      <c r="CD563" s="6">
        <f>[1]Emissions!CC971</f>
        <v>4.3195462859999996</v>
      </c>
      <c r="CE563" s="6">
        <f>[1]Emissions!CD971</f>
        <v>4.3468590249999997</v>
      </c>
      <c r="CF563" s="6">
        <f>[1]Emissions!CE971</f>
        <v>4.3743426090000002</v>
      </c>
      <c r="CG563" s="6">
        <f>[1]Emissions!CF971</f>
        <v>4.4020145919999996</v>
      </c>
      <c r="CH563" s="6">
        <f>[1]Emissions!CG971</f>
        <v>4.4298864650000001</v>
      </c>
      <c r="CI563" s="6">
        <f>[1]Emissions!CH971</f>
        <v>4.4579656270000001</v>
      </c>
      <c r="CJ563" s="6">
        <f>[1]Emissions!CI971</f>
        <v>4.4862570140000004</v>
      </c>
    </row>
    <row r="564" spans="2:88" x14ac:dyDescent="0.3">
      <c r="B564" s="16" t="str">
        <f>[1]Emissions!A972</f>
        <v>ems_y_co2_seoi_0</v>
      </c>
      <c r="C564" s="6">
        <f>[1]Emissions!B972</f>
        <v>0</v>
      </c>
      <c r="D564" s="6">
        <f>[1]Emissions!C972</f>
        <v>0</v>
      </c>
      <c r="E564" s="6">
        <f>[1]Emissions!D972</f>
        <v>0</v>
      </c>
      <c r="F564" s="6">
        <f>[1]Emissions!E972</f>
        <v>0</v>
      </c>
      <c r="G564" s="6">
        <f>[1]Emissions!F972</f>
        <v>0</v>
      </c>
      <c r="H564" s="6">
        <f>[1]Emissions!G972</f>
        <v>0</v>
      </c>
      <c r="I564" s="6">
        <f>[1]Emissions!H972</f>
        <v>0</v>
      </c>
      <c r="J564" s="6">
        <f>[1]Emissions!I972</f>
        <v>0</v>
      </c>
      <c r="K564" s="6">
        <f>[1]Emissions!J972</f>
        <v>0</v>
      </c>
      <c r="L564" s="6">
        <f>[1]Emissions!K972</f>
        <v>0</v>
      </c>
      <c r="M564" s="6">
        <f>[1]Emissions!L972</f>
        <v>0</v>
      </c>
      <c r="N564" s="6">
        <f>[1]Emissions!M972</f>
        <v>0</v>
      </c>
      <c r="O564" s="6">
        <f>[1]Emissions!N972</f>
        <v>0</v>
      </c>
      <c r="P564" s="6">
        <f>[1]Emissions!O972</f>
        <v>0</v>
      </c>
      <c r="Q564" s="6">
        <f>[1]Emissions!P972</f>
        <v>0</v>
      </c>
      <c r="R564" s="6">
        <f>[1]Emissions!Q972</f>
        <v>0</v>
      </c>
      <c r="S564" s="6">
        <f>[1]Emissions!R972</f>
        <v>0</v>
      </c>
      <c r="T564" s="6">
        <f>[1]Emissions!S972</f>
        <v>0</v>
      </c>
      <c r="U564" s="6">
        <f>[1]Emissions!T972</f>
        <v>0</v>
      </c>
      <c r="V564" s="6">
        <f>[1]Emissions!U972</f>
        <v>0</v>
      </c>
      <c r="W564" s="6">
        <f>[1]Emissions!V972</f>
        <v>0</v>
      </c>
      <c r="X564" s="6">
        <f>[1]Emissions!W972</f>
        <v>0</v>
      </c>
      <c r="Y564" s="6">
        <f>[1]Emissions!X972</f>
        <v>0</v>
      </c>
      <c r="Z564" s="6">
        <f>[1]Emissions!Y972</f>
        <v>0</v>
      </c>
      <c r="AA564" s="6">
        <f>[1]Emissions!Z972</f>
        <v>0</v>
      </c>
      <c r="AB564" s="6">
        <f>[1]Emissions!AA972</f>
        <v>0</v>
      </c>
      <c r="AC564" s="6">
        <f>[1]Emissions!AB972</f>
        <v>0</v>
      </c>
      <c r="AD564" s="6">
        <f>[1]Emissions!AC972</f>
        <v>0</v>
      </c>
      <c r="AE564" s="6">
        <f>[1]Emissions!AD972</f>
        <v>0</v>
      </c>
      <c r="AF564" s="6">
        <f>[1]Emissions!AE972</f>
        <v>0</v>
      </c>
      <c r="AG564" s="6">
        <f>[1]Emissions!AF972</f>
        <v>0</v>
      </c>
      <c r="AH564" s="6">
        <f>[1]Emissions!AG972</f>
        <v>0</v>
      </c>
      <c r="AI564" s="6">
        <f>[1]Emissions!AH972</f>
        <v>0</v>
      </c>
      <c r="AJ564" s="6">
        <f>[1]Emissions!AI972</f>
        <v>0</v>
      </c>
      <c r="AK564" s="6">
        <f>[1]Emissions!AJ972</f>
        <v>0</v>
      </c>
      <c r="AL564" s="6">
        <f>[1]Emissions!AK972</f>
        <v>0</v>
      </c>
      <c r="AM564" s="6">
        <f>[1]Emissions!AL972</f>
        <v>0</v>
      </c>
      <c r="AN564" s="6">
        <f>[1]Emissions!AM972</f>
        <v>0</v>
      </c>
      <c r="AO564" s="6">
        <f>[1]Emissions!AN972</f>
        <v>0</v>
      </c>
      <c r="AP564" s="6">
        <f>[1]Emissions!AO972</f>
        <v>0</v>
      </c>
      <c r="AQ564" s="6">
        <f>[1]Emissions!AP972</f>
        <v>0</v>
      </c>
      <c r="AR564" s="6">
        <f>[1]Emissions!AQ972</f>
        <v>0</v>
      </c>
      <c r="AS564" s="6">
        <f>[1]Emissions!AR972</f>
        <v>0</v>
      </c>
      <c r="AT564" s="6">
        <f>[1]Emissions!AS972</f>
        <v>0</v>
      </c>
      <c r="AU564" s="6">
        <f>[1]Emissions!AT972</f>
        <v>0</v>
      </c>
      <c r="AV564" s="6">
        <f>[1]Emissions!AU972</f>
        <v>0</v>
      </c>
      <c r="AW564" s="6">
        <f>[1]Emissions!AV972</f>
        <v>0</v>
      </c>
      <c r="AX564" s="6">
        <f>[1]Emissions!AW972</f>
        <v>0</v>
      </c>
      <c r="AY564" s="6">
        <f>[1]Emissions!AX972</f>
        <v>0</v>
      </c>
      <c r="AZ564" s="6">
        <f>[1]Emissions!AY972</f>
        <v>0</v>
      </c>
      <c r="BA564" s="6">
        <f>[1]Emissions!AZ972</f>
        <v>0</v>
      </c>
      <c r="BB564" s="6">
        <f>[1]Emissions!BA972</f>
        <v>0</v>
      </c>
      <c r="BC564" s="6">
        <f>[1]Emissions!BB972</f>
        <v>0</v>
      </c>
      <c r="BD564" s="6">
        <f>[1]Emissions!BC972</f>
        <v>0</v>
      </c>
      <c r="BE564" s="6">
        <f>[1]Emissions!BD972</f>
        <v>0</v>
      </c>
      <c r="BF564" s="6">
        <f>[1]Emissions!BE972</f>
        <v>0</v>
      </c>
      <c r="BG564" s="6">
        <f>[1]Emissions!BF972</f>
        <v>0</v>
      </c>
      <c r="BH564" s="6">
        <f>[1]Emissions!BG972</f>
        <v>0</v>
      </c>
      <c r="BI564" s="6">
        <f>[1]Emissions!BH972</f>
        <v>0</v>
      </c>
      <c r="BJ564" s="6">
        <f>[1]Emissions!BI972</f>
        <v>0</v>
      </c>
      <c r="BK564" s="6">
        <f>[1]Emissions!BJ972</f>
        <v>0</v>
      </c>
      <c r="BL564" s="6">
        <f>[1]Emissions!BK972</f>
        <v>0</v>
      </c>
      <c r="BM564" s="6">
        <f>[1]Emissions!BL972</f>
        <v>0</v>
      </c>
      <c r="BN564" s="6">
        <f>[1]Emissions!BM972</f>
        <v>0</v>
      </c>
      <c r="BO564" s="6">
        <f>[1]Emissions!BN972</f>
        <v>0</v>
      </c>
      <c r="BP564" s="6">
        <f>[1]Emissions!BO972</f>
        <v>0</v>
      </c>
      <c r="BQ564" s="6">
        <f>[1]Emissions!BP972</f>
        <v>0</v>
      </c>
      <c r="BR564" s="6">
        <f>[1]Emissions!BQ972</f>
        <v>0</v>
      </c>
      <c r="BS564" s="6">
        <f>[1]Emissions!BR972</f>
        <v>0</v>
      </c>
      <c r="BT564" s="6">
        <f>[1]Emissions!BS972</f>
        <v>0</v>
      </c>
      <c r="BU564" s="6">
        <f>[1]Emissions!BT972</f>
        <v>0</v>
      </c>
      <c r="BV564" s="6">
        <f>[1]Emissions!BU972</f>
        <v>0</v>
      </c>
      <c r="BW564" s="6">
        <f>[1]Emissions!BV972</f>
        <v>0</v>
      </c>
      <c r="BX564" s="6">
        <f>[1]Emissions!BW972</f>
        <v>0</v>
      </c>
      <c r="BY564" s="6">
        <f>[1]Emissions!BX972</f>
        <v>0</v>
      </c>
      <c r="BZ564" s="6">
        <f>[1]Emissions!BY972</f>
        <v>0</v>
      </c>
      <c r="CA564" s="6">
        <f>[1]Emissions!BZ972</f>
        <v>0</v>
      </c>
      <c r="CB564" s="6">
        <f>[1]Emissions!CA972</f>
        <v>0</v>
      </c>
      <c r="CC564" s="6">
        <f>[1]Emissions!CB972</f>
        <v>0</v>
      </c>
      <c r="CD564" s="6">
        <f>[1]Emissions!CC972</f>
        <v>0</v>
      </c>
      <c r="CE564" s="6">
        <f>[1]Emissions!CD972</f>
        <v>0</v>
      </c>
      <c r="CF564" s="6">
        <f>[1]Emissions!CE972</f>
        <v>0</v>
      </c>
      <c r="CG564" s="6">
        <f>[1]Emissions!CF972</f>
        <v>0</v>
      </c>
      <c r="CH564" s="6">
        <f>[1]Emissions!CG972</f>
        <v>0</v>
      </c>
      <c r="CI564" s="6">
        <f>[1]Emissions!CH972</f>
        <v>0</v>
      </c>
      <c r="CJ564" s="6">
        <f>[1]Emissions!CI972</f>
        <v>0</v>
      </c>
    </row>
    <row r="565" spans="2:88" x14ac:dyDescent="0.3">
      <c r="B565" s="16" t="str">
        <f>[1]Emissions!A973</f>
        <v>ems_mat_co2_seoi_0</v>
      </c>
      <c r="C565" s="6">
        <f>[1]Emissions!B973</f>
        <v>0.1238621161</v>
      </c>
      <c r="D565" s="6">
        <f>[1]Emissions!C973</f>
        <v>0.1246297053</v>
      </c>
      <c r="E565" s="6">
        <f>[1]Emissions!D973</f>
        <v>0.1252244445</v>
      </c>
      <c r="F565" s="6">
        <f>[1]Emissions!E973</f>
        <v>0.1260079834</v>
      </c>
      <c r="G565" s="6">
        <f>[1]Emissions!F973</f>
        <v>0.126791876</v>
      </c>
      <c r="H565" s="6">
        <f>[1]Emissions!G973</f>
        <v>0.12769158759999999</v>
      </c>
      <c r="I565" s="6">
        <f>[1]Emissions!H973</f>
        <v>0.1287927827</v>
      </c>
      <c r="J565" s="6">
        <f>[1]Emissions!I973</f>
        <v>0.1300379384</v>
      </c>
      <c r="K565" s="6">
        <f>[1]Emissions!J973</f>
        <v>0.1314145967</v>
      </c>
      <c r="L565" s="6">
        <f>[1]Emissions!K973</f>
        <v>0.13288274429999999</v>
      </c>
      <c r="M565" s="6">
        <f>[1]Emissions!L973</f>
        <v>0.1344328041</v>
      </c>
      <c r="N565" s="6">
        <f>[1]Emissions!M973</f>
        <v>0.13603186410000001</v>
      </c>
      <c r="O565" s="6">
        <f>[1]Emissions!N973</f>
        <v>0.13772534659999999</v>
      </c>
      <c r="P565" s="6">
        <f>[1]Emissions!O973</f>
        <v>0.13954347280000001</v>
      </c>
      <c r="Q565" s="6">
        <f>[1]Emissions!P973</f>
        <v>0.14151474389999999</v>
      </c>
      <c r="R565" s="6">
        <f>[1]Emissions!Q973</f>
        <v>0.14366213899999999</v>
      </c>
      <c r="S565" s="6">
        <f>[1]Emissions!R973</f>
        <v>0.1458829489</v>
      </c>
      <c r="T565" s="6">
        <f>[1]Emissions!S973</f>
        <v>0.1482588869</v>
      </c>
      <c r="U565" s="6">
        <f>[1]Emissions!T973</f>
        <v>0.1508087018</v>
      </c>
      <c r="V565" s="6">
        <f>[1]Emissions!U973</f>
        <v>0.15351531030000001</v>
      </c>
      <c r="W565" s="6">
        <f>[1]Emissions!V973</f>
        <v>0.15634785170000001</v>
      </c>
      <c r="X565" s="6">
        <f>[1]Emissions!W973</f>
        <v>0.15923669100000001</v>
      </c>
      <c r="Y565" s="6">
        <f>[1]Emissions!X973</f>
        <v>0.1621810035</v>
      </c>
      <c r="Z565" s="6">
        <f>[1]Emissions!Y973</f>
        <v>0.16516749989999999</v>
      </c>
      <c r="AA565" s="6">
        <f>[1]Emissions!Z973</f>
        <v>0.16818724779999999</v>
      </c>
      <c r="AB565" s="6">
        <f>[1]Emissions!AA973</f>
        <v>0.17123426219999999</v>
      </c>
      <c r="AC565" s="6">
        <f>[1]Emissions!AB973</f>
        <v>0.1742647138</v>
      </c>
      <c r="AD565" s="6">
        <f>[1]Emissions!AC973</f>
        <v>0.1773010847</v>
      </c>
      <c r="AE565" s="6">
        <f>[1]Emissions!AD973</f>
        <v>0.180344632</v>
      </c>
      <c r="AF565" s="6">
        <f>[1]Emissions!AE973</f>
        <v>0.18338870639999999</v>
      </c>
      <c r="AG565" s="6">
        <f>[1]Emissions!AF973</f>
        <v>0.1864261851</v>
      </c>
      <c r="AH565" s="6">
        <f>[1]Emissions!AG973</f>
        <v>0.1894073191</v>
      </c>
      <c r="AI565" s="6">
        <f>[1]Emissions!AH973</f>
        <v>0.19235725070000001</v>
      </c>
      <c r="AJ565" s="6">
        <f>[1]Emissions!AI973</f>
        <v>0.19527896510000001</v>
      </c>
      <c r="AK565" s="6">
        <f>[1]Emissions!AJ973</f>
        <v>0.19817118389999999</v>
      </c>
      <c r="AL565" s="6">
        <f>[1]Emissions!AK973</f>
        <v>0.20103183499999999</v>
      </c>
      <c r="AM565" s="6">
        <f>[1]Emissions!AL973</f>
        <v>0.20388033959999999</v>
      </c>
      <c r="AN565" s="6">
        <f>[1]Emissions!AM973</f>
        <v>0.20671303260000001</v>
      </c>
      <c r="AO565" s="6">
        <f>[1]Emissions!AN973</f>
        <v>0.20952237979999999</v>
      </c>
      <c r="AP565" s="6">
        <f>[1]Emissions!AO973</f>
        <v>0.2123035878</v>
      </c>
      <c r="AQ565" s="6">
        <f>[1]Emissions!AP973</f>
        <v>0.21505402909999999</v>
      </c>
      <c r="AR565" s="6">
        <f>[1]Emissions!AQ973</f>
        <v>0.21772474450000001</v>
      </c>
      <c r="AS565" s="6">
        <f>[1]Emissions!AR973</f>
        <v>0.22034759139999999</v>
      </c>
      <c r="AT565" s="6">
        <f>[1]Emissions!AS973</f>
        <v>0.22293074660000001</v>
      </c>
      <c r="AU565" s="6">
        <f>[1]Emissions!AT973</f>
        <v>0.22547797059999999</v>
      </c>
      <c r="AV565" s="6">
        <f>[1]Emissions!AU973</f>
        <v>0.227992422</v>
      </c>
      <c r="AW565" s="6">
        <f>[1]Emissions!AV973</f>
        <v>0.2304177171</v>
      </c>
      <c r="AX565" s="6">
        <f>[1]Emissions!AW973</f>
        <v>0.23279921649999999</v>
      </c>
      <c r="AY565" s="6">
        <f>[1]Emissions!AX973</f>
        <v>0.23514990520000001</v>
      </c>
      <c r="AZ565" s="6">
        <f>[1]Emissions!AY973</f>
        <v>0.23747655579999999</v>
      </c>
      <c r="BA565" s="6">
        <f>[1]Emissions!AZ973</f>
        <v>0.2397844563</v>
      </c>
      <c r="BB565" s="6">
        <f>[1]Emissions!BA973</f>
        <v>0.2419994305</v>
      </c>
      <c r="BC565" s="6">
        <f>[1]Emissions!BB973</f>
        <v>0.24416552750000001</v>
      </c>
      <c r="BD565" s="6">
        <f>[1]Emissions!BC973</f>
        <v>0.2462971024</v>
      </c>
      <c r="BE565" s="6">
        <f>[1]Emissions!BD973</f>
        <v>0.2484002012</v>
      </c>
      <c r="BF565" s="6">
        <f>[1]Emissions!BE973</f>
        <v>0.25048167059999998</v>
      </c>
      <c r="BG565" s="6">
        <f>[1]Emissions!BF973</f>
        <v>0.25246935869999998</v>
      </c>
      <c r="BH565" s="6">
        <f>[1]Emissions!BG973</f>
        <v>0.25442375859999999</v>
      </c>
      <c r="BI565" s="6">
        <f>[1]Emissions!BH973</f>
        <v>0.25636222019999999</v>
      </c>
      <c r="BJ565" s="6">
        <f>[1]Emissions!BI973</f>
        <v>0.25829228189999998</v>
      </c>
      <c r="BK565" s="6">
        <f>[1]Emissions!BJ973</f>
        <v>0.2602187346</v>
      </c>
      <c r="BL565" s="6">
        <f>[1]Emissions!BK973</f>
        <v>0.26214501340000002</v>
      </c>
      <c r="BM565" s="6">
        <f>[1]Emissions!BL973</f>
        <v>0.26407358219999999</v>
      </c>
      <c r="BN565" s="6">
        <f>[1]Emissions!BM973</f>
        <v>0.26600615010000001</v>
      </c>
      <c r="BO565" s="6">
        <f>[1]Emissions!BN973</f>
        <v>0.26794383789999998</v>
      </c>
      <c r="BP565" s="6">
        <f>[1]Emissions!BO973</f>
        <v>0.26988730970000002</v>
      </c>
      <c r="BQ565" s="6">
        <f>[1]Emissions!BP973</f>
        <v>0.2717620691</v>
      </c>
      <c r="BR565" s="6">
        <f>[1]Emissions!BQ973</f>
        <v>0.27362088600000001</v>
      </c>
      <c r="BS565" s="6">
        <f>[1]Emissions!BR973</f>
        <v>0.27547658219999999</v>
      </c>
      <c r="BT565" s="6">
        <f>[1]Emissions!BS973</f>
        <v>0.27733390600000002</v>
      </c>
      <c r="BU565" s="6">
        <f>[1]Emissions!BT973</f>
        <v>0.27919579160000002</v>
      </c>
      <c r="BV565" s="6">
        <f>[1]Emissions!BU973</f>
        <v>0.28106429290000001</v>
      </c>
      <c r="BW565" s="6">
        <f>[1]Emissions!BV973</f>
        <v>0.2829407437</v>
      </c>
      <c r="BX565" s="6">
        <f>[1]Emissions!BW973</f>
        <v>0.28482602309999999</v>
      </c>
      <c r="BY565" s="6">
        <f>[1]Emissions!BX973</f>
        <v>0.2867207014</v>
      </c>
      <c r="BZ565" s="6">
        <f>[1]Emissions!BY973</f>
        <v>0.28862515500000002</v>
      </c>
      <c r="CA565" s="6">
        <f>[1]Emissions!BZ973</f>
        <v>0.2904823775</v>
      </c>
      <c r="CB565" s="6">
        <f>[1]Emissions!CA973</f>
        <v>0.29233317130000003</v>
      </c>
      <c r="CC565" s="6">
        <f>[1]Emissions!CB973</f>
        <v>0.29418762279999999</v>
      </c>
      <c r="CD565" s="6">
        <f>[1]Emissions!CC973</f>
        <v>0.29604959879999998</v>
      </c>
      <c r="CE565" s="6">
        <f>[1]Emissions!CD973</f>
        <v>0.29792153739999999</v>
      </c>
      <c r="CF565" s="6">
        <f>[1]Emissions!CE973</f>
        <v>0.29980518519999999</v>
      </c>
      <c r="CG565" s="6">
        <f>[1]Emissions!CF973</f>
        <v>0.30170174529999999</v>
      </c>
      <c r="CH565" s="6">
        <f>[1]Emissions!CG973</f>
        <v>0.3036120054</v>
      </c>
      <c r="CI565" s="6">
        <f>[1]Emissions!CH973</f>
        <v>0.30553647249999999</v>
      </c>
      <c r="CJ565" s="6">
        <f>[1]Emissions!CI973</f>
        <v>0.30747548489999998</v>
      </c>
    </row>
    <row r="566" spans="2:88" x14ac:dyDescent="0.3">
      <c r="B566" s="16" t="str">
        <f>[1]Emissions!A974</f>
        <v>ems_ci_co2_sega_0</v>
      </c>
      <c r="C566" s="6">
        <f>[1]Emissions!B974</f>
        <v>4.5788829059999996</v>
      </c>
      <c r="D566" s="6">
        <f>[1]Emissions!C974</f>
        <v>4.6072588200000002</v>
      </c>
      <c r="E566" s="6">
        <f>[1]Emissions!D974</f>
        <v>4.6292448830000001</v>
      </c>
      <c r="F566" s="6">
        <f>[1]Emissions!E974</f>
        <v>4.6582104129999999</v>
      </c>
      <c r="G566" s="6">
        <f>[1]Emissions!F974</f>
        <v>4.6871890199999999</v>
      </c>
      <c r="H566" s="6">
        <f>[1]Emissions!G974</f>
        <v>4.7204491749999997</v>
      </c>
      <c r="I566" s="6">
        <f>[1]Emissions!H974</f>
        <v>4.7611576900000001</v>
      </c>
      <c r="J566" s="6">
        <f>[1]Emissions!I974</f>
        <v>4.8071880729999998</v>
      </c>
      <c r="K566" s="6">
        <f>[1]Emissions!J974</f>
        <v>4.8580797929999999</v>
      </c>
      <c r="L566" s="6">
        <f>[1]Emissions!K974</f>
        <v>4.9123536479999999</v>
      </c>
      <c r="M566" s="6">
        <f>[1]Emissions!L974</f>
        <v>4.969655597</v>
      </c>
      <c r="N566" s="6">
        <f>[1]Emissions!M974</f>
        <v>5.0287689650000003</v>
      </c>
      <c r="O566" s="6">
        <f>[1]Emissions!N974</f>
        <v>5.0913729070000002</v>
      </c>
      <c r="P566" s="6">
        <f>[1]Emissions!O974</f>
        <v>5.1585846240000004</v>
      </c>
      <c r="Q566" s="6">
        <f>[1]Emissions!P974</f>
        <v>5.2314577379999996</v>
      </c>
      <c r="R566" s="6">
        <f>[1]Emissions!Q974</f>
        <v>5.3108417320000001</v>
      </c>
      <c r="S566" s="6">
        <f>[1]Emissions!R974</f>
        <v>5.3929396929999998</v>
      </c>
      <c r="T566" s="6">
        <f>[1]Emissions!S974</f>
        <v>5.4807723670000001</v>
      </c>
      <c r="U566" s="6">
        <f>[1]Emissions!T974</f>
        <v>5.5750328509999996</v>
      </c>
      <c r="V566" s="6">
        <f>[1]Emissions!U974</f>
        <v>5.6750896170000003</v>
      </c>
      <c r="W566" s="6">
        <f>[1]Emissions!V974</f>
        <v>5.7798018139999998</v>
      </c>
      <c r="X566" s="6">
        <f>[1]Emissions!W974</f>
        <v>5.8865952139999997</v>
      </c>
      <c r="Y566" s="6">
        <f>[1]Emissions!X974</f>
        <v>5.9954393220000002</v>
      </c>
      <c r="Z566" s="6">
        <f>[1]Emissions!Y974</f>
        <v>6.1058428649999996</v>
      </c>
      <c r="AA566" s="6">
        <f>[1]Emissions!Z974</f>
        <v>6.2174756379999998</v>
      </c>
      <c r="AB566" s="6">
        <f>[1]Emissions!AA974</f>
        <v>6.3301163880000004</v>
      </c>
      <c r="AC566" s="6">
        <f>[1]Emissions!AB974</f>
        <v>6.4421448540000004</v>
      </c>
      <c r="AD566" s="6">
        <f>[1]Emissions!AC974</f>
        <v>6.554392139</v>
      </c>
      <c r="AE566" s="6">
        <f>[1]Emissions!AD974</f>
        <v>6.6669047179999996</v>
      </c>
      <c r="AF566" s="6">
        <f>[1]Emissions!AE974</f>
        <v>6.7794367839999996</v>
      </c>
      <c r="AG566" s="6">
        <f>[1]Emissions!AF974</f>
        <v>6.8917250189999999</v>
      </c>
      <c r="AH566" s="6">
        <f>[1]Emissions!AG974</f>
        <v>7.0019303319999997</v>
      </c>
      <c r="AI566" s="6">
        <f>[1]Emissions!AH974</f>
        <v>7.1109821660000003</v>
      </c>
      <c r="AJ566" s="6">
        <f>[1]Emissions!AI974</f>
        <v>7.2189908770000004</v>
      </c>
      <c r="AK566" s="6">
        <f>[1]Emissions!AJ974</f>
        <v>7.3259092079999997</v>
      </c>
      <c r="AL566" s="6">
        <f>[1]Emissions!AK974</f>
        <v>7.4316605579999999</v>
      </c>
      <c r="AM566" s="6">
        <f>[1]Emissions!AL974</f>
        <v>7.5369628830000002</v>
      </c>
      <c r="AN566" s="6">
        <f>[1]Emissions!AM974</f>
        <v>7.6416806920000004</v>
      </c>
      <c r="AO566" s="6">
        <f>[1]Emissions!AN974</f>
        <v>7.7455354600000001</v>
      </c>
      <c r="AP566" s="6">
        <f>[1]Emissions!AO974</f>
        <v>7.8483499920000002</v>
      </c>
      <c r="AQ566" s="6">
        <f>[1]Emissions!AP974</f>
        <v>7.9500271500000004</v>
      </c>
      <c r="AR566" s="6">
        <f>[1]Emissions!AQ974</f>
        <v>8.0487570369999997</v>
      </c>
      <c r="AS566" s="6">
        <f>[1]Emissions!AR974</f>
        <v>8.1457173439999995</v>
      </c>
      <c r="AT566" s="6">
        <f>[1]Emissions!AS974</f>
        <v>8.2412103400000003</v>
      </c>
      <c r="AU566" s="6">
        <f>[1]Emissions!AT974</f>
        <v>8.3353750479999995</v>
      </c>
      <c r="AV566" s="6">
        <f>[1]Emissions!AU974</f>
        <v>8.4283282330000002</v>
      </c>
      <c r="AW566" s="6">
        <f>[1]Emissions!AV974</f>
        <v>8.5179855270000004</v>
      </c>
      <c r="AX566" s="6">
        <f>[1]Emissions!AW974</f>
        <v>8.6060237960000006</v>
      </c>
      <c r="AY566" s="6">
        <f>[1]Emissions!AX974</f>
        <v>8.6929230700000009</v>
      </c>
      <c r="AZ566" s="6">
        <f>[1]Emissions!AY974</f>
        <v>8.7789337150000009</v>
      </c>
      <c r="BA566" s="6">
        <f>[1]Emissions!AZ974</f>
        <v>8.8642512109999991</v>
      </c>
      <c r="BB566" s="6">
        <f>[1]Emissions!BA974</f>
        <v>8.9461334499999996</v>
      </c>
      <c r="BC566" s="6">
        <f>[1]Emissions!BB974</f>
        <v>9.0262088140000003</v>
      </c>
      <c r="BD566" s="6">
        <f>[1]Emissions!BC974</f>
        <v>9.105007981</v>
      </c>
      <c r="BE566" s="6">
        <f>[1]Emissions!BD974</f>
        <v>9.1827544579999998</v>
      </c>
      <c r="BF566" s="6">
        <f>[1]Emissions!BE974</f>
        <v>9.2597013459999999</v>
      </c>
      <c r="BG566" s="6">
        <f>[1]Emissions!BF974</f>
        <v>9.3331813639999996</v>
      </c>
      <c r="BH566" s="6">
        <f>[1]Emissions!BG974</f>
        <v>9.4054308029999998</v>
      </c>
      <c r="BI566" s="6">
        <f>[1]Emissions!BH974</f>
        <v>9.4770910359999991</v>
      </c>
      <c r="BJ566" s="6">
        <f>[1]Emissions!BI974</f>
        <v>9.5484407499999993</v>
      </c>
      <c r="BK566" s="6">
        <f>[1]Emissions!BJ974</f>
        <v>9.6196570430000001</v>
      </c>
      <c r="BL566" s="6">
        <f>[1]Emissions!BK974</f>
        <v>9.6908669120000006</v>
      </c>
      <c r="BM566" s="6">
        <f>[1]Emissions!BL974</f>
        <v>9.7621614329999993</v>
      </c>
      <c r="BN566" s="6">
        <f>[1]Emissions!BM974</f>
        <v>9.8336037950000001</v>
      </c>
      <c r="BO566" s="6">
        <f>[1]Emissions!BN974</f>
        <v>9.9052354269999991</v>
      </c>
      <c r="BP566" s="6">
        <f>[1]Emissions!BO974</f>
        <v>9.9770808750000004</v>
      </c>
      <c r="BQ566" s="6">
        <f>[1]Emissions!BP974</f>
        <v>10.046386200000001</v>
      </c>
      <c r="BR566" s="6">
        <f>[1]Emissions!BQ974</f>
        <v>10.115102159999999</v>
      </c>
      <c r="BS566" s="6">
        <f>[1]Emissions!BR974</f>
        <v>10.183702759999999</v>
      </c>
      <c r="BT566" s="6">
        <f>[1]Emissions!BS974</f>
        <v>10.25236353</v>
      </c>
      <c r="BU566" s="6">
        <f>[1]Emissions!BT974</f>
        <v>10.32119293</v>
      </c>
      <c r="BV566" s="6">
        <f>[1]Emissions!BU974</f>
        <v>10.390266909999999</v>
      </c>
      <c r="BW566" s="6">
        <f>[1]Emissions!BV974</f>
        <v>10.459634749999999</v>
      </c>
      <c r="BX566" s="6">
        <f>[1]Emissions!BW974</f>
        <v>10.52932897</v>
      </c>
      <c r="BY566" s="6">
        <f>[1]Emissions!BX974</f>
        <v>10.59937064</v>
      </c>
      <c r="BZ566" s="6">
        <f>[1]Emissions!BY974</f>
        <v>10.66977369</v>
      </c>
      <c r="CA566" s="6">
        <f>[1]Emissions!BZ974</f>
        <v>10.738430709999999</v>
      </c>
      <c r="CB566" s="6">
        <f>[1]Emissions!CA974</f>
        <v>10.80685008</v>
      </c>
      <c r="CC566" s="6">
        <f>[1]Emissions!CB974</f>
        <v>10.875404659999999</v>
      </c>
      <c r="CD566" s="6">
        <f>[1]Emissions!CC974</f>
        <v>10.944237409999999</v>
      </c>
      <c r="CE566" s="6">
        <f>[1]Emissions!CD974</f>
        <v>11.013438450000001</v>
      </c>
      <c r="CF566" s="6">
        <f>[1]Emissions!CE974</f>
        <v>11.083072359999999</v>
      </c>
      <c r="CG566" s="6">
        <f>[1]Emissions!CF974</f>
        <v>11.1531836</v>
      </c>
      <c r="CH566" s="6">
        <f>[1]Emissions!CG974</f>
        <v>11.223801290000001</v>
      </c>
      <c r="CI566" s="6">
        <f>[1]Emissions!CH974</f>
        <v>11.29494418</v>
      </c>
      <c r="CJ566" s="6">
        <f>[1]Emissions!CI974</f>
        <v>11.36662478</v>
      </c>
    </row>
    <row r="567" spans="2:88" x14ac:dyDescent="0.3">
      <c r="B567" s="16" t="str">
        <f>[1]Emissions!A975</f>
        <v>ems_y_co2_sega_0</v>
      </c>
      <c r="C567" s="6">
        <f>[1]Emissions!B975</f>
        <v>0</v>
      </c>
      <c r="D567" s="6">
        <f>[1]Emissions!C975</f>
        <v>0</v>
      </c>
      <c r="E567" s="6">
        <f>[1]Emissions!D975</f>
        <v>0</v>
      </c>
      <c r="F567" s="6">
        <f>[1]Emissions!E975</f>
        <v>0</v>
      </c>
      <c r="G567" s="6">
        <f>[1]Emissions!F975</f>
        <v>0</v>
      </c>
      <c r="H567" s="6">
        <f>[1]Emissions!G975</f>
        <v>0</v>
      </c>
      <c r="I567" s="6">
        <f>[1]Emissions!H975</f>
        <v>0</v>
      </c>
      <c r="J567" s="6">
        <f>[1]Emissions!I975</f>
        <v>0</v>
      </c>
      <c r="K567" s="6">
        <f>[1]Emissions!J975</f>
        <v>0</v>
      </c>
      <c r="L567" s="6">
        <f>[1]Emissions!K975</f>
        <v>0</v>
      </c>
      <c r="M567" s="6">
        <f>[1]Emissions!L975</f>
        <v>0</v>
      </c>
      <c r="N567" s="6">
        <f>[1]Emissions!M975</f>
        <v>0</v>
      </c>
      <c r="O567" s="6">
        <f>[1]Emissions!N975</f>
        <v>0</v>
      </c>
      <c r="P567" s="6">
        <f>[1]Emissions!O975</f>
        <v>0</v>
      </c>
      <c r="Q567" s="6">
        <f>[1]Emissions!P975</f>
        <v>0</v>
      </c>
      <c r="R567" s="6">
        <f>[1]Emissions!Q975</f>
        <v>0</v>
      </c>
      <c r="S567" s="6">
        <f>[1]Emissions!R975</f>
        <v>0</v>
      </c>
      <c r="T567" s="6">
        <f>[1]Emissions!S975</f>
        <v>0</v>
      </c>
      <c r="U567" s="6">
        <f>[1]Emissions!T975</f>
        <v>0</v>
      </c>
      <c r="V567" s="6">
        <f>[1]Emissions!U975</f>
        <v>0</v>
      </c>
      <c r="W567" s="6">
        <f>[1]Emissions!V975</f>
        <v>0</v>
      </c>
      <c r="X567" s="6">
        <f>[1]Emissions!W975</f>
        <v>0</v>
      </c>
      <c r="Y567" s="6">
        <f>[1]Emissions!X975</f>
        <v>0</v>
      </c>
      <c r="Z567" s="6">
        <f>[1]Emissions!Y975</f>
        <v>0</v>
      </c>
      <c r="AA567" s="6">
        <f>[1]Emissions!Z975</f>
        <v>0</v>
      </c>
      <c r="AB567" s="6">
        <f>[1]Emissions!AA975</f>
        <v>0</v>
      </c>
      <c r="AC567" s="6">
        <f>[1]Emissions!AB975</f>
        <v>0</v>
      </c>
      <c r="AD567" s="6">
        <f>[1]Emissions!AC975</f>
        <v>0</v>
      </c>
      <c r="AE567" s="6">
        <f>[1]Emissions!AD975</f>
        <v>0</v>
      </c>
      <c r="AF567" s="6">
        <f>[1]Emissions!AE975</f>
        <v>0</v>
      </c>
      <c r="AG567" s="6">
        <f>[1]Emissions!AF975</f>
        <v>0</v>
      </c>
      <c r="AH567" s="6">
        <f>[1]Emissions!AG975</f>
        <v>0</v>
      </c>
      <c r="AI567" s="6">
        <f>[1]Emissions!AH975</f>
        <v>0</v>
      </c>
      <c r="AJ567" s="6">
        <f>[1]Emissions!AI975</f>
        <v>0</v>
      </c>
      <c r="AK567" s="6">
        <f>[1]Emissions!AJ975</f>
        <v>0</v>
      </c>
      <c r="AL567" s="6">
        <f>[1]Emissions!AK975</f>
        <v>0</v>
      </c>
      <c r="AM567" s="6">
        <f>[1]Emissions!AL975</f>
        <v>0</v>
      </c>
      <c r="AN567" s="6">
        <f>[1]Emissions!AM975</f>
        <v>0</v>
      </c>
      <c r="AO567" s="6">
        <f>[1]Emissions!AN975</f>
        <v>0</v>
      </c>
      <c r="AP567" s="6">
        <f>[1]Emissions!AO975</f>
        <v>0</v>
      </c>
      <c r="AQ567" s="6">
        <f>[1]Emissions!AP975</f>
        <v>0</v>
      </c>
      <c r="AR567" s="6">
        <f>[1]Emissions!AQ975</f>
        <v>0</v>
      </c>
      <c r="AS567" s="6">
        <f>[1]Emissions!AR975</f>
        <v>0</v>
      </c>
      <c r="AT567" s="6">
        <f>[1]Emissions!AS975</f>
        <v>0</v>
      </c>
      <c r="AU567" s="6">
        <f>[1]Emissions!AT975</f>
        <v>0</v>
      </c>
      <c r="AV567" s="6">
        <f>[1]Emissions!AU975</f>
        <v>0</v>
      </c>
      <c r="AW567" s="6">
        <f>[1]Emissions!AV975</f>
        <v>0</v>
      </c>
      <c r="AX567" s="6">
        <f>[1]Emissions!AW975</f>
        <v>0</v>
      </c>
      <c r="AY567" s="6">
        <f>[1]Emissions!AX975</f>
        <v>0</v>
      </c>
      <c r="AZ567" s="6">
        <f>[1]Emissions!AY975</f>
        <v>0</v>
      </c>
      <c r="BA567" s="6">
        <f>[1]Emissions!AZ975</f>
        <v>0</v>
      </c>
      <c r="BB567" s="6">
        <f>[1]Emissions!BA975</f>
        <v>0</v>
      </c>
      <c r="BC567" s="6">
        <f>[1]Emissions!BB975</f>
        <v>0</v>
      </c>
      <c r="BD567" s="6">
        <f>[1]Emissions!BC975</f>
        <v>0</v>
      </c>
      <c r="BE567" s="6">
        <f>[1]Emissions!BD975</f>
        <v>0</v>
      </c>
      <c r="BF567" s="6">
        <f>[1]Emissions!BE975</f>
        <v>0</v>
      </c>
      <c r="BG567" s="6">
        <f>[1]Emissions!BF975</f>
        <v>0</v>
      </c>
      <c r="BH567" s="6">
        <f>[1]Emissions!BG975</f>
        <v>0</v>
      </c>
      <c r="BI567" s="6">
        <f>[1]Emissions!BH975</f>
        <v>0</v>
      </c>
      <c r="BJ567" s="6">
        <f>[1]Emissions!BI975</f>
        <v>0</v>
      </c>
      <c r="BK567" s="6">
        <f>[1]Emissions!BJ975</f>
        <v>0</v>
      </c>
      <c r="BL567" s="6">
        <f>[1]Emissions!BK975</f>
        <v>0</v>
      </c>
      <c r="BM567" s="6">
        <f>[1]Emissions!BL975</f>
        <v>0</v>
      </c>
      <c r="BN567" s="6">
        <f>[1]Emissions!BM975</f>
        <v>0</v>
      </c>
      <c r="BO567" s="6">
        <f>[1]Emissions!BN975</f>
        <v>0</v>
      </c>
      <c r="BP567" s="6">
        <f>[1]Emissions!BO975</f>
        <v>0</v>
      </c>
      <c r="BQ567" s="6">
        <f>[1]Emissions!BP975</f>
        <v>0</v>
      </c>
      <c r="BR567" s="6">
        <f>[1]Emissions!BQ975</f>
        <v>0</v>
      </c>
      <c r="BS567" s="6">
        <f>[1]Emissions!BR975</f>
        <v>0</v>
      </c>
      <c r="BT567" s="6">
        <f>[1]Emissions!BS975</f>
        <v>0</v>
      </c>
      <c r="BU567" s="6">
        <f>[1]Emissions!BT975</f>
        <v>0</v>
      </c>
      <c r="BV567" s="6">
        <f>[1]Emissions!BU975</f>
        <v>0</v>
      </c>
      <c r="BW567" s="6">
        <f>[1]Emissions!BV975</f>
        <v>0</v>
      </c>
      <c r="BX567" s="6">
        <f>[1]Emissions!BW975</f>
        <v>0</v>
      </c>
      <c r="BY567" s="6">
        <f>[1]Emissions!BX975</f>
        <v>0</v>
      </c>
      <c r="BZ567" s="6">
        <f>[1]Emissions!BY975</f>
        <v>0</v>
      </c>
      <c r="CA567" s="6">
        <f>[1]Emissions!BZ975</f>
        <v>0</v>
      </c>
      <c r="CB567" s="6">
        <f>[1]Emissions!CA975</f>
        <v>0</v>
      </c>
      <c r="CC567" s="6">
        <f>[1]Emissions!CB975</f>
        <v>0</v>
      </c>
      <c r="CD567" s="6">
        <f>[1]Emissions!CC975</f>
        <v>0</v>
      </c>
      <c r="CE567" s="6">
        <f>[1]Emissions!CD975</f>
        <v>0</v>
      </c>
      <c r="CF567" s="6">
        <f>[1]Emissions!CE975</f>
        <v>0</v>
      </c>
      <c r="CG567" s="6">
        <f>[1]Emissions!CF975</f>
        <v>0</v>
      </c>
      <c r="CH567" s="6">
        <f>[1]Emissions!CG975</f>
        <v>0</v>
      </c>
      <c r="CI567" s="6">
        <f>[1]Emissions!CH975</f>
        <v>0</v>
      </c>
      <c r="CJ567" s="6">
        <f>[1]Emissions!CI975</f>
        <v>0</v>
      </c>
    </row>
    <row r="568" spans="2:88" x14ac:dyDescent="0.3">
      <c r="B568" s="16" t="str">
        <f>[1]Emissions!A976</f>
        <v>ems_mat_co2_sega_0</v>
      </c>
      <c r="C568" s="6">
        <f>[1]Emissions!B976</f>
        <v>0.31382381279999999</v>
      </c>
      <c r="D568" s="6">
        <f>[1]Emissions!C976</f>
        <v>0.31576861880000001</v>
      </c>
      <c r="E568" s="6">
        <f>[1]Emissions!D976</f>
        <v>0.31727548239999998</v>
      </c>
      <c r="F568" s="6">
        <f>[1]Emissions!E976</f>
        <v>0.31926069940000001</v>
      </c>
      <c r="G568" s="6">
        <f>[1]Emissions!F976</f>
        <v>0.32124681240000003</v>
      </c>
      <c r="H568" s="6">
        <f>[1]Emissions!G976</f>
        <v>0.32352637070000001</v>
      </c>
      <c r="I568" s="6">
        <f>[1]Emissions!H976</f>
        <v>0.32631641880000001</v>
      </c>
      <c r="J568" s="6">
        <f>[1]Emissions!I976</f>
        <v>0.32947121309999999</v>
      </c>
      <c r="K568" s="6">
        <f>[1]Emissions!J976</f>
        <v>0.3329591898</v>
      </c>
      <c r="L568" s="6">
        <f>[1]Emissions!K976</f>
        <v>0.33667896860000002</v>
      </c>
      <c r="M568" s="6">
        <f>[1]Emissions!L976</f>
        <v>0.34060628450000002</v>
      </c>
      <c r="N568" s="6">
        <f>[1]Emissions!M976</f>
        <v>0.34465775009999999</v>
      </c>
      <c r="O568" s="6">
        <f>[1]Emissions!N976</f>
        <v>0.3489484498</v>
      </c>
      <c r="P568" s="6">
        <f>[1]Emissions!O976</f>
        <v>0.35355495349999999</v>
      </c>
      <c r="Q568" s="6">
        <f>[1]Emissions!P976</f>
        <v>0.35854947349999999</v>
      </c>
      <c r="R568" s="6">
        <f>[1]Emissions!Q976</f>
        <v>0.36399023089999999</v>
      </c>
      <c r="S568" s="6">
        <f>[1]Emissions!R976</f>
        <v>0.36961699590000002</v>
      </c>
      <c r="T568" s="6">
        <f>[1]Emissions!S976</f>
        <v>0.37563680199999999</v>
      </c>
      <c r="U568" s="6">
        <f>[1]Emissions!T976</f>
        <v>0.3820971521</v>
      </c>
      <c r="V568" s="6">
        <f>[1]Emissions!U976</f>
        <v>0.38895476309999999</v>
      </c>
      <c r="W568" s="6">
        <f>[1]Emissions!V976</f>
        <v>0.39613144430000002</v>
      </c>
      <c r="X568" s="6">
        <f>[1]Emissions!W976</f>
        <v>0.40345076530000001</v>
      </c>
      <c r="Y568" s="6">
        <f>[1]Emissions!X976</f>
        <v>0.410910636</v>
      </c>
      <c r="Z568" s="6">
        <f>[1]Emissions!Y976</f>
        <v>0.41847738600000001</v>
      </c>
      <c r="AA568" s="6">
        <f>[1]Emissions!Z976</f>
        <v>0.42612838400000003</v>
      </c>
      <c r="AB568" s="6">
        <f>[1]Emissions!AA976</f>
        <v>0.43384846589999998</v>
      </c>
      <c r="AC568" s="6">
        <f>[1]Emissions!AB976</f>
        <v>0.44152658360000002</v>
      </c>
      <c r="AD568" s="6">
        <f>[1]Emissions!AC976</f>
        <v>0.44921969849999999</v>
      </c>
      <c r="AE568" s="6">
        <f>[1]Emissions!AD976</f>
        <v>0.45693099580000002</v>
      </c>
      <c r="AF568" s="6">
        <f>[1]Emissions!AE976</f>
        <v>0.46464362879999999</v>
      </c>
      <c r="AG568" s="6">
        <f>[1]Emissions!AF976</f>
        <v>0.47233955030000002</v>
      </c>
      <c r="AH568" s="6">
        <f>[1]Emissions!AG976</f>
        <v>0.47989271410000001</v>
      </c>
      <c r="AI568" s="6">
        <f>[1]Emissions!AH976</f>
        <v>0.48736682170000001</v>
      </c>
      <c r="AJ568" s="6">
        <f>[1]Emissions!AI976</f>
        <v>0.4947694366</v>
      </c>
      <c r="AK568" s="6">
        <f>[1]Emissions!AJ976</f>
        <v>0.50209731989999995</v>
      </c>
      <c r="AL568" s="6">
        <f>[1]Emissions!AK976</f>
        <v>0.50934522149999995</v>
      </c>
      <c r="AM568" s="6">
        <f>[1]Emissions!AL976</f>
        <v>0.51656234830000003</v>
      </c>
      <c r="AN568" s="6">
        <f>[1]Emissions!AM976</f>
        <v>0.5237394138</v>
      </c>
      <c r="AO568" s="6">
        <f>[1]Emissions!AN976</f>
        <v>0.53085732900000004</v>
      </c>
      <c r="AP568" s="6">
        <f>[1]Emissions!AO976</f>
        <v>0.53790394939999997</v>
      </c>
      <c r="AQ568" s="6">
        <f>[1]Emissions!AP976</f>
        <v>0.54487261730000003</v>
      </c>
      <c r="AR568" s="6">
        <f>[1]Emissions!AQ976</f>
        <v>0.55163928750000002</v>
      </c>
      <c r="AS568" s="6">
        <f>[1]Emissions!AR976</f>
        <v>0.55828467559999995</v>
      </c>
      <c r="AT568" s="6">
        <f>[1]Emissions!AS976</f>
        <v>0.56482949839999996</v>
      </c>
      <c r="AU568" s="6">
        <f>[1]Emissions!AT976</f>
        <v>0.57128328399999995</v>
      </c>
      <c r="AV568" s="6">
        <f>[1]Emissions!AU976</f>
        <v>0.57765403530000003</v>
      </c>
      <c r="AW568" s="6">
        <f>[1]Emissions!AV976</f>
        <v>0.58379889539999996</v>
      </c>
      <c r="AX568" s="6">
        <f>[1]Emissions!AW976</f>
        <v>0.58983279190000004</v>
      </c>
      <c r="AY568" s="6">
        <f>[1]Emissions!AX976</f>
        <v>0.59578862499999996</v>
      </c>
      <c r="AZ568" s="6">
        <f>[1]Emissions!AY976</f>
        <v>0.60168355399999995</v>
      </c>
      <c r="BA568" s="6">
        <f>[1]Emissions!AZ976</f>
        <v>0.60753097649999999</v>
      </c>
      <c r="BB568" s="6">
        <f>[1]Emissions!BA976</f>
        <v>0.61314295600000002</v>
      </c>
      <c r="BC568" s="6">
        <f>[1]Emissions!BB976</f>
        <v>0.6186310974</v>
      </c>
      <c r="BD568" s="6">
        <f>[1]Emissions!BC976</f>
        <v>0.62403177180000002</v>
      </c>
      <c r="BE568" s="6">
        <f>[1]Emissions!BD976</f>
        <v>0.62936029780000002</v>
      </c>
      <c r="BF568" s="6">
        <f>[1]Emissions!BE976</f>
        <v>0.63463402219999998</v>
      </c>
      <c r="BG568" s="6">
        <f>[1]Emissions!BF976</f>
        <v>0.63967013699999997</v>
      </c>
      <c r="BH568" s="6">
        <f>[1]Emissions!BG976</f>
        <v>0.64462191140000002</v>
      </c>
      <c r="BI568" s="6">
        <f>[1]Emissions!BH976</f>
        <v>0.64953330330000003</v>
      </c>
      <c r="BJ568" s="6">
        <f>[1]Emissions!BI976</f>
        <v>0.65442341299999995</v>
      </c>
      <c r="BK568" s="6">
        <f>[1]Emissions!BJ976</f>
        <v>0.65930437850000001</v>
      </c>
      <c r="BL568" s="6">
        <f>[1]Emissions!BK976</f>
        <v>0.66418490360000004</v>
      </c>
      <c r="BM568" s="6">
        <f>[1]Emissions!BL976</f>
        <v>0.66907123059999996</v>
      </c>
      <c r="BN568" s="6">
        <f>[1]Emissions!BM976</f>
        <v>0.67396769020000002</v>
      </c>
      <c r="BO568" s="6">
        <f>[1]Emissions!BN976</f>
        <v>0.67887712170000003</v>
      </c>
      <c r="BP568" s="6">
        <f>[1]Emissions!BO976</f>
        <v>0.68380120769999997</v>
      </c>
      <c r="BQ568" s="6">
        <f>[1]Emissions!BP976</f>
        <v>0.68855120049999996</v>
      </c>
      <c r="BR568" s="6">
        <f>[1]Emissions!BQ976</f>
        <v>0.69326080020000003</v>
      </c>
      <c r="BS568" s="6">
        <f>[1]Emissions!BR976</f>
        <v>0.69796249349999995</v>
      </c>
      <c r="BT568" s="6">
        <f>[1]Emissions!BS976</f>
        <v>0.70266831029999999</v>
      </c>
      <c r="BU568" s="6">
        <f>[1]Emissions!BT976</f>
        <v>0.70738568530000001</v>
      </c>
      <c r="BV568" s="6">
        <f>[1]Emissions!BU976</f>
        <v>0.71211982200000001</v>
      </c>
      <c r="BW568" s="6">
        <f>[1]Emissions!BV976</f>
        <v>0.71687410009999997</v>
      </c>
      <c r="BX568" s="6">
        <f>[1]Emissions!BW976</f>
        <v>0.72165074679999996</v>
      </c>
      <c r="BY568" s="6">
        <f>[1]Emissions!BX976</f>
        <v>0.72645120699999999</v>
      </c>
      <c r="BZ568" s="6">
        <f>[1]Emissions!BY976</f>
        <v>0.73127643470000003</v>
      </c>
      <c r="CA568" s="6">
        <f>[1]Emissions!BZ976</f>
        <v>0.73598199470000003</v>
      </c>
      <c r="CB568" s="6">
        <f>[1]Emissions!CA976</f>
        <v>0.74067126699999997</v>
      </c>
      <c r="CC568" s="6">
        <f>[1]Emissions!CB976</f>
        <v>0.74536980630000005</v>
      </c>
      <c r="CD568" s="6">
        <f>[1]Emissions!CC976</f>
        <v>0.75008741040000004</v>
      </c>
      <c r="CE568" s="6">
        <f>[1]Emissions!CD976</f>
        <v>0.75483025609999999</v>
      </c>
      <c r="CF568" s="6">
        <f>[1]Emissions!CE976</f>
        <v>0.7596027689</v>
      </c>
      <c r="CG568" s="6">
        <f>[1]Emissions!CF976</f>
        <v>0.76440799709999996</v>
      </c>
      <c r="CH568" s="6">
        <f>[1]Emissions!CG976</f>
        <v>0.76924793629999999</v>
      </c>
      <c r="CI568" s="6">
        <f>[1]Emissions!CH976</f>
        <v>0.77412387090000001</v>
      </c>
      <c r="CJ568" s="6">
        <f>[1]Emissions!CI976</f>
        <v>0.77903665850000003</v>
      </c>
    </row>
    <row r="569" spans="2:88" x14ac:dyDescent="0.3">
      <c r="B569" s="16" t="str">
        <f>[1]Emissions!A977</f>
        <v>ems_ci_co2_seco_0</v>
      </c>
      <c r="C569" s="6">
        <f>[1]Emissions!B977</f>
        <v>4.567489181</v>
      </c>
      <c r="D569" s="6">
        <f>[1]Emissions!C977</f>
        <v>4.5957944240000002</v>
      </c>
      <c r="E569" s="6">
        <f>[1]Emissions!D977</f>
        <v>4.617725708</v>
      </c>
      <c r="F569" s="6">
        <f>[1]Emissions!E977</f>
        <v>4.6466190789999997</v>
      </c>
      <c r="G569" s="6">
        <f>[1]Emissions!F977</f>
        <v>4.6755255150000004</v>
      </c>
      <c r="H569" s="6">
        <f>[1]Emissions!G977</f>
        <v>4.7087028579999997</v>
      </c>
      <c r="I569" s="6">
        <f>[1]Emissions!H977</f>
        <v>4.7493100339999996</v>
      </c>
      <c r="J569" s="6">
        <f>[1]Emissions!I977</f>
        <v>4.7952258470000002</v>
      </c>
      <c r="K569" s="6">
        <f>[1]Emissions!J977</f>
        <v>4.8459909039999998</v>
      </c>
      <c r="L569" s="6">
        <f>[1]Emissions!K977</f>
        <v>4.9001296859999997</v>
      </c>
      <c r="M569" s="6">
        <f>[1]Emissions!L977</f>
        <v>4.957289029</v>
      </c>
      <c r="N569" s="6">
        <f>[1]Emissions!M977</f>
        <v>5.0162552869999999</v>
      </c>
      <c r="O569" s="6">
        <f>[1]Emissions!N977</f>
        <v>5.0787034340000003</v>
      </c>
      <c r="P569" s="6">
        <f>[1]Emissions!O977</f>
        <v>5.14574789</v>
      </c>
      <c r="Q569" s="6">
        <f>[1]Emissions!P977</f>
        <v>5.2184396560000001</v>
      </c>
      <c r="R569" s="6">
        <f>[1]Emissions!Q977</f>
        <v>5.2976261009999996</v>
      </c>
      <c r="S569" s="6">
        <f>[1]Emissions!R977</f>
        <v>5.3795197679999998</v>
      </c>
      <c r="T569" s="6">
        <f>[1]Emissions!S977</f>
        <v>5.4671338819999997</v>
      </c>
      <c r="U569" s="6">
        <f>[1]Emissions!T977</f>
        <v>5.5611598119999996</v>
      </c>
      <c r="V569" s="6">
        <f>[1]Emissions!U977</f>
        <v>5.6609676010000003</v>
      </c>
      <c r="W569" s="6">
        <f>[1]Emissions!V977</f>
        <v>5.7654192379999998</v>
      </c>
      <c r="X569" s="6">
        <f>[1]Emissions!W977</f>
        <v>5.871946898</v>
      </c>
      <c r="Y569" s="6">
        <f>[1]Emissions!X977</f>
        <v>5.9805201639999996</v>
      </c>
      <c r="Z569" s="6">
        <f>[1]Emissions!Y977</f>
        <v>6.0906489859999997</v>
      </c>
      <c r="AA569" s="6">
        <f>[1]Emissions!Z977</f>
        <v>6.2020039789999997</v>
      </c>
      <c r="AB569" s="6">
        <f>[1]Emissions!AA977</f>
        <v>6.3143644410000004</v>
      </c>
      <c r="AC569" s="6">
        <f>[1]Emissions!AB977</f>
        <v>6.4261141439999996</v>
      </c>
      <c r="AD569" s="6">
        <f>[1]Emissions!AC977</f>
        <v>6.5380821219999996</v>
      </c>
      <c r="AE569" s="6">
        <f>[1]Emissions!AD977</f>
        <v>6.6503147340000002</v>
      </c>
      <c r="AF569" s="6">
        <f>[1]Emissions!AE977</f>
        <v>6.7625667849999997</v>
      </c>
      <c r="AG569" s="6">
        <f>[1]Emissions!AF977</f>
        <v>6.8745756120000001</v>
      </c>
      <c r="AH569" s="6">
        <f>[1]Emissions!AG977</f>
        <v>6.9845066999999998</v>
      </c>
      <c r="AI569" s="6">
        <f>[1]Emissions!AH977</f>
        <v>7.0932871789999998</v>
      </c>
      <c r="AJ569" s="6">
        <f>[1]Emissions!AI977</f>
        <v>7.2010271320000001</v>
      </c>
      <c r="AK569" s="6">
        <f>[1]Emissions!AJ977</f>
        <v>7.3076794170000001</v>
      </c>
      <c r="AL569" s="6">
        <f>[1]Emissions!AK977</f>
        <v>7.4131676259999999</v>
      </c>
      <c r="AM569" s="6">
        <f>[1]Emissions!AL977</f>
        <v>7.5182079259999997</v>
      </c>
      <c r="AN569" s="6">
        <f>[1]Emissions!AM977</f>
        <v>7.6226651609999996</v>
      </c>
      <c r="AO569" s="6">
        <f>[1]Emissions!AN977</f>
        <v>7.7262615019999998</v>
      </c>
      <c r="AP569" s="6">
        <f>[1]Emissions!AO977</f>
        <v>7.8288201949999996</v>
      </c>
      <c r="AQ569" s="6">
        <f>[1]Emissions!AP977</f>
        <v>7.9302443409999999</v>
      </c>
      <c r="AR569" s="6">
        <f>[1]Emissions!AQ977</f>
        <v>8.0287285500000003</v>
      </c>
      <c r="AS569" s="6">
        <f>[1]Emissions!AR977</f>
        <v>8.1254475819999996</v>
      </c>
      <c r="AT569" s="6">
        <f>[1]Emissions!AS977</f>
        <v>8.2207029540000001</v>
      </c>
      <c r="AU569" s="6">
        <f>[1]Emissions!AT977</f>
        <v>8.3146333430000006</v>
      </c>
      <c r="AV569" s="6">
        <f>[1]Emissions!AU977</f>
        <v>8.4073552239999998</v>
      </c>
      <c r="AW569" s="6">
        <f>[1]Emissions!AV977</f>
        <v>8.4967894150000003</v>
      </c>
      <c r="AX569" s="6">
        <f>[1]Emissions!AW977</f>
        <v>8.584608609</v>
      </c>
      <c r="AY569" s="6">
        <f>[1]Emissions!AX977</f>
        <v>8.671291643</v>
      </c>
      <c r="AZ569" s="6">
        <f>[1]Emissions!AY977</f>
        <v>8.7570882599999997</v>
      </c>
      <c r="BA569" s="6">
        <f>[1]Emissions!AZ977</f>
        <v>8.8421934520000001</v>
      </c>
      <c r="BB569" s="6">
        <f>[1]Emissions!BA977</f>
        <v>8.9238719349999993</v>
      </c>
      <c r="BC569" s="6">
        <f>[1]Emissions!BB977</f>
        <v>9.0037480389999995</v>
      </c>
      <c r="BD569" s="6">
        <f>[1]Emissions!BC977</f>
        <v>9.0823511230000005</v>
      </c>
      <c r="BE569" s="6">
        <f>[1]Emissions!BD977</f>
        <v>9.1599041349999997</v>
      </c>
      <c r="BF569" s="6">
        <f>[1]Emissions!BE977</f>
        <v>9.2366595480000004</v>
      </c>
      <c r="BG569" s="6">
        <f>[1]Emissions!BF977</f>
        <v>9.3099567170000004</v>
      </c>
      <c r="BH569" s="6">
        <f>[1]Emissions!BG977</f>
        <v>9.3820263710000003</v>
      </c>
      <c r="BI569" s="6">
        <f>[1]Emissions!BH977</f>
        <v>9.4535082839999998</v>
      </c>
      <c r="BJ569" s="6">
        <f>[1]Emissions!BI977</f>
        <v>9.524680451</v>
      </c>
      <c r="BK569" s="6">
        <f>[1]Emissions!BJ977</f>
        <v>9.5957195290000001</v>
      </c>
      <c r="BL569" s="6">
        <f>[1]Emissions!BK977</f>
        <v>9.6667521969999992</v>
      </c>
      <c r="BM569" s="6">
        <f>[1]Emissions!BL977</f>
        <v>9.7378693090000006</v>
      </c>
      <c r="BN569" s="6">
        <f>[1]Emissions!BM977</f>
        <v>9.8091338920000002</v>
      </c>
      <c r="BO569" s="6">
        <f>[1]Emissions!BN977</f>
        <v>9.8805872749999999</v>
      </c>
      <c r="BP569" s="6">
        <f>[1]Emissions!BO977</f>
        <v>9.9522539420000005</v>
      </c>
      <c r="BQ569" s="6">
        <f>[1]Emissions!BP977</f>
        <v>10.0213868</v>
      </c>
      <c r="BR569" s="6">
        <f>[1]Emissions!BQ977</f>
        <v>10.08993177</v>
      </c>
      <c r="BS569" s="6">
        <f>[1]Emissions!BR977</f>
        <v>10.15836167</v>
      </c>
      <c r="BT569" s="6">
        <f>[1]Emissions!BS977</f>
        <v>10.22685158</v>
      </c>
      <c r="BU569" s="6">
        <f>[1]Emissions!BT977</f>
        <v>10.295509709999999</v>
      </c>
      <c r="BV569" s="6">
        <f>[1]Emissions!BU977</f>
        <v>10.36441179</v>
      </c>
      <c r="BW569" s="6">
        <f>[1]Emissions!BV977</f>
        <v>10.43360702</v>
      </c>
      <c r="BX569" s="6">
        <f>[1]Emissions!BW977</f>
        <v>10.503127810000001</v>
      </c>
      <c r="BY569" s="6">
        <f>[1]Emissions!BX977</f>
        <v>10.57299519</v>
      </c>
      <c r="BZ569" s="6">
        <f>[1]Emissions!BY977</f>
        <v>10.643223040000001</v>
      </c>
      <c r="CA569" s="6">
        <f>[1]Emissions!BZ977</f>
        <v>10.711709219999999</v>
      </c>
      <c r="CB569" s="6">
        <f>[1]Emissions!CA977</f>
        <v>10.779958329999999</v>
      </c>
      <c r="CC569" s="6">
        <f>[1]Emissions!CB977</f>
        <v>10.84834232</v>
      </c>
      <c r="CD569" s="6">
        <f>[1]Emissions!CC977</f>
        <v>10.917003790000001</v>
      </c>
      <c r="CE569" s="6">
        <f>[1]Emissions!CD977</f>
        <v>10.98603263</v>
      </c>
      <c r="CF569" s="6">
        <f>[1]Emissions!CE977</f>
        <v>11.05549325</v>
      </c>
      <c r="CG569" s="6">
        <f>[1]Emissions!CF977</f>
        <v>11.12543003</v>
      </c>
      <c r="CH569" s="6">
        <f>[1]Emissions!CG977</f>
        <v>11.195871990000001</v>
      </c>
      <c r="CI569" s="6">
        <f>[1]Emissions!CH977</f>
        <v>11.26683785</v>
      </c>
      <c r="CJ569" s="6">
        <f>[1]Emissions!CI977</f>
        <v>11.33834008</v>
      </c>
    </row>
    <row r="570" spans="2:88" x14ac:dyDescent="0.3">
      <c r="B570" s="16" t="str">
        <f>[1]Emissions!A978</f>
        <v>ems_y_co2_seco_0</v>
      </c>
      <c r="C570" s="6">
        <f>[1]Emissions!B978</f>
        <v>0</v>
      </c>
      <c r="D570" s="6">
        <f>[1]Emissions!C978</f>
        <v>0</v>
      </c>
      <c r="E570" s="6">
        <f>[1]Emissions!D978</f>
        <v>0</v>
      </c>
      <c r="F570" s="6">
        <f>[1]Emissions!E978</f>
        <v>0</v>
      </c>
      <c r="G570" s="6">
        <f>[1]Emissions!F978</f>
        <v>0</v>
      </c>
      <c r="H570" s="6">
        <f>[1]Emissions!G978</f>
        <v>0</v>
      </c>
      <c r="I570" s="6">
        <f>[1]Emissions!H978</f>
        <v>0</v>
      </c>
      <c r="J570" s="6">
        <f>[1]Emissions!I978</f>
        <v>0</v>
      </c>
      <c r="K570" s="6">
        <f>[1]Emissions!J978</f>
        <v>0</v>
      </c>
      <c r="L570" s="6">
        <f>[1]Emissions!K978</f>
        <v>0</v>
      </c>
      <c r="M570" s="6">
        <f>[1]Emissions!L978</f>
        <v>0</v>
      </c>
      <c r="N570" s="6">
        <f>[1]Emissions!M978</f>
        <v>0</v>
      </c>
      <c r="O570" s="6">
        <f>[1]Emissions!N978</f>
        <v>0</v>
      </c>
      <c r="P570" s="6">
        <f>[1]Emissions!O978</f>
        <v>0</v>
      </c>
      <c r="Q570" s="6">
        <f>[1]Emissions!P978</f>
        <v>0</v>
      </c>
      <c r="R570" s="6">
        <f>[1]Emissions!Q978</f>
        <v>0</v>
      </c>
      <c r="S570" s="6">
        <f>[1]Emissions!R978</f>
        <v>0</v>
      </c>
      <c r="T570" s="6">
        <f>[1]Emissions!S978</f>
        <v>0</v>
      </c>
      <c r="U570" s="6">
        <f>[1]Emissions!T978</f>
        <v>0</v>
      </c>
      <c r="V570" s="6">
        <f>[1]Emissions!U978</f>
        <v>0</v>
      </c>
      <c r="W570" s="6">
        <f>[1]Emissions!V978</f>
        <v>0</v>
      </c>
      <c r="X570" s="6">
        <f>[1]Emissions!W978</f>
        <v>0</v>
      </c>
      <c r="Y570" s="6">
        <f>[1]Emissions!X978</f>
        <v>0</v>
      </c>
      <c r="Z570" s="6">
        <f>[1]Emissions!Y978</f>
        <v>0</v>
      </c>
      <c r="AA570" s="6">
        <f>[1]Emissions!Z978</f>
        <v>0</v>
      </c>
      <c r="AB570" s="6">
        <f>[1]Emissions!AA978</f>
        <v>0</v>
      </c>
      <c r="AC570" s="6">
        <f>[1]Emissions!AB978</f>
        <v>0</v>
      </c>
      <c r="AD570" s="6">
        <f>[1]Emissions!AC978</f>
        <v>0</v>
      </c>
      <c r="AE570" s="6">
        <f>[1]Emissions!AD978</f>
        <v>0</v>
      </c>
      <c r="AF570" s="6">
        <f>[1]Emissions!AE978</f>
        <v>0</v>
      </c>
      <c r="AG570" s="6">
        <f>[1]Emissions!AF978</f>
        <v>0</v>
      </c>
      <c r="AH570" s="6">
        <f>[1]Emissions!AG978</f>
        <v>0</v>
      </c>
      <c r="AI570" s="6">
        <f>[1]Emissions!AH978</f>
        <v>0</v>
      </c>
      <c r="AJ570" s="6">
        <f>[1]Emissions!AI978</f>
        <v>0</v>
      </c>
      <c r="AK570" s="6">
        <f>[1]Emissions!AJ978</f>
        <v>0</v>
      </c>
      <c r="AL570" s="6">
        <f>[1]Emissions!AK978</f>
        <v>0</v>
      </c>
      <c r="AM570" s="6">
        <f>[1]Emissions!AL978</f>
        <v>0</v>
      </c>
      <c r="AN570" s="6">
        <f>[1]Emissions!AM978</f>
        <v>0</v>
      </c>
      <c r="AO570" s="6">
        <f>[1]Emissions!AN978</f>
        <v>0</v>
      </c>
      <c r="AP570" s="6">
        <f>[1]Emissions!AO978</f>
        <v>0</v>
      </c>
      <c r="AQ570" s="6">
        <f>[1]Emissions!AP978</f>
        <v>0</v>
      </c>
      <c r="AR570" s="6">
        <f>[1]Emissions!AQ978</f>
        <v>0</v>
      </c>
      <c r="AS570" s="6">
        <f>[1]Emissions!AR978</f>
        <v>0</v>
      </c>
      <c r="AT570" s="6">
        <f>[1]Emissions!AS978</f>
        <v>0</v>
      </c>
      <c r="AU570" s="6">
        <f>[1]Emissions!AT978</f>
        <v>0</v>
      </c>
      <c r="AV570" s="6">
        <f>[1]Emissions!AU978</f>
        <v>0</v>
      </c>
      <c r="AW570" s="6">
        <f>[1]Emissions!AV978</f>
        <v>0</v>
      </c>
      <c r="AX570" s="6">
        <f>[1]Emissions!AW978</f>
        <v>0</v>
      </c>
      <c r="AY570" s="6">
        <f>[1]Emissions!AX978</f>
        <v>0</v>
      </c>
      <c r="AZ570" s="6">
        <f>[1]Emissions!AY978</f>
        <v>0</v>
      </c>
      <c r="BA570" s="6">
        <f>[1]Emissions!AZ978</f>
        <v>0</v>
      </c>
      <c r="BB570" s="6">
        <f>[1]Emissions!BA978</f>
        <v>0</v>
      </c>
      <c r="BC570" s="6">
        <f>[1]Emissions!BB978</f>
        <v>0</v>
      </c>
      <c r="BD570" s="6">
        <f>[1]Emissions!BC978</f>
        <v>0</v>
      </c>
      <c r="BE570" s="6">
        <f>[1]Emissions!BD978</f>
        <v>0</v>
      </c>
      <c r="BF570" s="6">
        <f>[1]Emissions!BE978</f>
        <v>0</v>
      </c>
      <c r="BG570" s="6">
        <f>[1]Emissions!BF978</f>
        <v>0</v>
      </c>
      <c r="BH570" s="6">
        <f>[1]Emissions!BG978</f>
        <v>0</v>
      </c>
      <c r="BI570" s="6">
        <f>[1]Emissions!BH978</f>
        <v>0</v>
      </c>
      <c r="BJ570" s="6">
        <f>[1]Emissions!BI978</f>
        <v>0</v>
      </c>
      <c r="BK570" s="6">
        <f>[1]Emissions!BJ978</f>
        <v>0</v>
      </c>
      <c r="BL570" s="6">
        <f>[1]Emissions!BK978</f>
        <v>0</v>
      </c>
      <c r="BM570" s="6">
        <f>[1]Emissions!BL978</f>
        <v>0</v>
      </c>
      <c r="BN570" s="6">
        <f>[1]Emissions!BM978</f>
        <v>0</v>
      </c>
      <c r="BO570" s="6">
        <f>[1]Emissions!BN978</f>
        <v>0</v>
      </c>
      <c r="BP570" s="6">
        <f>[1]Emissions!BO978</f>
        <v>0</v>
      </c>
      <c r="BQ570" s="6">
        <f>[1]Emissions!BP978</f>
        <v>0</v>
      </c>
      <c r="BR570" s="6">
        <f>[1]Emissions!BQ978</f>
        <v>0</v>
      </c>
      <c r="BS570" s="6">
        <f>[1]Emissions!BR978</f>
        <v>0</v>
      </c>
      <c r="BT570" s="6">
        <f>[1]Emissions!BS978</f>
        <v>0</v>
      </c>
      <c r="BU570" s="6">
        <f>[1]Emissions!BT978</f>
        <v>0</v>
      </c>
      <c r="BV570" s="6">
        <f>[1]Emissions!BU978</f>
        <v>0</v>
      </c>
      <c r="BW570" s="6">
        <f>[1]Emissions!BV978</f>
        <v>0</v>
      </c>
      <c r="BX570" s="6">
        <f>[1]Emissions!BW978</f>
        <v>0</v>
      </c>
      <c r="BY570" s="6">
        <f>[1]Emissions!BX978</f>
        <v>0</v>
      </c>
      <c r="BZ570" s="6">
        <f>[1]Emissions!BY978</f>
        <v>0</v>
      </c>
      <c r="CA570" s="6">
        <f>[1]Emissions!BZ978</f>
        <v>0</v>
      </c>
      <c r="CB570" s="6">
        <f>[1]Emissions!CA978</f>
        <v>0</v>
      </c>
      <c r="CC570" s="6">
        <f>[1]Emissions!CB978</f>
        <v>0</v>
      </c>
      <c r="CD570" s="6">
        <f>[1]Emissions!CC978</f>
        <v>0</v>
      </c>
      <c r="CE570" s="6">
        <f>[1]Emissions!CD978</f>
        <v>0</v>
      </c>
      <c r="CF570" s="6">
        <f>[1]Emissions!CE978</f>
        <v>0</v>
      </c>
      <c r="CG570" s="6">
        <f>[1]Emissions!CF978</f>
        <v>0</v>
      </c>
      <c r="CH570" s="6">
        <f>[1]Emissions!CG978</f>
        <v>0</v>
      </c>
      <c r="CI570" s="6">
        <f>[1]Emissions!CH978</f>
        <v>0</v>
      </c>
      <c r="CJ570" s="6">
        <f>[1]Emissions!CI978</f>
        <v>0</v>
      </c>
    </row>
    <row r="571" spans="2:88" x14ac:dyDescent="0.3">
      <c r="B571" s="16" t="str">
        <f>[1]Emissions!A979</f>
        <v>ems_mat_co2_seco_0</v>
      </c>
      <c r="C571" s="6">
        <f>[1]Emissions!B979</f>
        <v>0.31304292220000002</v>
      </c>
      <c r="D571" s="6">
        <f>[1]Emissions!C979</f>
        <v>0.31498288889999998</v>
      </c>
      <c r="E571" s="6">
        <f>[1]Emissions!D979</f>
        <v>0.31648600300000002</v>
      </c>
      <c r="F571" s="6">
        <f>[1]Emissions!E979</f>
        <v>0.3184662801</v>
      </c>
      <c r="G571" s="6">
        <f>[1]Emissions!F979</f>
        <v>0.3204474511</v>
      </c>
      <c r="H571" s="6">
        <f>[1]Emissions!G979</f>
        <v>0.32272133710000001</v>
      </c>
      <c r="I571" s="6">
        <f>[1]Emissions!H979</f>
        <v>0.32550444270000001</v>
      </c>
      <c r="J571" s="6">
        <f>[1]Emissions!I979</f>
        <v>0.32865138690000001</v>
      </c>
      <c r="K571" s="6">
        <f>[1]Emissions!J979</f>
        <v>0.33213068439999999</v>
      </c>
      <c r="L571" s="6">
        <f>[1]Emissions!K979</f>
        <v>0.3358412073</v>
      </c>
      <c r="M571" s="6">
        <f>[1]Emissions!L979</f>
        <v>0.33975875080000001</v>
      </c>
      <c r="N571" s="6">
        <f>[1]Emissions!M979</f>
        <v>0.34380013510000001</v>
      </c>
      <c r="O571" s="6">
        <f>[1]Emissions!N979</f>
        <v>0.3480801583</v>
      </c>
      <c r="P571" s="6">
        <f>[1]Emissions!O979</f>
        <v>0.35267519949999998</v>
      </c>
      <c r="Q571" s="6">
        <f>[1]Emissions!P979</f>
        <v>0.35765729159999998</v>
      </c>
      <c r="R571" s="6">
        <f>[1]Emissions!Q979</f>
        <v>0.36308451079999998</v>
      </c>
      <c r="S571" s="6">
        <f>[1]Emissions!R979</f>
        <v>0.36869727460000001</v>
      </c>
      <c r="T571" s="6">
        <f>[1]Emissions!S979</f>
        <v>0.3747021016</v>
      </c>
      <c r="U571" s="6">
        <f>[1]Emissions!T979</f>
        <v>0.38114637629999998</v>
      </c>
      <c r="V571" s="6">
        <f>[1]Emissions!U979</f>
        <v>0.38798692350000002</v>
      </c>
      <c r="W571" s="6">
        <f>[1]Emissions!V979</f>
        <v>0.39514574689999998</v>
      </c>
      <c r="X571" s="6">
        <f>[1]Emissions!W979</f>
        <v>0.4024468551</v>
      </c>
      <c r="Y571" s="6">
        <f>[1]Emissions!X979</f>
        <v>0.40988816340000001</v>
      </c>
      <c r="Z571" s="6">
        <f>[1]Emissions!Y979</f>
        <v>0.41743608500000001</v>
      </c>
      <c r="AA571" s="6">
        <f>[1]Emissions!Z979</f>
        <v>0.4250680449</v>
      </c>
      <c r="AB571" s="6">
        <f>[1]Emissions!AA979</f>
        <v>0.43276891680000001</v>
      </c>
      <c r="AC571" s="6">
        <f>[1]Emissions!AB979</f>
        <v>0.440427929</v>
      </c>
      <c r="AD571" s="6">
        <f>[1]Emissions!AC979</f>
        <v>0.44810190100000002</v>
      </c>
      <c r="AE571" s="6">
        <f>[1]Emissions!AD979</f>
        <v>0.4557940103</v>
      </c>
      <c r="AF571" s="6">
        <f>[1]Emissions!AE979</f>
        <v>0.46348745190000001</v>
      </c>
      <c r="AG571" s="6">
        <f>[1]Emissions!AF979</f>
        <v>0.47116422349999998</v>
      </c>
      <c r="AH571" s="6">
        <f>[1]Emissions!AG979</f>
        <v>0.47869859279999999</v>
      </c>
      <c r="AI571" s="6">
        <f>[1]Emissions!AH979</f>
        <v>0.48615410240000001</v>
      </c>
      <c r="AJ571" s="6">
        <f>[1]Emissions!AI979</f>
        <v>0.49353829729999998</v>
      </c>
      <c r="AK571" s="6">
        <f>[1]Emissions!AJ979</f>
        <v>0.50084794659999998</v>
      </c>
      <c r="AL571" s="6">
        <f>[1]Emissions!AK979</f>
        <v>0.50807781320000001</v>
      </c>
      <c r="AM571" s="6">
        <f>[1]Emissions!AL979</f>
        <v>0.51527698150000001</v>
      </c>
      <c r="AN571" s="6">
        <f>[1]Emissions!AM979</f>
        <v>0.52243618830000005</v>
      </c>
      <c r="AO571" s="6">
        <f>[1]Emissions!AN979</f>
        <v>0.52953639200000002</v>
      </c>
      <c r="AP571" s="6">
        <f>[1]Emissions!AO979</f>
        <v>0.5365654782</v>
      </c>
      <c r="AQ571" s="6">
        <f>[1]Emissions!AP979</f>
        <v>0.54351680589999996</v>
      </c>
      <c r="AR571" s="6">
        <f>[1]Emissions!AQ979</f>
        <v>0.55026663850000002</v>
      </c>
      <c r="AS571" s="6">
        <f>[1]Emissions!AR979</f>
        <v>0.5568954908</v>
      </c>
      <c r="AT571" s="6">
        <f>[1]Emissions!AS979</f>
        <v>0.56342402810000003</v>
      </c>
      <c r="AU571" s="6">
        <f>[1]Emissions!AT979</f>
        <v>0.5698617547</v>
      </c>
      <c r="AV571" s="6">
        <f>[1]Emissions!AU979</f>
        <v>0.57621665349999995</v>
      </c>
      <c r="AW571" s="6">
        <f>[1]Emissions!AV979</f>
        <v>0.58234622329999997</v>
      </c>
      <c r="AX571" s="6">
        <f>[1]Emissions!AW979</f>
        <v>0.5883651057</v>
      </c>
      <c r="AY571" s="6">
        <f>[1]Emissions!AX979</f>
        <v>0.59430611879999995</v>
      </c>
      <c r="AZ571" s="6">
        <f>[1]Emissions!AY979</f>
        <v>0.60018637939999997</v>
      </c>
      <c r="BA571" s="6">
        <f>[1]Emissions!AZ979</f>
        <v>0.60601925160000003</v>
      </c>
      <c r="BB571" s="6">
        <f>[1]Emissions!BA979</f>
        <v>0.61161726689999996</v>
      </c>
      <c r="BC571" s="6">
        <f>[1]Emissions!BB979</f>
        <v>0.61709175199999999</v>
      </c>
      <c r="BD571" s="6">
        <f>[1]Emissions!BC979</f>
        <v>0.6224789879</v>
      </c>
      <c r="BE571" s="6">
        <f>[1]Emissions!BD979</f>
        <v>0.62779425489999996</v>
      </c>
      <c r="BF571" s="6">
        <f>[1]Emissions!BE979</f>
        <v>0.63305485669999995</v>
      </c>
      <c r="BG571" s="6">
        <f>[1]Emissions!BF979</f>
        <v>0.63807844000000002</v>
      </c>
      <c r="BH571" s="6">
        <f>[1]Emissions!BG979</f>
        <v>0.6430178929</v>
      </c>
      <c r="BI571" s="6">
        <f>[1]Emissions!BH979</f>
        <v>0.64791706370000002</v>
      </c>
      <c r="BJ571" s="6">
        <f>[1]Emissions!BI979</f>
        <v>0.65279500530000001</v>
      </c>
      <c r="BK571" s="6">
        <f>[1]Emissions!BJ979</f>
        <v>0.65766382540000001</v>
      </c>
      <c r="BL571" s="6">
        <f>[1]Emissions!BK979</f>
        <v>0.66253220629999998</v>
      </c>
      <c r="BM571" s="6">
        <f>[1]Emissions!BL979</f>
        <v>0.66740637459999996</v>
      </c>
      <c r="BN571" s="6">
        <f>[1]Emissions!BM979</f>
        <v>0.67229065030000001</v>
      </c>
      <c r="BO571" s="6">
        <f>[1]Emissions!BN979</f>
        <v>0.67718786559999999</v>
      </c>
      <c r="BP571" s="6">
        <f>[1]Emissions!BO979</f>
        <v>0.682099699</v>
      </c>
      <c r="BQ571" s="6">
        <f>[1]Emissions!BP979</f>
        <v>0.68683787240000005</v>
      </c>
      <c r="BR571" s="6">
        <f>[1]Emissions!BQ979</f>
        <v>0.69153575310000004</v>
      </c>
      <c r="BS571" s="6">
        <f>[1]Emissions!BR979</f>
        <v>0.69622574719999997</v>
      </c>
      <c r="BT571" s="6">
        <f>[1]Emissions!BS979</f>
        <v>0.70091985440000004</v>
      </c>
      <c r="BU571" s="6">
        <f>[1]Emissions!BT979</f>
        <v>0.70562549109999995</v>
      </c>
      <c r="BV571" s="6">
        <f>[1]Emissions!BU979</f>
        <v>0.71034784780000004</v>
      </c>
      <c r="BW571" s="6">
        <f>[1]Emissions!BV979</f>
        <v>0.71509029580000005</v>
      </c>
      <c r="BX571" s="6">
        <f>[1]Emissions!BW979</f>
        <v>0.71985505679999995</v>
      </c>
      <c r="BY571" s="6">
        <f>[1]Emissions!BX979</f>
        <v>0.72464357189999995</v>
      </c>
      <c r="BZ571" s="6">
        <f>[1]Emissions!BY979</f>
        <v>0.72945679299999999</v>
      </c>
      <c r="CA571" s="6">
        <f>[1]Emissions!BZ979</f>
        <v>0.73415064409999997</v>
      </c>
      <c r="CB571" s="6">
        <f>[1]Emissions!CA979</f>
        <v>0.73882824800000002</v>
      </c>
      <c r="CC571" s="6">
        <f>[1]Emissions!CB979</f>
        <v>0.74351509589999998</v>
      </c>
      <c r="CD571" s="6">
        <f>[1]Emissions!CC979</f>
        <v>0.74822096110000003</v>
      </c>
      <c r="CE571" s="6">
        <f>[1]Emissions!CD979</f>
        <v>0.75295200510000004</v>
      </c>
      <c r="CF571" s="6">
        <f>[1]Emissions!CE979</f>
        <v>0.75771264240000002</v>
      </c>
      <c r="CG571" s="6">
        <f>[1]Emissions!CF979</f>
        <v>0.76250591379999999</v>
      </c>
      <c r="CH571" s="6">
        <f>[1]Emissions!CG979</f>
        <v>0.76733380969999998</v>
      </c>
      <c r="CI571" s="6">
        <f>[1]Emissions!CH979</f>
        <v>0.77219761149999999</v>
      </c>
      <c r="CJ571" s="6">
        <f>[1]Emissions!CI979</f>
        <v>0.77709817459999997</v>
      </c>
    </row>
    <row r="572" spans="2:88" x14ac:dyDescent="0.3">
      <c r="B572" s="16" t="str">
        <f>[1]Emissions!A980</f>
        <v>ems_ci_co2_sech_0</v>
      </c>
      <c r="C572" s="6">
        <f>[1]Emissions!B980</f>
        <v>2.5645220000000002</v>
      </c>
      <c r="D572" s="6">
        <f>[1]Emissions!C980</f>
        <v>2.5471124889999999</v>
      </c>
      <c r="E572" s="6">
        <f>[1]Emissions!D980</f>
        <v>2.540843352</v>
      </c>
      <c r="F572" s="6">
        <f>[1]Emissions!E980</f>
        <v>2.5438443049999999</v>
      </c>
      <c r="G572" s="6">
        <f>[1]Emissions!F980</f>
        <v>2.553664752</v>
      </c>
      <c r="H572" s="6">
        <f>[1]Emissions!G980</f>
        <v>2.569469561</v>
      </c>
      <c r="I572" s="6">
        <f>[1]Emissions!H980</f>
        <v>2.5905707819999999</v>
      </c>
      <c r="J572" s="6">
        <f>[1]Emissions!I980</f>
        <v>2.6150722370000001</v>
      </c>
      <c r="K572" s="6">
        <f>[1]Emissions!J980</f>
        <v>2.6415905209999999</v>
      </c>
      <c r="L572" s="6">
        <f>[1]Emissions!K980</f>
        <v>2.6692073949999999</v>
      </c>
      <c r="M572" s="6">
        <f>[1]Emissions!L980</f>
        <v>2.697618597</v>
      </c>
      <c r="N572" s="6">
        <f>[1]Emissions!M980</f>
        <v>2.7261380709999998</v>
      </c>
      <c r="O572" s="6">
        <f>[1]Emissions!N980</f>
        <v>2.755300895</v>
      </c>
      <c r="P572" s="6">
        <f>[1]Emissions!O980</f>
        <v>2.7854050190000001</v>
      </c>
      <c r="Q572" s="6">
        <f>[1]Emissions!P980</f>
        <v>2.816723793</v>
      </c>
      <c r="R572" s="6">
        <f>[1]Emissions!Q980</f>
        <v>2.8494952539999998</v>
      </c>
      <c r="S572" s="6">
        <f>[1]Emissions!R980</f>
        <v>2.8817754070000001</v>
      </c>
      <c r="T572" s="6">
        <f>[1]Emissions!S980</f>
        <v>2.9156436339999998</v>
      </c>
      <c r="U572" s="6">
        <f>[1]Emissions!T980</f>
        <v>2.9517165919999999</v>
      </c>
      <c r="V572" s="6">
        <f>[1]Emissions!U980</f>
        <v>2.989827537</v>
      </c>
      <c r="W572" s="6">
        <f>[1]Emissions!V980</f>
        <v>3.029501073</v>
      </c>
      <c r="X572" s="6">
        <f>[1]Emissions!W980</f>
        <v>3.069750961</v>
      </c>
      <c r="Y572" s="6">
        <f>[1]Emissions!X980</f>
        <v>3.1106329389999998</v>
      </c>
      <c r="Z572" s="6">
        <f>[1]Emissions!Y980</f>
        <v>3.1520369760000002</v>
      </c>
      <c r="AA572" s="6">
        <f>[1]Emissions!Z980</f>
        <v>3.193897835</v>
      </c>
      <c r="AB572" s="6">
        <f>[1]Emissions!AA980</f>
        <v>3.2361620499999999</v>
      </c>
      <c r="AC572" s="6">
        <f>[1]Emissions!AB980</f>
        <v>3.2781712609999998</v>
      </c>
      <c r="AD572" s="6">
        <f>[1]Emissions!AC980</f>
        <v>3.320264055</v>
      </c>
      <c r="AE572" s="6">
        <f>[1]Emissions!AD980</f>
        <v>3.3624871750000001</v>
      </c>
      <c r="AF572" s="6">
        <f>[1]Emissions!AE980</f>
        <v>3.4047585100000002</v>
      </c>
      <c r="AG572" s="6">
        <f>[1]Emissions!AF980</f>
        <v>3.446989726</v>
      </c>
      <c r="AH572" s="6">
        <f>[1]Emissions!AG980</f>
        <v>3.4884417299999999</v>
      </c>
      <c r="AI572" s="6">
        <f>[1]Emissions!AH980</f>
        <v>3.529503032</v>
      </c>
      <c r="AJ572" s="6">
        <f>[1]Emissions!AI980</f>
        <v>3.57025623</v>
      </c>
      <c r="AK572" s="6">
        <f>[1]Emissions!AJ980</f>
        <v>3.6107088780000001</v>
      </c>
      <c r="AL572" s="6">
        <f>[1]Emissions!AK980</f>
        <v>3.6508525540000001</v>
      </c>
      <c r="AM572" s="6">
        <f>[1]Emissions!AL980</f>
        <v>3.6918783849999999</v>
      </c>
      <c r="AN572" s="6">
        <f>[1]Emissions!AM980</f>
        <v>3.7331502259999998</v>
      </c>
      <c r="AO572" s="6">
        <f>[1]Emissions!AN980</f>
        <v>3.7744358550000001</v>
      </c>
      <c r="AP572" s="6">
        <f>[1]Emissions!AO980</f>
        <v>3.8156338989999998</v>
      </c>
      <c r="AQ572" s="6">
        <f>[1]Emissions!AP980</f>
        <v>3.8566847590000002</v>
      </c>
      <c r="AR572" s="6">
        <f>[1]Emissions!AQ980</f>
        <v>3.8968224349999998</v>
      </c>
      <c r="AS572" s="6">
        <f>[1]Emissions!AR980</f>
        <v>3.936539835</v>
      </c>
      <c r="AT572" s="6">
        <f>[1]Emissions!AS980</f>
        <v>3.9759676420000001</v>
      </c>
      <c r="AU572" s="6">
        <f>[1]Emissions!AT980</f>
        <v>4.0151520820000002</v>
      </c>
      <c r="AV572" s="6">
        <f>[1]Emissions!AU980</f>
        <v>4.0541301580000004</v>
      </c>
      <c r="AW572" s="6">
        <f>[1]Emissions!AV980</f>
        <v>4.0920579860000004</v>
      </c>
      <c r="AX572" s="6">
        <f>[1]Emissions!AW980</f>
        <v>4.1295854060000003</v>
      </c>
      <c r="AY572" s="6">
        <f>[1]Emissions!AX980</f>
        <v>4.1669152450000002</v>
      </c>
      <c r="AZ572" s="6">
        <f>[1]Emissions!AY980</f>
        <v>4.2041502069999996</v>
      </c>
      <c r="BA572" s="6">
        <f>[1]Emissions!AZ980</f>
        <v>4.2413686589999999</v>
      </c>
      <c r="BB572" s="6">
        <f>[1]Emissions!BA980</f>
        <v>4.2763561210000001</v>
      </c>
      <c r="BC572" s="6">
        <f>[1]Emissions!BB980</f>
        <v>4.3101978340000002</v>
      </c>
      <c r="BD572" s="6">
        <f>[1]Emissions!BC980</f>
        <v>4.3435082039999999</v>
      </c>
      <c r="BE572" s="6">
        <f>[1]Emissions!BD980</f>
        <v>4.3765558489999998</v>
      </c>
      <c r="BF572" s="6">
        <f>[1]Emissions!BE980</f>
        <v>4.4095094579999996</v>
      </c>
      <c r="BG572" s="6">
        <f>[1]Emissions!BF980</f>
        <v>4.4412713540000004</v>
      </c>
      <c r="BH572" s="6">
        <f>[1]Emissions!BG980</f>
        <v>4.4727290719999999</v>
      </c>
      <c r="BI572" s="6">
        <f>[1]Emissions!BH980</f>
        <v>4.5041661560000001</v>
      </c>
      <c r="BJ572" s="6">
        <f>[1]Emissions!BI980</f>
        <v>4.5356983629999998</v>
      </c>
      <c r="BK572" s="6">
        <f>[1]Emissions!BJ980</f>
        <v>4.5673929610000004</v>
      </c>
      <c r="BL572" s="6">
        <f>[1]Emissions!BK980</f>
        <v>4.5992952320000002</v>
      </c>
      <c r="BM572" s="6">
        <f>[1]Emissions!BL980</f>
        <v>4.631435701</v>
      </c>
      <c r="BN572" s="6">
        <f>[1]Emissions!BM980</f>
        <v>4.6638336819999999</v>
      </c>
      <c r="BO572" s="6">
        <f>[1]Emissions!BN980</f>
        <v>4.6964997569999998</v>
      </c>
      <c r="BP572" s="6">
        <f>[1]Emissions!BO980</f>
        <v>4.7294377079999999</v>
      </c>
      <c r="BQ572" s="6">
        <f>[1]Emissions!BP980</f>
        <v>4.7615012529999996</v>
      </c>
      <c r="BR572" s="6">
        <f>[1]Emissions!BQ980</f>
        <v>4.7934537190000004</v>
      </c>
      <c r="BS572" s="6">
        <f>[1]Emissions!BR980</f>
        <v>4.8255085150000001</v>
      </c>
      <c r="BT572" s="6">
        <f>[1]Emissions!BS980</f>
        <v>4.8577426309999998</v>
      </c>
      <c r="BU572" s="6">
        <f>[1]Emissions!BT980</f>
        <v>4.8902003929999998</v>
      </c>
      <c r="BV572" s="6">
        <f>[1]Emissions!BU980</f>
        <v>4.9229116560000001</v>
      </c>
      <c r="BW572" s="6">
        <f>[1]Emissions!BV980</f>
        <v>4.9558953509999997</v>
      </c>
      <c r="BX572" s="6">
        <f>[1]Emissions!BW980</f>
        <v>4.9891631380000003</v>
      </c>
      <c r="BY572" s="6">
        <f>[1]Emissions!BX980</f>
        <v>5.0227217900000003</v>
      </c>
      <c r="BZ572" s="6">
        <f>[1]Emissions!BY980</f>
        <v>5.0565750789999999</v>
      </c>
      <c r="CA572" s="6">
        <f>[1]Emissions!BZ980</f>
        <v>5.0898492239999999</v>
      </c>
      <c r="CB572" s="6">
        <f>[1]Emissions!CA980</f>
        <v>5.1231369439999996</v>
      </c>
      <c r="CC572" s="6">
        <f>[1]Emissions!CB980</f>
        <v>5.1566084119999998</v>
      </c>
      <c r="CD572" s="6">
        <f>[1]Emissions!CC980</f>
        <v>5.1903287960000002</v>
      </c>
      <c r="CE572" s="6">
        <f>[1]Emissions!CD980</f>
        <v>5.2243375900000002</v>
      </c>
      <c r="CF572" s="6">
        <f>[1]Emissions!CE980</f>
        <v>5.2586627359999998</v>
      </c>
      <c r="CG572" s="6">
        <f>[1]Emissions!CF980</f>
        <v>5.2933235620000003</v>
      </c>
      <c r="CH572" s="6">
        <f>[1]Emissions!CG980</f>
        <v>5.3283328909999996</v>
      </c>
      <c r="CI572" s="6">
        <f>[1]Emissions!CH980</f>
        <v>5.3636991610000004</v>
      </c>
      <c r="CJ572" s="6">
        <f>[1]Emissions!CI980</f>
        <v>5.3994281810000002</v>
      </c>
    </row>
    <row r="573" spans="2:88" x14ac:dyDescent="0.3">
      <c r="B573" s="16" t="str">
        <f>[1]Emissions!A981</f>
        <v>ems_y_co2_sech_0</v>
      </c>
      <c r="C573" s="6">
        <f>[1]Emissions!B981</f>
        <v>0</v>
      </c>
      <c r="D573" s="6">
        <f>[1]Emissions!C981</f>
        <v>0</v>
      </c>
      <c r="E573" s="6">
        <f>[1]Emissions!D981</f>
        <v>0</v>
      </c>
      <c r="F573" s="6">
        <f>[1]Emissions!E981</f>
        <v>0</v>
      </c>
      <c r="G573" s="6">
        <f>[1]Emissions!F981</f>
        <v>0</v>
      </c>
      <c r="H573" s="6">
        <f>[1]Emissions!G981</f>
        <v>0</v>
      </c>
      <c r="I573" s="6">
        <f>[1]Emissions!H981</f>
        <v>0</v>
      </c>
      <c r="J573" s="6">
        <f>[1]Emissions!I981</f>
        <v>0</v>
      </c>
      <c r="K573" s="6">
        <f>[1]Emissions!J981</f>
        <v>0</v>
      </c>
      <c r="L573" s="6">
        <f>[1]Emissions!K981</f>
        <v>0</v>
      </c>
      <c r="M573" s="6">
        <f>[1]Emissions!L981</f>
        <v>0</v>
      </c>
      <c r="N573" s="6">
        <f>[1]Emissions!M981</f>
        <v>0</v>
      </c>
      <c r="O573" s="6">
        <f>[1]Emissions!N981</f>
        <v>0</v>
      </c>
      <c r="P573" s="6">
        <f>[1]Emissions!O981</f>
        <v>0</v>
      </c>
      <c r="Q573" s="6">
        <f>[1]Emissions!P981</f>
        <v>0</v>
      </c>
      <c r="R573" s="6">
        <f>[1]Emissions!Q981</f>
        <v>0</v>
      </c>
      <c r="S573" s="6">
        <f>[1]Emissions!R981</f>
        <v>0</v>
      </c>
      <c r="T573" s="6">
        <f>[1]Emissions!S981</f>
        <v>0</v>
      </c>
      <c r="U573" s="6">
        <f>[1]Emissions!T981</f>
        <v>0</v>
      </c>
      <c r="V573" s="6">
        <f>[1]Emissions!U981</f>
        <v>0</v>
      </c>
      <c r="W573" s="6">
        <f>[1]Emissions!V981</f>
        <v>0</v>
      </c>
      <c r="X573" s="6">
        <f>[1]Emissions!W981</f>
        <v>0</v>
      </c>
      <c r="Y573" s="6">
        <f>[1]Emissions!X981</f>
        <v>0</v>
      </c>
      <c r="Z573" s="6">
        <f>[1]Emissions!Y981</f>
        <v>0</v>
      </c>
      <c r="AA573" s="6">
        <f>[1]Emissions!Z981</f>
        <v>0</v>
      </c>
      <c r="AB573" s="6">
        <f>[1]Emissions!AA981</f>
        <v>0</v>
      </c>
      <c r="AC573" s="6">
        <f>[1]Emissions!AB981</f>
        <v>0</v>
      </c>
      <c r="AD573" s="6">
        <f>[1]Emissions!AC981</f>
        <v>0</v>
      </c>
      <c r="AE573" s="6">
        <f>[1]Emissions!AD981</f>
        <v>0</v>
      </c>
      <c r="AF573" s="6">
        <f>[1]Emissions!AE981</f>
        <v>0</v>
      </c>
      <c r="AG573" s="6">
        <f>[1]Emissions!AF981</f>
        <v>0</v>
      </c>
      <c r="AH573" s="6">
        <f>[1]Emissions!AG981</f>
        <v>0</v>
      </c>
      <c r="AI573" s="6">
        <f>[1]Emissions!AH981</f>
        <v>0</v>
      </c>
      <c r="AJ573" s="6">
        <f>[1]Emissions!AI981</f>
        <v>0</v>
      </c>
      <c r="AK573" s="6">
        <f>[1]Emissions!AJ981</f>
        <v>0</v>
      </c>
      <c r="AL573" s="6">
        <f>[1]Emissions!AK981</f>
        <v>0</v>
      </c>
      <c r="AM573" s="6">
        <f>[1]Emissions!AL981</f>
        <v>0</v>
      </c>
      <c r="AN573" s="6">
        <f>[1]Emissions!AM981</f>
        <v>0</v>
      </c>
      <c r="AO573" s="6">
        <f>[1]Emissions!AN981</f>
        <v>0</v>
      </c>
      <c r="AP573" s="6">
        <f>[1]Emissions!AO981</f>
        <v>0</v>
      </c>
      <c r="AQ573" s="6">
        <f>[1]Emissions!AP981</f>
        <v>0</v>
      </c>
      <c r="AR573" s="6">
        <f>[1]Emissions!AQ981</f>
        <v>0</v>
      </c>
      <c r="AS573" s="6">
        <f>[1]Emissions!AR981</f>
        <v>0</v>
      </c>
      <c r="AT573" s="6">
        <f>[1]Emissions!AS981</f>
        <v>0</v>
      </c>
      <c r="AU573" s="6">
        <f>[1]Emissions!AT981</f>
        <v>0</v>
      </c>
      <c r="AV573" s="6">
        <f>[1]Emissions!AU981</f>
        <v>0</v>
      </c>
      <c r="AW573" s="6">
        <f>[1]Emissions!AV981</f>
        <v>0</v>
      </c>
      <c r="AX573" s="6">
        <f>[1]Emissions!AW981</f>
        <v>0</v>
      </c>
      <c r="AY573" s="6">
        <f>[1]Emissions!AX981</f>
        <v>0</v>
      </c>
      <c r="AZ573" s="6">
        <f>[1]Emissions!AY981</f>
        <v>0</v>
      </c>
      <c r="BA573" s="6">
        <f>[1]Emissions!AZ981</f>
        <v>0</v>
      </c>
      <c r="BB573" s="6">
        <f>[1]Emissions!BA981</f>
        <v>0</v>
      </c>
      <c r="BC573" s="6">
        <f>[1]Emissions!BB981</f>
        <v>0</v>
      </c>
      <c r="BD573" s="6">
        <f>[1]Emissions!BC981</f>
        <v>0</v>
      </c>
      <c r="BE573" s="6">
        <f>[1]Emissions!BD981</f>
        <v>0</v>
      </c>
      <c r="BF573" s="6">
        <f>[1]Emissions!BE981</f>
        <v>0</v>
      </c>
      <c r="BG573" s="6">
        <f>[1]Emissions!BF981</f>
        <v>0</v>
      </c>
      <c r="BH573" s="6">
        <f>[1]Emissions!BG981</f>
        <v>0</v>
      </c>
      <c r="BI573" s="6">
        <f>[1]Emissions!BH981</f>
        <v>0</v>
      </c>
      <c r="BJ573" s="6">
        <f>[1]Emissions!BI981</f>
        <v>0</v>
      </c>
      <c r="BK573" s="6">
        <f>[1]Emissions!BJ981</f>
        <v>0</v>
      </c>
      <c r="BL573" s="6">
        <f>[1]Emissions!BK981</f>
        <v>0</v>
      </c>
      <c r="BM573" s="6">
        <f>[1]Emissions!BL981</f>
        <v>0</v>
      </c>
      <c r="BN573" s="6">
        <f>[1]Emissions!BM981</f>
        <v>0</v>
      </c>
      <c r="BO573" s="6">
        <f>[1]Emissions!BN981</f>
        <v>0</v>
      </c>
      <c r="BP573" s="6">
        <f>[1]Emissions!BO981</f>
        <v>0</v>
      </c>
      <c r="BQ573" s="6">
        <f>[1]Emissions!BP981</f>
        <v>0</v>
      </c>
      <c r="BR573" s="6">
        <f>[1]Emissions!BQ981</f>
        <v>0</v>
      </c>
      <c r="BS573" s="6">
        <f>[1]Emissions!BR981</f>
        <v>0</v>
      </c>
      <c r="BT573" s="6">
        <f>[1]Emissions!BS981</f>
        <v>0</v>
      </c>
      <c r="BU573" s="6">
        <f>[1]Emissions!BT981</f>
        <v>0</v>
      </c>
      <c r="BV573" s="6">
        <f>[1]Emissions!BU981</f>
        <v>0</v>
      </c>
      <c r="BW573" s="6">
        <f>[1]Emissions!BV981</f>
        <v>0</v>
      </c>
      <c r="BX573" s="6">
        <f>[1]Emissions!BW981</f>
        <v>0</v>
      </c>
      <c r="BY573" s="6">
        <f>[1]Emissions!BX981</f>
        <v>0</v>
      </c>
      <c r="BZ573" s="6">
        <f>[1]Emissions!BY981</f>
        <v>0</v>
      </c>
      <c r="CA573" s="6">
        <f>[1]Emissions!BZ981</f>
        <v>0</v>
      </c>
      <c r="CB573" s="6">
        <f>[1]Emissions!CA981</f>
        <v>0</v>
      </c>
      <c r="CC573" s="6">
        <f>[1]Emissions!CB981</f>
        <v>0</v>
      </c>
      <c r="CD573" s="6">
        <f>[1]Emissions!CC981</f>
        <v>0</v>
      </c>
      <c r="CE573" s="6">
        <f>[1]Emissions!CD981</f>
        <v>0</v>
      </c>
      <c r="CF573" s="6">
        <f>[1]Emissions!CE981</f>
        <v>0</v>
      </c>
      <c r="CG573" s="6">
        <f>[1]Emissions!CF981</f>
        <v>0</v>
      </c>
      <c r="CH573" s="6">
        <f>[1]Emissions!CG981</f>
        <v>0</v>
      </c>
      <c r="CI573" s="6">
        <f>[1]Emissions!CH981</f>
        <v>0</v>
      </c>
      <c r="CJ573" s="6">
        <f>[1]Emissions!CI981</f>
        <v>0</v>
      </c>
    </row>
    <row r="574" spans="2:88" x14ac:dyDescent="0.3">
      <c r="B574" s="16" t="str">
        <f>[1]Emissions!A982</f>
        <v>ems_mat_co2_sech_0</v>
      </c>
      <c r="C574" s="6">
        <f>[1]Emissions!B982</f>
        <v>0.18003616829999999</v>
      </c>
      <c r="D574" s="6">
        <f>[1]Emissions!C982</f>
        <v>0.18148054520000001</v>
      </c>
      <c r="E574" s="6">
        <f>[1]Emissions!D982</f>
        <v>0.18278358629999999</v>
      </c>
      <c r="F574" s="6">
        <f>[1]Emissions!E982</f>
        <v>0.18425874740000001</v>
      </c>
      <c r="G574" s="6">
        <f>[1]Emissions!F982</f>
        <v>0.18572898509999999</v>
      </c>
      <c r="H574" s="6">
        <f>[1]Emissions!G982</f>
        <v>0.1873279165</v>
      </c>
      <c r="I574" s="6">
        <f>[1]Emissions!H982</f>
        <v>0.18902442</v>
      </c>
      <c r="J574" s="6">
        <f>[1]Emissions!I982</f>
        <v>0.1907326057</v>
      </c>
      <c r="K574" s="6">
        <f>[1]Emissions!J982</f>
        <v>0.19244362640000001</v>
      </c>
      <c r="L574" s="6">
        <f>[1]Emissions!K982</f>
        <v>0.19413386790000001</v>
      </c>
      <c r="M574" s="6">
        <f>[1]Emissions!L982</f>
        <v>0.19581431269999999</v>
      </c>
      <c r="N574" s="6">
        <f>[1]Emissions!M982</f>
        <v>0.1974595166</v>
      </c>
      <c r="O574" s="6">
        <f>[1]Emissions!N982</f>
        <v>0.19912558280000001</v>
      </c>
      <c r="P574" s="6">
        <f>[1]Emissions!O982</f>
        <v>0.20084588689999999</v>
      </c>
      <c r="Q574" s="6">
        <f>[1]Emissions!P982</f>
        <v>0.2026479035</v>
      </c>
      <c r="R574" s="6">
        <f>[1]Emissions!Q982</f>
        <v>0.2045534899</v>
      </c>
      <c r="S574" s="6">
        <f>[1]Emissions!R982</f>
        <v>0.20651671499999999</v>
      </c>
      <c r="T574" s="6">
        <f>[1]Emissions!S982</f>
        <v>0.20868286729999999</v>
      </c>
      <c r="U574" s="6">
        <f>[1]Emissions!T982</f>
        <v>0.21108082459999999</v>
      </c>
      <c r="V574" s="6">
        <f>[1]Emissions!U982</f>
        <v>0.2136807734</v>
      </c>
      <c r="W574" s="6">
        <f>[1]Emissions!V982</f>
        <v>0.21643241830000001</v>
      </c>
      <c r="X574" s="6">
        <f>[1]Emissions!W982</f>
        <v>0.2192518158</v>
      </c>
      <c r="Y574" s="6">
        <f>[1]Emissions!X982</f>
        <v>0.22213251389999999</v>
      </c>
      <c r="Z574" s="6">
        <f>[1]Emissions!Y982</f>
        <v>0.22505885419999999</v>
      </c>
      <c r="AA574" s="6">
        <f>[1]Emissions!Z982</f>
        <v>0.22802047480000001</v>
      </c>
      <c r="AB574" s="6">
        <f>[1]Emissions!AA982</f>
        <v>0.23100946750000001</v>
      </c>
      <c r="AC574" s="6">
        <f>[1]Emissions!AB982</f>
        <v>0.23397574230000001</v>
      </c>
      <c r="AD574" s="6">
        <f>[1]Emissions!AC982</f>
        <v>0.23694119</v>
      </c>
      <c r="AE574" s="6">
        <f>[1]Emissions!AD982</f>
        <v>0.23990746739999999</v>
      </c>
      <c r="AF574" s="6">
        <f>[1]Emissions!AE982</f>
        <v>0.24286760769999999</v>
      </c>
      <c r="AG574" s="6">
        <f>[1]Emissions!AF982</f>
        <v>0.2458147158</v>
      </c>
      <c r="AH574" s="6">
        <f>[1]Emissions!AG982</f>
        <v>0.2486958387</v>
      </c>
      <c r="AI574" s="6">
        <f>[1]Emissions!AH982</f>
        <v>0.25153891350000002</v>
      </c>
      <c r="AJ574" s="6">
        <f>[1]Emissions!AI982</f>
        <v>0.25435047509999997</v>
      </c>
      <c r="AK574" s="6">
        <f>[1]Emissions!AJ982</f>
        <v>0.25713205890000002</v>
      </c>
      <c r="AL574" s="6">
        <f>[1]Emissions!AK982</f>
        <v>0.2598843253</v>
      </c>
      <c r="AM574" s="6">
        <f>[1]Emissions!AL982</f>
        <v>0.26271473410000001</v>
      </c>
      <c r="AN574" s="6">
        <f>[1]Emissions!AM982</f>
        <v>0.26557991180000001</v>
      </c>
      <c r="AO574" s="6">
        <f>[1]Emissions!AN982</f>
        <v>0.26846183470000001</v>
      </c>
      <c r="AP574" s="6">
        <f>[1]Emissions!AO982</f>
        <v>0.27135064139999998</v>
      </c>
      <c r="AQ574" s="6">
        <f>[1]Emissions!AP982</f>
        <v>0.27423932080000002</v>
      </c>
      <c r="AR574" s="6">
        <f>[1]Emissions!AQ982</f>
        <v>0.27707075469999998</v>
      </c>
      <c r="AS574" s="6">
        <f>[1]Emissions!AR982</f>
        <v>0.27987780070000001</v>
      </c>
      <c r="AT574" s="6">
        <f>[1]Emissions!AS982</f>
        <v>0.28266804969999998</v>
      </c>
      <c r="AU574" s="6">
        <f>[1]Emissions!AT982</f>
        <v>0.2854435233</v>
      </c>
      <c r="AV574" s="6">
        <f>[1]Emissions!AU982</f>
        <v>0.28820592160000003</v>
      </c>
      <c r="AW574" s="6">
        <f>[1]Emissions!AV982</f>
        <v>0.29089430560000001</v>
      </c>
      <c r="AX574" s="6">
        <f>[1]Emissions!AW982</f>
        <v>0.29355409760000001</v>
      </c>
      <c r="AY574" s="6">
        <f>[1]Emissions!AX982</f>
        <v>0.29619914009999998</v>
      </c>
      <c r="AZ574" s="6">
        <f>[1]Emissions!AY982</f>
        <v>0.29883634260000003</v>
      </c>
      <c r="BA574" s="6">
        <f>[1]Emissions!AZ982</f>
        <v>0.30147101869999998</v>
      </c>
      <c r="BB574" s="6">
        <f>[1]Emissions!BA982</f>
        <v>0.30394556740000001</v>
      </c>
      <c r="BC574" s="6">
        <f>[1]Emissions!BB982</f>
        <v>0.30633741349999999</v>
      </c>
      <c r="BD574" s="6">
        <f>[1]Emissions!BC982</f>
        <v>0.30869057010000001</v>
      </c>
      <c r="BE574" s="6">
        <f>[1]Emissions!BD982</f>
        <v>0.31102423480000002</v>
      </c>
      <c r="BF574" s="6">
        <f>[1]Emissions!BE982</f>
        <v>0.31335036500000002</v>
      </c>
      <c r="BG574" s="6">
        <f>[1]Emissions!BF982</f>
        <v>0.31559056569999999</v>
      </c>
      <c r="BH574" s="6">
        <f>[1]Emissions!BG982</f>
        <v>0.31780755100000002</v>
      </c>
      <c r="BI574" s="6">
        <f>[1]Emissions!BH982</f>
        <v>0.32002123910000002</v>
      </c>
      <c r="BJ574" s="6">
        <f>[1]Emissions!BI982</f>
        <v>0.32223976129999998</v>
      </c>
      <c r="BK574" s="6">
        <f>[1]Emissions!BJ982</f>
        <v>0.32446789879999999</v>
      </c>
      <c r="BL574" s="6">
        <f>[1]Emissions!BK982</f>
        <v>0.32670893369999998</v>
      </c>
      <c r="BM574" s="6">
        <f>[1]Emissions!BL982</f>
        <v>0.3289651428</v>
      </c>
      <c r="BN574" s="6">
        <f>[1]Emissions!BM982</f>
        <v>0.33123803969999999</v>
      </c>
      <c r="BO574" s="6">
        <f>[1]Emissions!BN982</f>
        <v>0.33352854339999999</v>
      </c>
      <c r="BP574" s="6">
        <f>[1]Emissions!BO982</f>
        <v>0.33583710999999999</v>
      </c>
      <c r="BQ574" s="6">
        <f>[1]Emissions!BP982</f>
        <v>0.3380822356</v>
      </c>
      <c r="BR574" s="6">
        <f>[1]Emissions!BQ982</f>
        <v>0.34031803659999998</v>
      </c>
      <c r="BS574" s="6">
        <f>[1]Emissions!BR982</f>
        <v>0.34255965640000002</v>
      </c>
      <c r="BT574" s="6">
        <f>[1]Emissions!BS982</f>
        <v>0.34481263779999999</v>
      </c>
      <c r="BU574" s="6">
        <f>[1]Emissions!BT982</f>
        <v>0.34708025260000003</v>
      </c>
      <c r="BV574" s="6">
        <f>[1]Emissions!BU982</f>
        <v>0.34936476579999998</v>
      </c>
      <c r="BW574" s="6">
        <f>[1]Emissions!BV982</f>
        <v>0.35166767059999998</v>
      </c>
      <c r="BX574" s="6">
        <f>[1]Emissions!BW982</f>
        <v>0.35398994290000002</v>
      </c>
      <c r="BY574" s="6">
        <f>[1]Emissions!BX982</f>
        <v>0.35633220879999999</v>
      </c>
      <c r="BZ574" s="6">
        <f>[1]Emissions!BY982</f>
        <v>0.35869487880000001</v>
      </c>
      <c r="CA574" s="6">
        <f>[1]Emissions!BZ982</f>
        <v>0.36101587889999998</v>
      </c>
      <c r="CB574" s="6">
        <f>[1]Emissions!CA982</f>
        <v>0.36333717180000003</v>
      </c>
      <c r="CC574" s="6">
        <f>[1]Emissions!CB982</f>
        <v>0.36567080200000002</v>
      </c>
      <c r="CD574" s="6">
        <f>[1]Emissions!CC982</f>
        <v>0.36802142999999998</v>
      </c>
      <c r="CE574" s="6">
        <f>[1]Emissions!CD982</f>
        <v>0.37039193279999999</v>
      </c>
      <c r="CF574" s="6">
        <f>[1]Emissions!CE982</f>
        <v>0.37278438400000002</v>
      </c>
      <c r="CG574" s="6">
        <f>[1]Emissions!CF982</f>
        <v>0.37520025070000002</v>
      </c>
      <c r="CH574" s="6">
        <f>[1]Emissions!CG982</f>
        <v>0.37764053879999998</v>
      </c>
      <c r="CI574" s="6">
        <f>[1]Emissions!CH982</f>
        <v>0.3801059416</v>
      </c>
      <c r="CJ574" s="6">
        <f>[1]Emissions!CI982</f>
        <v>0.38259696479999999</v>
      </c>
    </row>
    <row r="575" spans="2:88" x14ac:dyDescent="0.3">
      <c r="B575" s="16" t="str">
        <f>[1]Emissions!A983</f>
        <v>ems_ci_co2_seot_0</v>
      </c>
      <c r="C575" s="6">
        <f>[1]Emissions!B983</f>
        <v>1.3868033390000001</v>
      </c>
      <c r="D575" s="6">
        <f>[1]Emissions!C983</f>
        <v>1.1681082460000001</v>
      </c>
      <c r="E575" s="6">
        <f>[1]Emissions!D983</f>
        <v>1.0316112120000001</v>
      </c>
      <c r="F575" s="6">
        <f>[1]Emissions!E983</f>
        <v>0.93761583449999997</v>
      </c>
      <c r="G575" s="6">
        <f>[1]Emissions!F983</f>
        <v>0.88107277849999999</v>
      </c>
      <c r="H575" s="6">
        <f>[1]Emissions!G983</f>
        <v>0.84728825630000004</v>
      </c>
      <c r="I575" s="6">
        <f>[1]Emissions!H983</f>
        <v>0.82892874299999997</v>
      </c>
      <c r="J575" s="6">
        <f>[1]Emissions!I983</f>
        <v>0.82217099059999998</v>
      </c>
      <c r="K575" s="6">
        <f>[1]Emissions!J983</f>
        <v>0.82169861280000001</v>
      </c>
      <c r="L575" s="6">
        <f>[1]Emissions!K983</f>
        <v>0.82551692440000002</v>
      </c>
      <c r="M575" s="6">
        <f>[1]Emissions!L983</f>
        <v>0.83239800220000004</v>
      </c>
      <c r="N575" s="6">
        <f>[1]Emissions!M983</f>
        <v>0.84133432119999996</v>
      </c>
      <c r="O575" s="6">
        <f>[1]Emissions!N983</f>
        <v>0.85205435900000004</v>
      </c>
      <c r="P575" s="6">
        <f>[1]Emissions!O983</f>
        <v>0.86436584819999995</v>
      </c>
      <c r="Q575" s="6">
        <f>[1]Emissions!P983</f>
        <v>0.87818814379999999</v>
      </c>
      <c r="R575" s="6">
        <f>[1]Emissions!Q983</f>
        <v>0.89349116880000001</v>
      </c>
      <c r="S575" s="6">
        <f>[1]Emissions!R983</f>
        <v>0.90900035889999997</v>
      </c>
      <c r="T575" s="6">
        <f>[1]Emissions!S983</f>
        <v>0.92509883479999999</v>
      </c>
      <c r="U575" s="6">
        <f>[1]Emissions!T983</f>
        <v>0.94190779039999994</v>
      </c>
      <c r="V575" s="6">
        <f>[1]Emissions!U983</f>
        <v>0.95939211879999997</v>
      </c>
      <c r="W575" s="6">
        <f>[1]Emissions!V983</f>
        <v>0.97744467749999997</v>
      </c>
      <c r="X575" s="6">
        <f>[1]Emissions!W983</f>
        <v>0.99570646279999997</v>
      </c>
      <c r="Y575" s="6">
        <f>[1]Emissions!X983</f>
        <v>1.014235335</v>
      </c>
      <c r="Z575" s="6">
        <f>[1]Emissions!Y983</f>
        <v>1.0329980839999999</v>
      </c>
      <c r="AA575" s="6">
        <f>[1]Emissions!Z983</f>
        <v>1.0519775220000001</v>
      </c>
      <c r="AB575" s="6">
        <f>[1]Emissions!AA983</f>
        <v>1.0711637190000001</v>
      </c>
      <c r="AC575" s="6">
        <f>[1]Emissions!AB983</f>
        <v>1.0903012990000001</v>
      </c>
      <c r="AD575" s="6">
        <f>[1]Emissions!AC983</f>
        <v>1.1095450179999999</v>
      </c>
      <c r="AE575" s="6">
        <f>[1]Emissions!AD983</f>
        <v>1.12891455</v>
      </c>
      <c r="AF575" s="6">
        <f>[1]Emissions!AE983</f>
        <v>1.148374641</v>
      </c>
      <c r="AG575" s="6">
        <f>[1]Emissions!AF983</f>
        <v>1.1678849469999999</v>
      </c>
      <c r="AH575" s="6">
        <f>[1]Emissions!AG983</f>
        <v>1.187132997</v>
      </c>
      <c r="AI575" s="6">
        <f>[1]Emissions!AH983</f>
        <v>1.2062731529999999</v>
      </c>
      <c r="AJ575" s="6">
        <f>[1]Emissions!AI983</f>
        <v>1.225319606</v>
      </c>
      <c r="AK575" s="6">
        <f>[1]Emissions!AJ983</f>
        <v>1.2442571549999999</v>
      </c>
      <c r="AL575" s="6">
        <f>[1]Emissions!AK983</f>
        <v>1.263063136</v>
      </c>
      <c r="AM575" s="6">
        <f>[1]Emissions!AL983</f>
        <v>1.281738329</v>
      </c>
      <c r="AN575" s="6">
        <f>[1]Emissions!AM983</f>
        <v>1.3001993670000001</v>
      </c>
      <c r="AO575" s="6">
        <f>[1]Emissions!AN983</f>
        <v>1.3183967190000001</v>
      </c>
      <c r="AP575" s="6">
        <f>[1]Emissions!AO983</f>
        <v>1.336315514</v>
      </c>
      <c r="AQ575" s="6">
        <f>[1]Emissions!AP983</f>
        <v>1.353958797</v>
      </c>
      <c r="AR575" s="6">
        <f>[1]Emissions!AQ983</f>
        <v>1.3710348720000001</v>
      </c>
      <c r="AS575" s="6">
        <f>[1]Emissions!AR983</f>
        <v>1.3877591119999999</v>
      </c>
      <c r="AT575" s="6">
        <f>[1]Emissions!AS983</f>
        <v>1.4041962720000001</v>
      </c>
      <c r="AU575" s="6">
        <f>[1]Emissions!AT983</f>
        <v>1.4203804209999999</v>
      </c>
      <c r="AV575" s="6">
        <f>[1]Emissions!AU983</f>
        <v>1.4363392850000001</v>
      </c>
      <c r="AW575" s="6">
        <f>[1]Emissions!AV983</f>
        <v>1.451721475</v>
      </c>
      <c r="AX575" s="6">
        <f>[1]Emissions!AW983</f>
        <v>1.466817542</v>
      </c>
      <c r="AY575" s="6">
        <f>[1]Emissions!AX983</f>
        <v>1.481715519</v>
      </c>
      <c r="AZ575" s="6">
        <f>[1]Emissions!AY983</f>
        <v>1.496463267</v>
      </c>
      <c r="BA575" s="6">
        <f>[1]Emissions!AZ983</f>
        <v>1.5110980789999999</v>
      </c>
      <c r="BB575" s="6">
        <f>[1]Emissions!BA983</f>
        <v>1.5251577030000001</v>
      </c>
      <c r="BC575" s="6">
        <f>[1]Emissions!BB983</f>
        <v>1.5389178489999999</v>
      </c>
      <c r="BD575" s="6">
        <f>[1]Emissions!BC983</f>
        <v>1.5524614160000001</v>
      </c>
      <c r="BE575" s="6">
        <f>[1]Emissions!BD983</f>
        <v>1.565826333</v>
      </c>
      <c r="BF575" s="6">
        <f>[1]Emissions!BE983</f>
        <v>1.579058224</v>
      </c>
      <c r="BG575" s="6">
        <f>[1]Emissions!BF983</f>
        <v>1.5917021119999999</v>
      </c>
      <c r="BH575" s="6">
        <f>[1]Emissions!BG983</f>
        <v>1.6041409680000001</v>
      </c>
      <c r="BI575" s="6">
        <f>[1]Emissions!BH983</f>
        <v>1.616487813</v>
      </c>
      <c r="BJ575" s="6">
        <f>[1]Emissions!BI983</f>
        <v>1.6287932650000001</v>
      </c>
      <c r="BK575" s="6">
        <f>[1]Emissions!BJ983</f>
        <v>1.641089716</v>
      </c>
      <c r="BL575" s="6">
        <f>[1]Emissions!BK983</f>
        <v>1.653400124</v>
      </c>
      <c r="BM575" s="6">
        <f>[1]Emissions!BL983</f>
        <v>1.6657405409999999</v>
      </c>
      <c r="BN575" s="6">
        <f>[1]Emissions!BM983</f>
        <v>1.6781215890000001</v>
      </c>
      <c r="BO575" s="6">
        <f>[1]Emissions!BN983</f>
        <v>1.690549608</v>
      </c>
      <c r="BP575" s="6">
        <f>[1]Emissions!BO983</f>
        <v>1.703027579</v>
      </c>
      <c r="BQ575" s="6">
        <f>[1]Emissions!BP983</f>
        <v>1.715081573</v>
      </c>
      <c r="BR575" s="6">
        <f>[1]Emissions!BQ983</f>
        <v>1.7270432309999999</v>
      </c>
      <c r="BS575" s="6">
        <f>[1]Emissions!BR983</f>
        <v>1.7389947379999999</v>
      </c>
      <c r="BT575" s="6">
        <f>[1]Emissions!BS983</f>
        <v>1.750967186</v>
      </c>
      <c r="BU575" s="6">
        <f>[1]Emissions!BT983</f>
        <v>1.762979608</v>
      </c>
      <c r="BV575" s="6">
        <f>[1]Emissions!BU983</f>
        <v>1.775044839</v>
      </c>
      <c r="BW575" s="6">
        <f>[1]Emissions!BV983</f>
        <v>1.7871706810000001</v>
      </c>
      <c r="BX575" s="6">
        <f>[1]Emissions!BW983</f>
        <v>1.7993617399999999</v>
      </c>
      <c r="BY575" s="6">
        <f>[1]Emissions!BX983</f>
        <v>1.811620475</v>
      </c>
      <c r="BZ575" s="6">
        <f>[1]Emissions!BY983</f>
        <v>1.823948004</v>
      </c>
      <c r="CA575" s="6">
        <f>[1]Emissions!BZ983</f>
        <v>1.835981058</v>
      </c>
      <c r="CB575" s="6">
        <f>[1]Emissions!CA983</f>
        <v>1.8479765619999999</v>
      </c>
      <c r="CC575" s="6">
        <f>[1]Emissions!CB983</f>
        <v>1.8599993429999999</v>
      </c>
      <c r="CD575" s="6">
        <f>[1]Emissions!CC983</f>
        <v>1.8720748549999999</v>
      </c>
      <c r="CE575" s="6">
        <f>[1]Emissions!CD983</f>
        <v>1.8842190510000001</v>
      </c>
      <c r="CF575" s="6">
        <f>[1]Emissions!CE983</f>
        <v>1.8964430219999999</v>
      </c>
      <c r="CG575" s="6">
        <f>[1]Emissions!CF983</f>
        <v>1.908754029</v>
      </c>
      <c r="CH575" s="6">
        <f>[1]Emissions!CG983</f>
        <v>1.921156436</v>
      </c>
      <c r="CI575" s="6">
        <f>[1]Emissions!CH983</f>
        <v>1.933652667</v>
      </c>
      <c r="CJ575" s="6">
        <f>[1]Emissions!CI983</f>
        <v>1.946243978</v>
      </c>
    </row>
    <row r="576" spans="2:88" x14ac:dyDescent="0.3">
      <c r="B576" s="16" t="str">
        <f>[1]Emissions!A984</f>
        <v>ems_y_co2_seot_0</v>
      </c>
      <c r="C576" s="6">
        <f>[1]Emissions!B984</f>
        <v>0</v>
      </c>
      <c r="D576" s="6">
        <f>[1]Emissions!C984</f>
        <v>0</v>
      </c>
      <c r="E576" s="6">
        <f>[1]Emissions!D984</f>
        <v>0</v>
      </c>
      <c r="F576" s="6">
        <f>[1]Emissions!E984</f>
        <v>0</v>
      </c>
      <c r="G576" s="6">
        <f>[1]Emissions!F984</f>
        <v>0</v>
      </c>
      <c r="H576" s="6">
        <f>[1]Emissions!G984</f>
        <v>0</v>
      </c>
      <c r="I576" s="6">
        <f>[1]Emissions!H984</f>
        <v>0</v>
      </c>
      <c r="J576" s="6">
        <f>[1]Emissions!I984</f>
        <v>0</v>
      </c>
      <c r="K576" s="6">
        <f>[1]Emissions!J984</f>
        <v>0</v>
      </c>
      <c r="L576" s="6">
        <f>[1]Emissions!K984</f>
        <v>0</v>
      </c>
      <c r="M576" s="6">
        <f>[1]Emissions!L984</f>
        <v>0</v>
      </c>
      <c r="N576" s="6">
        <f>[1]Emissions!M984</f>
        <v>0</v>
      </c>
      <c r="O576" s="6">
        <f>[1]Emissions!N984</f>
        <v>0</v>
      </c>
      <c r="P576" s="6">
        <f>[1]Emissions!O984</f>
        <v>0</v>
      </c>
      <c r="Q576" s="6">
        <f>[1]Emissions!P984</f>
        <v>0</v>
      </c>
      <c r="R576" s="6">
        <f>[1]Emissions!Q984</f>
        <v>0</v>
      </c>
      <c r="S576" s="6">
        <f>[1]Emissions!R984</f>
        <v>0</v>
      </c>
      <c r="T576" s="6">
        <f>[1]Emissions!S984</f>
        <v>0</v>
      </c>
      <c r="U576" s="6">
        <f>[1]Emissions!T984</f>
        <v>0</v>
      </c>
      <c r="V576" s="6">
        <f>[1]Emissions!U984</f>
        <v>0</v>
      </c>
      <c r="W576" s="6">
        <f>[1]Emissions!V984</f>
        <v>0</v>
      </c>
      <c r="X576" s="6">
        <f>[1]Emissions!W984</f>
        <v>0</v>
      </c>
      <c r="Y576" s="6">
        <f>[1]Emissions!X984</f>
        <v>0</v>
      </c>
      <c r="Z576" s="6">
        <f>[1]Emissions!Y984</f>
        <v>0</v>
      </c>
      <c r="AA576" s="6">
        <f>[1]Emissions!Z984</f>
        <v>0</v>
      </c>
      <c r="AB576" s="6">
        <f>[1]Emissions!AA984</f>
        <v>0</v>
      </c>
      <c r="AC576" s="6">
        <f>[1]Emissions!AB984</f>
        <v>0</v>
      </c>
      <c r="AD576" s="6">
        <f>[1]Emissions!AC984</f>
        <v>0</v>
      </c>
      <c r="AE576" s="6">
        <f>[1]Emissions!AD984</f>
        <v>0</v>
      </c>
      <c r="AF576" s="6">
        <f>[1]Emissions!AE984</f>
        <v>0</v>
      </c>
      <c r="AG576" s="6">
        <f>[1]Emissions!AF984</f>
        <v>0</v>
      </c>
      <c r="AH576" s="6">
        <f>[1]Emissions!AG984</f>
        <v>0</v>
      </c>
      <c r="AI576" s="6">
        <f>[1]Emissions!AH984</f>
        <v>0</v>
      </c>
      <c r="AJ576" s="6">
        <f>[1]Emissions!AI984</f>
        <v>0</v>
      </c>
      <c r="AK576" s="6">
        <f>[1]Emissions!AJ984</f>
        <v>0</v>
      </c>
      <c r="AL576" s="6">
        <f>[1]Emissions!AK984</f>
        <v>0</v>
      </c>
      <c r="AM576" s="6">
        <f>[1]Emissions!AL984</f>
        <v>0</v>
      </c>
      <c r="AN576" s="6">
        <f>[1]Emissions!AM984</f>
        <v>0</v>
      </c>
      <c r="AO576" s="6">
        <f>[1]Emissions!AN984</f>
        <v>0</v>
      </c>
      <c r="AP576" s="6">
        <f>[1]Emissions!AO984</f>
        <v>0</v>
      </c>
      <c r="AQ576" s="6">
        <f>[1]Emissions!AP984</f>
        <v>0</v>
      </c>
      <c r="AR576" s="6">
        <f>[1]Emissions!AQ984</f>
        <v>0</v>
      </c>
      <c r="AS576" s="6">
        <f>[1]Emissions!AR984</f>
        <v>0</v>
      </c>
      <c r="AT576" s="6">
        <f>[1]Emissions!AS984</f>
        <v>0</v>
      </c>
      <c r="AU576" s="6">
        <f>[1]Emissions!AT984</f>
        <v>0</v>
      </c>
      <c r="AV576" s="6">
        <f>[1]Emissions!AU984</f>
        <v>0</v>
      </c>
      <c r="AW576" s="6">
        <f>[1]Emissions!AV984</f>
        <v>0</v>
      </c>
      <c r="AX576" s="6">
        <f>[1]Emissions!AW984</f>
        <v>0</v>
      </c>
      <c r="AY576" s="6">
        <f>[1]Emissions!AX984</f>
        <v>0</v>
      </c>
      <c r="AZ576" s="6">
        <f>[1]Emissions!AY984</f>
        <v>0</v>
      </c>
      <c r="BA576" s="6">
        <f>[1]Emissions!AZ984</f>
        <v>0</v>
      </c>
      <c r="BB576" s="6">
        <f>[1]Emissions!BA984</f>
        <v>0</v>
      </c>
      <c r="BC576" s="6">
        <f>[1]Emissions!BB984</f>
        <v>0</v>
      </c>
      <c r="BD576" s="6">
        <f>[1]Emissions!BC984</f>
        <v>0</v>
      </c>
      <c r="BE576" s="6">
        <f>[1]Emissions!BD984</f>
        <v>0</v>
      </c>
      <c r="BF576" s="6">
        <f>[1]Emissions!BE984</f>
        <v>0</v>
      </c>
      <c r="BG576" s="6">
        <f>[1]Emissions!BF984</f>
        <v>0</v>
      </c>
      <c r="BH576" s="6">
        <f>[1]Emissions!BG984</f>
        <v>0</v>
      </c>
      <c r="BI576" s="6">
        <f>[1]Emissions!BH984</f>
        <v>0</v>
      </c>
      <c r="BJ576" s="6">
        <f>[1]Emissions!BI984</f>
        <v>0</v>
      </c>
      <c r="BK576" s="6">
        <f>[1]Emissions!BJ984</f>
        <v>0</v>
      </c>
      <c r="BL576" s="6">
        <f>[1]Emissions!BK984</f>
        <v>0</v>
      </c>
      <c r="BM576" s="6">
        <f>[1]Emissions!BL984</f>
        <v>0</v>
      </c>
      <c r="BN576" s="6">
        <f>[1]Emissions!BM984</f>
        <v>0</v>
      </c>
      <c r="BO576" s="6">
        <f>[1]Emissions!BN984</f>
        <v>0</v>
      </c>
      <c r="BP576" s="6">
        <f>[1]Emissions!BO984</f>
        <v>0</v>
      </c>
      <c r="BQ576" s="6">
        <f>[1]Emissions!BP984</f>
        <v>0</v>
      </c>
      <c r="BR576" s="6">
        <f>[1]Emissions!BQ984</f>
        <v>0</v>
      </c>
      <c r="BS576" s="6">
        <f>[1]Emissions!BR984</f>
        <v>0</v>
      </c>
      <c r="BT576" s="6">
        <f>[1]Emissions!BS984</f>
        <v>0</v>
      </c>
      <c r="BU576" s="6">
        <f>[1]Emissions!BT984</f>
        <v>0</v>
      </c>
      <c r="BV576" s="6">
        <f>[1]Emissions!BU984</f>
        <v>0</v>
      </c>
      <c r="BW576" s="6">
        <f>[1]Emissions!BV984</f>
        <v>0</v>
      </c>
      <c r="BX576" s="6">
        <f>[1]Emissions!BW984</f>
        <v>0</v>
      </c>
      <c r="BY576" s="6">
        <f>[1]Emissions!BX984</f>
        <v>0</v>
      </c>
      <c r="BZ576" s="6">
        <f>[1]Emissions!BY984</f>
        <v>0</v>
      </c>
      <c r="CA576" s="6">
        <f>[1]Emissions!BZ984</f>
        <v>0</v>
      </c>
      <c r="CB576" s="6">
        <f>[1]Emissions!CA984</f>
        <v>0</v>
      </c>
      <c r="CC576" s="6">
        <f>[1]Emissions!CB984</f>
        <v>0</v>
      </c>
      <c r="CD576" s="6">
        <f>[1]Emissions!CC984</f>
        <v>0</v>
      </c>
      <c r="CE576" s="6">
        <f>[1]Emissions!CD984</f>
        <v>0</v>
      </c>
      <c r="CF576" s="6">
        <f>[1]Emissions!CE984</f>
        <v>0</v>
      </c>
      <c r="CG576" s="6">
        <f>[1]Emissions!CF984</f>
        <v>0</v>
      </c>
      <c r="CH576" s="6">
        <f>[1]Emissions!CG984</f>
        <v>0</v>
      </c>
      <c r="CI576" s="6">
        <f>[1]Emissions!CH984</f>
        <v>0</v>
      </c>
      <c r="CJ576" s="6">
        <f>[1]Emissions!CI984</f>
        <v>0</v>
      </c>
    </row>
    <row r="577" spans="1:88" x14ac:dyDescent="0.3">
      <c r="B577" s="16" t="str">
        <f>[1]Emissions!A985</f>
        <v>ems_mat_co2_seot_0</v>
      </c>
      <c r="C577" s="6">
        <f>[1]Emissions!B985</f>
        <v>0.1234498448</v>
      </c>
      <c r="D577" s="6">
        <f>[1]Emissions!C985</f>
        <v>0.1242148792</v>
      </c>
      <c r="E577" s="6">
        <f>[1]Emissions!D985</f>
        <v>0.1248076388</v>
      </c>
      <c r="F577" s="6">
        <f>[1]Emissions!E985</f>
        <v>0.12558856970000001</v>
      </c>
      <c r="G577" s="6">
        <f>[1]Emissions!F985</f>
        <v>0.12636985319999999</v>
      </c>
      <c r="H577" s="6">
        <f>[1]Emissions!G985</f>
        <v>0.1272665701</v>
      </c>
      <c r="I577" s="6">
        <f>[1]Emissions!H985</f>
        <v>0.1283640999</v>
      </c>
      <c r="J577" s="6">
        <f>[1]Emissions!I985</f>
        <v>0.1296051111</v>
      </c>
      <c r="K577" s="6">
        <f>[1]Emissions!J985</f>
        <v>0.13097718729999999</v>
      </c>
      <c r="L577" s="6">
        <f>[1]Emissions!K985</f>
        <v>0.1324404482</v>
      </c>
      <c r="M577" s="6">
        <f>[1]Emissions!L985</f>
        <v>0.13398534870000001</v>
      </c>
      <c r="N577" s="6">
        <f>[1]Emissions!M985</f>
        <v>0.1355790862</v>
      </c>
      <c r="O577" s="6">
        <f>[1]Emissions!N985</f>
        <v>0.13726693200000001</v>
      </c>
      <c r="P577" s="6">
        <f>[1]Emissions!O985</f>
        <v>0.1390790066</v>
      </c>
      <c r="Q577" s="6">
        <f>[1]Emissions!P985</f>
        <v>0.14104371639999999</v>
      </c>
      <c r="R577" s="6">
        <f>[1]Emissions!Q985</f>
        <v>0.143183964</v>
      </c>
      <c r="S577" s="6">
        <f>[1]Emissions!R985</f>
        <v>0.14539738199999999</v>
      </c>
      <c r="T577" s="6">
        <f>[1]Emissions!S985</f>
        <v>0.1477654118</v>
      </c>
      <c r="U577" s="6">
        <f>[1]Emissions!T985</f>
        <v>0.1503067397</v>
      </c>
      <c r="V577" s="6">
        <f>[1]Emissions!U985</f>
        <v>0.15300433939999999</v>
      </c>
      <c r="W577" s="6">
        <f>[1]Emissions!V985</f>
        <v>0.15582745270000001</v>
      </c>
      <c r="X577" s="6">
        <f>[1]Emissions!W985</f>
        <v>0.15870667660000001</v>
      </c>
      <c r="Y577" s="6">
        <f>[1]Emissions!X985</f>
        <v>0.1616411891</v>
      </c>
      <c r="Z577" s="6">
        <f>[1]Emissions!Y985</f>
        <v>0.1646177449</v>
      </c>
      <c r="AA577" s="6">
        <f>[1]Emissions!Z985</f>
        <v>0.16762744169999999</v>
      </c>
      <c r="AB577" s="6">
        <f>[1]Emissions!AA985</f>
        <v>0.1706643142</v>
      </c>
      <c r="AC577" s="6">
        <f>[1]Emissions!AB985</f>
        <v>0.17368467909999999</v>
      </c>
      <c r="AD577" s="6">
        <f>[1]Emissions!AC985</f>
        <v>0.1767109436</v>
      </c>
      <c r="AE577" s="6">
        <f>[1]Emissions!AD985</f>
        <v>0.17974436050000001</v>
      </c>
      <c r="AF577" s="6">
        <f>[1]Emissions!AE985</f>
        <v>0.18277830279999999</v>
      </c>
      <c r="AG577" s="6">
        <f>[1]Emissions!AF985</f>
        <v>0.1858056713</v>
      </c>
      <c r="AH577" s="6">
        <f>[1]Emissions!AG985</f>
        <v>0.18877688270000001</v>
      </c>
      <c r="AI577" s="6">
        <f>[1]Emissions!AH985</f>
        <v>0.19171699549999999</v>
      </c>
      <c r="AJ577" s="6">
        <f>[1]Emissions!AI985</f>
        <v>0.19462898510000001</v>
      </c>
      <c r="AK577" s="6">
        <f>[1]Emissions!AJ985</f>
        <v>0.19751157720000001</v>
      </c>
      <c r="AL577" s="6">
        <f>[1]Emissions!AK985</f>
        <v>0.2003627067</v>
      </c>
      <c r="AM577" s="6">
        <f>[1]Emissions!AL985</f>
        <v>0.20320173020000001</v>
      </c>
      <c r="AN577" s="6">
        <f>[1]Emissions!AM985</f>
        <v>0.20602499469999999</v>
      </c>
      <c r="AO577" s="6">
        <f>[1]Emissions!AN985</f>
        <v>0.20882499099999999</v>
      </c>
      <c r="AP577" s="6">
        <f>[1]Emissions!AO985</f>
        <v>0.2115969419</v>
      </c>
      <c r="AQ577" s="6">
        <f>[1]Emissions!AP985</f>
        <v>0.2143382284</v>
      </c>
      <c r="AR577" s="6">
        <f>[1]Emissions!AQ985</f>
        <v>0.2170000544</v>
      </c>
      <c r="AS577" s="6">
        <f>[1]Emissions!AR985</f>
        <v>0.21961417129999999</v>
      </c>
      <c r="AT577" s="6">
        <f>[1]Emissions!AS985</f>
        <v>0.22218872849999999</v>
      </c>
      <c r="AU577" s="6">
        <f>[1]Emissions!AT985</f>
        <v>0.22472747409999999</v>
      </c>
      <c r="AV577" s="6">
        <f>[1]Emissions!AU985</f>
        <v>0.2272335563</v>
      </c>
      <c r="AW577" s="6">
        <f>[1]Emissions!AV985</f>
        <v>0.22965077889999999</v>
      </c>
      <c r="AX577" s="6">
        <f>[1]Emissions!AW985</f>
        <v>0.2320243515</v>
      </c>
      <c r="AY577" s="6">
        <f>[1]Emissions!AX985</f>
        <v>0.23436721599999999</v>
      </c>
      <c r="AZ577" s="6">
        <f>[1]Emissions!AY985</f>
        <v>0.2366861224</v>
      </c>
      <c r="BA577" s="6">
        <f>[1]Emissions!AZ985</f>
        <v>0.2389863411</v>
      </c>
      <c r="BB577" s="6">
        <f>[1]Emissions!BA985</f>
        <v>0.24119394290000001</v>
      </c>
      <c r="BC577" s="6">
        <f>[1]Emissions!BB985</f>
        <v>0.24335282999999999</v>
      </c>
      <c r="BD577" s="6">
        <f>[1]Emissions!BC985</f>
        <v>0.24547731010000001</v>
      </c>
      <c r="BE577" s="6">
        <f>[1]Emissions!BD985</f>
        <v>0.24757340880000001</v>
      </c>
      <c r="BF577" s="6">
        <f>[1]Emissions!BE985</f>
        <v>0.24964795009999999</v>
      </c>
      <c r="BG577" s="6">
        <f>[1]Emissions!BF985</f>
        <v>0.2516290222</v>
      </c>
      <c r="BH577" s="6">
        <f>[1]Emissions!BG985</f>
        <v>0.25357691700000001</v>
      </c>
      <c r="BI577" s="6">
        <f>[1]Emissions!BH985</f>
        <v>0.2555089264</v>
      </c>
      <c r="BJ577" s="6">
        <f>[1]Emissions!BI985</f>
        <v>0.25743256409999998</v>
      </c>
      <c r="BK577" s="6">
        <f>[1]Emissions!BJ985</f>
        <v>0.25935260459999998</v>
      </c>
      <c r="BL577" s="6">
        <f>[1]Emissions!BK985</f>
        <v>0.26127247180000002</v>
      </c>
      <c r="BM577" s="6">
        <f>[1]Emissions!BL985</f>
        <v>0.2631946214</v>
      </c>
      <c r="BN577" s="6">
        <f>[1]Emissions!BM985</f>
        <v>0.26512075689999998</v>
      </c>
      <c r="BO577" s="6">
        <f>[1]Emissions!BN985</f>
        <v>0.2670519952</v>
      </c>
      <c r="BP577" s="6">
        <f>[1]Emissions!BO985</f>
        <v>0.26898899809999999</v>
      </c>
      <c r="BQ577" s="6">
        <f>[1]Emissions!BP985</f>
        <v>0.27085751749999998</v>
      </c>
      <c r="BR577" s="6">
        <f>[1]Emissions!BQ985</f>
        <v>0.27271014729999998</v>
      </c>
      <c r="BS577" s="6">
        <f>[1]Emissions!BR985</f>
        <v>0.27455966700000001</v>
      </c>
      <c r="BT577" s="6">
        <f>[1]Emissions!BS985</f>
        <v>0.27641080870000001</v>
      </c>
      <c r="BU577" s="6">
        <f>[1]Emissions!BT985</f>
        <v>0.27826649710000001</v>
      </c>
      <c r="BV577" s="6">
        <f>[1]Emissions!BU985</f>
        <v>0.2801287791</v>
      </c>
      <c r="BW577" s="6">
        <f>[1]Emissions!BV985</f>
        <v>0.28199898420000002</v>
      </c>
      <c r="BX577" s="6">
        <f>[1]Emissions!BW985</f>
        <v>0.28387798850000001</v>
      </c>
      <c r="BY577" s="6">
        <f>[1]Emissions!BX985</f>
        <v>0.28576636039999997</v>
      </c>
      <c r="BZ577" s="6">
        <f>[1]Emissions!BY985</f>
        <v>0.28766447509999998</v>
      </c>
      <c r="CA577" s="6">
        <f>[1]Emissions!BZ985</f>
        <v>0.28951551590000002</v>
      </c>
      <c r="CB577" s="6">
        <f>[1]Emissions!CA985</f>
        <v>0.29136014939999999</v>
      </c>
      <c r="CC577" s="6">
        <f>[1]Emissions!CB985</f>
        <v>0.2932084284</v>
      </c>
      <c r="CD577" s="6">
        <f>[1]Emissions!CC985</f>
        <v>0.29506420690000001</v>
      </c>
      <c r="CE577" s="6">
        <f>[1]Emissions!CD985</f>
        <v>0.29692991480000003</v>
      </c>
      <c r="CF577" s="6">
        <f>[1]Emissions!CE985</f>
        <v>0.29880729290000002</v>
      </c>
      <c r="CG577" s="6">
        <f>[1]Emissions!CF985</f>
        <v>0.30069754040000002</v>
      </c>
      <c r="CH577" s="6">
        <f>[1]Emissions!CG985</f>
        <v>0.30260144230000002</v>
      </c>
      <c r="CI577" s="6">
        <f>[1]Emissions!CH985</f>
        <v>0.30451950379999998</v>
      </c>
      <c r="CJ577" s="6">
        <f>[1]Emissions!CI985</f>
        <v>0.30645206219999999</v>
      </c>
    </row>
    <row r="578" spans="1:88" x14ac:dyDescent="0.3">
      <c r="B578" s="1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</row>
    <row r="579" spans="1:88" x14ac:dyDescent="0.3">
      <c r="B579" s="17" t="s">
        <v>100</v>
      </c>
      <c r="C579" s="6">
        <f>[1]Emissions!B825-[1]Emissions!B829</f>
        <v>230.68817739999997</v>
      </c>
      <c r="D579" s="6">
        <f>[1]Emissions!C825-[1]Emissions!C829</f>
        <v>230.22985269999998</v>
      </c>
      <c r="E579" s="6">
        <f>[1]Emissions!D825-[1]Emissions!D829</f>
        <v>230.55235449999998</v>
      </c>
      <c r="F579" s="6">
        <f>[1]Emissions!E825-[1]Emissions!E829</f>
        <v>230.65146450000003</v>
      </c>
      <c r="G579" s="6">
        <f>[1]Emissions!F825-[1]Emissions!F829</f>
        <v>231.38309419999999</v>
      </c>
      <c r="H579" s="6">
        <f>[1]Emissions!G825-[1]Emissions!G829</f>
        <v>232.79183209999999</v>
      </c>
      <c r="I579" s="6">
        <f>[1]Emissions!H825-[1]Emissions!H829</f>
        <v>234.3439745</v>
      </c>
      <c r="J579" s="6">
        <f>[1]Emissions!I825-[1]Emissions!I829</f>
        <v>229.96091169999997</v>
      </c>
      <c r="K579" s="6">
        <f>[1]Emissions!J825-[1]Emissions!J829</f>
        <v>225.14099480000002</v>
      </c>
      <c r="L579" s="6">
        <f>[1]Emissions!K825-[1]Emissions!K829</f>
        <v>221.10941287000003</v>
      </c>
      <c r="M579" s="6">
        <f>[1]Emissions!L825-[1]Emissions!L829</f>
        <v>217.23333991999999</v>
      </c>
      <c r="N579" s="6">
        <f>[1]Emissions!M825-[1]Emissions!M829</f>
        <v>213.73990042</v>
      </c>
      <c r="O579" s="6">
        <f>[1]Emissions!N825-[1]Emissions!N829</f>
        <v>210.43761378000002</v>
      </c>
      <c r="P579" s="6">
        <f>[1]Emissions!O825-[1]Emissions!O829</f>
        <v>207.24911298999999</v>
      </c>
      <c r="Q579" s="6">
        <f>[1]Emissions!P825-[1]Emissions!P829</f>
        <v>204.17125322999999</v>
      </c>
      <c r="R579" s="6">
        <f>[1]Emissions!Q825-[1]Emissions!Q829</f>
        <v>201.16773363999999</v>
      </c>
      <c r="S579" s="6">
        <f>[1]Emissions!R825-[1]Emissions!R829</f>
        <v>198.14576286000002</v>
      </c>
      <c r="T579" s="6">
        <f>[1]Emissions!S825-[1]Emissions!S829</f>
        <v>195.03306605</v>
      </c>
      <c r="U579" s="6">
        <f>[1]Emissions!T825-[1]Emissions!T829</f>
        <v>191.84698702999998</v>
      </c>
      <c r="V579" s="6">
        <f>[1]Emissions!U825-[1]Emissions!U829</f>
        <v>188.60714274999998</v>
      </c>
      <c r="W579" s="6">
        <f>[1]Emissions!V825-[1]Emissions!V829</f>
        <v>185.32958199000001</v>
      </c>
      <c r="X579" s="6">
        <f>[1]Emissions!W825-[1]Emissions!W829</f>
        <v>181.97563683999999</v>
      </c>
      <c r="Y579" s="6">
        <f>[1]Emissions!X825-[1]Emissions!X829</f>
        <v>178.59871056</v>
      </c>
      <c r="Z579" s="6">
        <f>[1]Emissions!Y825-[1]Emissions!Y829</f>
        <v>175.20514587</v>
      </c>
      <c r="AA579" s="6">
        <f>[1]Emissions!Z825-[1]Emissions!Z829</f>
        <v>171.79405147</v>
      </c>
      <c r="AB579" s="6">
        <f>[1]Emissions!AA825-[1]Emissions!AA829</f>
        <v>168.36252208000002</v>
      </c>
      <c r="AC579" s="6">
        <f>[1]Emissions!AB825-[1]Emissions!AB829</f>
        <v>164.87399328999999</v>
      </c>
      <c r="AD579" s="6">
        <f>[1]Emissions!AC825-[1]Emissions!AC829</f>
        <v>161.37870373999999</v>
      </c>
      <c r="AE579" s="6">
        <f>[1]Emissions!AD825-[1]Emissions!AD829</f>
        <v>157.8708489</v>
      </c>
      <c r="AF579" s="6">
        <f>[1]Emissions!AE825-[1]Emissions!AE829</f>
        <v>154.33156644000002</v>
      </c>
      <c r="AG579" s="6">
        <f>[1]Emissions!AF825-[1]Emissions!AF829</f>
        <v>150.74274063999999</v>
      </c>
      <c r="AH579" s="6">
        <f>[1]Emissions!AG825-[1]Emissions!AG829</f>
        <v>147.0464585</v>
      </c>
      <c r="AI579" s="6">
        <f>[1]Emissions!AH825-[1]Emissions!AH829</f>
        <v>143.26995951999999</v>
      </c>
      <c r="AJ579" s="6">
        <f>[1]Emissions!AI825-[1]Emissions!AI829</f>
        <v>139.40044738</v>
      </c>
      <c r="AK579" s="6">
        <f>[1]Emissions!AJ825-[1]Emissions!AJ829</f>
        <v>135.41489623000001</v>
      </c>
      <c r="AL579" s="6">
        <f>[1]Emissions!AK825-[1]Emissions!AK829</f>
        <v>131.28481345</v>
      </c>
      <c r="AM579" s="6">
        <f>[1]Emissions!AL825-[1]Emissions!AL829</f>
        <v>132.29673484</v>
      </c>
      <c r="AN579" s="6">
        <f>[1]Emissions!AM825-[1]Emissions!AM829</f>
        <v>133.19747861000002</v>
      </c>
      <c r="AO579" s="6">
        <f>[1]Emissions!AN825-[1]Emissions!AN829</f>
        <v>134.00335347999999</v>
      </c>
      <c r="AP579" s="6">
        <f>[1]Emissions!AO825-[1]Emissions!AO829</f>
        <v>134.73618794999999</v>
      </c>
      <c r="AQ579" s="6">
        <f>[1]Emissions!AP825-[1]Emissions!AP829</f>
        <v>135.41745004500001</v>
      </c>
      <c r="AR579" s="6">
        <f>[1]Emissions!AQ825-[1]Emissions!AQ829</f>
        <v>136.02328681199998</v>
      </c>
      <c r="AS579" s="6">
        <f>[1]Emissions!AR825-[1]Emissions!AR829</f>
        <v>136.60037117900001</v>
      </c>
      <c r="AT579" s="6">
        <f>[1]Emissions!AS825-[1]Emissions!AS829</f>
        <v>137.167199767</v>
      </c>
      <c r="AU579" s="6">
        <f>[1]Emissions!AT825-[1]Emissions!AT829</f>
        <v>137.73495433300002</v>
      </c>
      <c r="AV579" s="6">
        <f>[1]Emissions!AU825-[1]Emissions!AU829</f>
        <v>138.311570418</v>
      </c>
      <c r="AW579" s="6">
        <f>[1]Emissions!AV825-[1]Emissions!AV829</f>
        <v>138.857903628</v>
      </c>
      <c r="AX579" s="6">
        <f>[1]Emissions!AW825-[1]Emissions!AW829</f>
        <v>139.40891890400002</v>
      </c>
      <c r="AY579" s="6">
        <f>[1]Emissions!AX825-[1]Emissions!AX829</f>
        <v>139.97632800599999</v>
      </c>
      <c r="AZ579" s="6">
        <f>[1]Emissions!AY825-[1]Emissions!AY829</f>
        <v>140.56687176499997</v>
      </c>
      <c r="BA579" s="6">
        <f>[1]Emissions!AZ825-[1]Emissions!AZ829</f>
        <v>141.18478340599998</v>
      </c>
      <c r="BB579" s="6">
        <f>[1]Emissions!BA825-[1]Emissions!BA829</f>
        <v>141.53780801400001</v>
      </c>
      <c r="BC579" s="6">
        <f>[1]Emissions!BB825-[1]Emissions!BB829</f>
        <v>142.00827086100003</v>
      </c>
      <c r="BD579" s="6">
        <f>[1]Emissions!BC825-[1]Emissions!BC829</f>
        <v>142.57663382999999</v>
      </c>
      <c r="BE579" s="6">
        <f>[1]Emissions!BD825-[1]Emissions!BD829</f>
        <v>143.19811070099999</v>
      </c>
      <c r="BF579" s="6">
        <f>[1]Emissions!BE825-[1]Emissions!BE829</f>
        <v>143.852282769</v>
      </c>
      <c r="BG579" s="6">
        <f>[1]Emissions!BF825-[1]Emissions!BF829</f>
        <v>144.46888648300001</v>
      </c>
      <c r="BH579" s="6">
        <f>[1]Emissions!BG825-[1]Emissions!BG829</f>
        <v>145.095699897</v>
      </c>
      <c r="BI579" s="6">
        <f>[1]Emissions!BH825-[1]Emissions!BH829</f>
        <v>145.743560519</v>
      </c>
      <c r="BJ579" s="6">
        <f>[1]Emissions!BI825-[1]Emissions!BI829</f>
        <v>146.4164438</v>
      </c>
      <c r="BK579" s="6">
        <f>[1]Emissions!BJ825-[1]Emissions!BJ829</f>
        <v>147.11643799499998</v>
      </c>
      <c r="BL579" s="6">
        <f>[1]Emissions!BK825-[1]Emissions!BK829</f>
        <v>147.84465982699999</v>
      </c>
      <c r="BM579" s="6">
        <f>[1]Emissions!BL825-[1]Emissions!BL829</f>
        <v>148.60153044800001</v>
      </c>
      <c r="BN579" s="6">
        <f>[1]Emissions!BM825-[1]Emissions!BM829</f>
        <v>149.38694279500001</v>
      </c>
      <c r="BO579" s="6">
        <f>[1]Emissions!BN825-[1]Emissions!BN829</f>
        <v>150.20039299800001</v>
      </c>
      <c r="BP579" s="6">
        <f>[1]Emissions!BO825-[1]Emissions!BO829</f>
        <v>151.04109450300001</v>
      </c>
      <c r="BQ579" s="6">
        <f>[1]Emissions!BP825-[1]Emissions!BP829</f>
        <v>151.85317832699999</v>
      </c>
      <c r="BR579" s="6">
        <f>[1]Emissions!BQ825-[1]Emissions!BQ829</f>
        <v>152.67674801199999</v>
      </c>
      <c r="BS579" s="6">
        <f>[1]Emissions!BR825-[1]Emissions!BR829</f>
        <v>153.520030862</v>
      </c>
      <c r="BT579" s="6">
        <f>[1]Emissions!BS825-[1]Emissions!BS829</f>
        <v>154.38550435100001</v>
      </c>
      <c r="BU579" s="6">
        <f>[1]Emissions!BT825-[1]Emissions!BT829</f>
        <v>155.27419285800002</v>
      </c>
      <c r="BV579" s="6">
        <f>[1]Emissions!BU825-[1]Emissions!BU829</f>
        <v>156.18651438200001</v>
      </c>
      <c r="BW579" s="6">
        <f>[1]Emissions!BV825-[1]Emissions!BV829</f>
        <v>157.12253845499998</v>
      </c>
      <c r="BX579" s="6">
        <f>[1]Emissions!BW825-[1]Emissions!BW829</f>
        <v>158.08212404600002</v>
      </c>
      <c r="BY579" s="6">
        <f>[1]Emissions!BX825-[1]Emissions!BX829</f>
        <v>159.065009253</v>
      </c>
      <c r="BZ579" s="6">
        <f>[1]Emissions!BY825-[1]Emissions!BY829</f>
        <v>160.07087117900002</v>
      </c>
      <c r="CA579" s="6">
        <f>[1]Emissions!BZ825-[1]Emissions!BZ829</f>
        <v>161.05979095000001</v>
      </c>
      <c r="CB579" s="6">
        <f>[1]Emissions!CA825-[1]Emissions!CA829</f>
        <v>162.06111210999998</v>
      </c>
      <c r="CC579" s="6">
        <f>[1]Emissions!CB825-[1]Emissions!CB829</f>
        <v>163.08123225300002</v>
      </c>
      <c r="CD579" s="6">
        <f>[1]Emissions!CC825-[1]Emissions!CC829</f>
        <v>164.122387301</v>
      </c>
      <c r="CE579" s="6">
        <f>[1]Emissions!CD825-[1]Emissions!CD829</f>
        <v>165.18573358</v>
      </c>
      <c r="CF579" s="6">
        <f>[1]Emissions!CE825-[1]Emissions!CE829</f>
        <v>166.27195609399999</v>
      </c>
      <c r="CG579" s="6">
        <f>[1]Emissions!CF825-[1]Emissions!CF829</f>
        <v>167.38145826900001</v>
      </c>
      <c r="CH579" s="6">
        <f>[1]Emissions!CG825-[1]Emissions!CG829</f>
        <v>168.51446724600001</v>
      </c>
      <c r="CI579" s="6">
        <f>[1]Emissions!CH825-[1]Emissions!CH829</f>
        <v>169.67110644000002</v>
      </c>
      <c r="CJ579" s="6">
        <f>[1]Emissions!CI825-[1]Emissions!CI829</f>
        <v>170.85144531</v>
      </c>
    </row>
    <row r="580" spans="1:88" x14ac:dyDescent="0.3">
      <c r="A580" s="12" t="s">
        <v>66</v>
      </c>
      <c r="B580" t="s">
        <v>7</v>
      </c>
      <c r="C580" s="6">
        <f>SUM(C421:C426)</f>
        <v>14.482390828800002</v>
      </c>
      <c r="D580" s="6">
        <f t="shared" ref="D580:AL580" si="270">SUM(D421:D426)</f>
        <v>14.170640342099999</v>
      </c>
      <c r="E580" s="6">
        <f t="shared" si="270"/>
        <v>13.888054748599998</v>
      </c>
      <c r="F580" s="6">
        <f t="shared" si="270"/>
        <v>13.6610903229</v>
      </c>
      <c r="G580" s="6">
        <f t="shared" si="270"/>
        <v>13.571620036499999</v>
      </c>
      <c r="H580" s="6">
        <f t="shared" si="270"/>
        <v>13.592558809500002</v>
      </c>
      <c r="I580" s="6">
        <f t="shared" si="270"/>
        <v>13.6381586809</v>
      </c>
      <c r="J580" s="6">
        <f t="shared" si="270"/>
        <v>13.137866410700001</v>
      </c>
      <c r="K580" s="6">
        <f t="shared" si="270"/>
        <v>12.574798909499998</v>
      </c>
      <c r="L580" s="6">
        <f t="shared" si="270"/>
        <v>12.036816379600001</v>
      </c>
      <c r="M580" s="6">
        <f t="shared" si="270"/>
        <v>11.502859283699999</v>
      </c>
      <c r="N580" s="6">
        <f t="shared" si="270"/>
        <v>11.009186463499999</v>
      </c>
      <c r="O580" s="6">
        <f t="shared" si="270"/>
        <v>10.545931350799998</v>
      </c>
      <c r="P580" s="6">
        <f t="shared" si="270"/>
        <v>10.108637531699999</v>
      </c>
      <c r="Q580" s="6">
        <f t="shared" si="270"/>
        <v>9.6982739321999993</v>
      </c>
      <c r="R580" s="6">
        <f t="shared" si="270"/>
        <v>9.3145988199000005</v>
      </c>
      <c r="S580" s="6">
        <f t="shared" si="270"/>
        <v>8.9447754344000003</v>
      </c>
      <c r="T580" s="6">
        <f t="shared" si="270"/>
        <v>8.5942348053999993</v>
      </c>
      <c r="U580" s="6">
        <f t="shared" si="270"/>
        <v>8.2645346549999985</v>
      </c>
      <c r="V580" s="6">
        <f t="shared" si="270"/>
        <v>7.9550804928000005</v>
      </c>
      <c r="W580" s="6">
        <f t="shared" si="270"/>
        <v>7.6640906895999992</v>
      </c>
      <c r="X580" s="6">
        <f t="shared" si="270"/>
        <v>7.3867769963999992</v>
      </c>
      <c r="Y580" s="6">
        <f t="shared" si="270"/>
        <v>7.1226913726000003</v>
      </c>
      <c r="Z580" s="6">
        <f t="shared" si="270"/>
        <v>6.8695453548999996</v>
      </c>
      <c r="AA580" s="6">
        <f t="shared" si="270"/>
        <v>6.6252351515000001</v>
      </c>
      <c r="AB580" s="6">
        <f t="shared" si="270"/>
        <v>6.3878898927999996</v>
      </c>
      <c r="AC580" s="6">
        <f t="shared" si="270"/>
        <v>6.1541073111999998</v>
      </c>
      <c r="AD580" s="6">
        <f t="shared" si="270"/>
        <v>5.9245688389000009</v>
      </c>
      <c r="AE580" s="6">
        <f t="shared" si="270"/>
        <v>5.6978844387000001</v>
      </c>
      <c r="AF580" s="6">
        <f t="shared" si="270"/>
        <v>5.4726003956999998</v>
      </c>
      <c r="AG580" s="6">
        <f t="shared" si="270"/>
        <v>5.2474696728000003</v>
      </c>
      <c r="AH580" s="6">
        <f t="shared" si="270"/>
        <v>5.019505435000001</v>
      </c>
      <c r="AI580" s="6">
        <f t="shared" si="270"/>
        <v>4.7893631018999994</v>
      </c>
      <c r="AJ580" s="6">
        <f t="shared" si="270"/>
        <v>4.5558784153999996</v>
      </c>
      <c r="AK580" s="6">
        <f t="shared" si="270"/>
        <v>4.3175302286999999</v>
      </c>
      <c r="AL580" s="6">
        <f t="shared" si="270"/>
        <v>4.0724800314999996</v>
      </c>
      <c r="AM580" s="6">
        <f t="shared" ref="AM580:CJ580" si="271">SUM(AM421:AM426)</f>
        <v>4.0853545677999996</v>
      </c>
      <c r="AN580" s="6">
        <f t="shared" si="271"/>
        <v>4.0922516284999997</v>
      </c>
      <c r="AO580" s="6">
        <f t="shared" si="271"/>
        <v>4.0947049242000002</v>
      </c>
      <c r="AP580" s="6">
        <f t="shared" si="271"/>
        <v>4.0939840866999999</v>
      </c>
      <c r="AQ580" s="6">
        <f t="shared" si="271"/>
        <v>4.0910309261000002</v>
      </c>
      <c r="AR580" s="6">
        <f t="shared" si="271"/>
        <v>4.0848760906999999</v>
      </c>
      <c r="AS580" s="6">
        <f t="shared" si="271"/>
        <v>4.0773602154000006</v>
      </c>
      <c r="AT580" s="6">
        <f t="shared" si="271"/>
        <v>4.0690064215000001</v>
      </c>
      <c r="AU580" s="6">
        <f t="shared" si="271"/>
        <v>4.0601777614999994</v>
      </c>
      <c r="AV580" s="6">
        <f t="shared" si="271"/>
        <v>4.0511430842000005</v>
      </c>
      <c r="AW580" s="6">
        <f t="shared" si="271"/>
        <v>4.0401489705999998</v>
      </c>
      <c r="AX580" s="6">
        <f t="shared" si="271"/>
        <v>4.0290741077000005</v>
      </c>
      <c r="AY580" s="6">
        <f t="shared" si="271"/>
        <v>4.0182820290999999</v>
      </c>
      <c r="AZ580" s="6">
        <f t="shared" si="271"/>
        <v>4.0080133131000002</v>
      </c>
      <c r="BA580" s="6">
        <f t="shared" si="271"/>
        <v>3.9984213322000004</v>
      </c>
      <c r="BB580" s="6">
        <f t="shared" si="271"/>
        <v>3.9873411706000002</v>
      </c>
      <c r="BC580" s="6">
        <f t="shared" si="271"/>
        <v>3.9755511036</v>
      </c>
      <c r="BD580" s="6">
        <f t="shared" si="271"/>
        <v>3.9633917140000001</v>
      </c>
      <c r="BE580" s="6">
        <f t="shared" si="271"/>
        <v>3.9510689207999996</v>
      </c>
      <c r="BF580" s="6">
        <f t="shared" si="271"/>
        <v>3.9387679768000003</v>
      </c>
      <c r="BG580" s="6">
        <f t="shared" si="271"/>
        <v>3.9242687992</v>
      </c>
      <c r="BH580" s="6">
        <f t="shared" si="271"/>
        <v>3.9097993926999997</v>
      </c>
      <c r="BI580" s="6">
        <f t="shared" si="271"/>
        <v>3.8957495205000003</v>
      </c>
      <c r="BJ580" s="6">
        <f t="shared" si="271"/>
        <v>3.8823615994000003</v>
      </c>
      <c r="BK580" s="6">
        <f t="shared" si="271"/>
        <v>3.8697774865999999</v>
      </c>
      <c r="BL580" s="6">
        <f t="shared" si="271"/>
        <v>3.8580553812999998</v>
      </c>
      <c r="BM580" s="6">
        <f t="shared" si="271"/>
        <v>3.8471865649999999</v>
      </c>
      <c r="BN580" s="6">
        <f t="shared" si="271"/>
        <v>3.8371129096000005</v>
      </c>
      <c r="BO580" s="6">
        <f t="shared" si="271"/>
        <v>3.8277437946000004</v>
      </c>
      <c r="BP580" s="6">
        <f t="shared" si="271"/>
        <v>3.8189714653999998</v>
      </c>
      <c r="BQ580" s="6">
        <f t="shared" si="271"/>
        <v>3.8086014967000001</v>
      </c>
      <c r="BR580" s="6">
        <f t="shared" si="271"/>
        <v>3.7983791391999997</v>
      </c>
      <c r="BS580" s="6">
        <f t="shared" si="271"/>
        <v>3.7884528118000005</v>
      </c>
      <c r="BT580" s="6">
        <f t="shared" si="271"/>
        <v>3.7788972193999997</v>
      </c>
      <c r="BU580" s="6">
        <f t="shared" si="271"/>
        <v>3.7697498398000002</v>
      </c>
      <c r="BV580" s="6">
        <f t="shared" si="271"/>
        <v>3.7610195835</v>
      </c>
      <c r="BW580" s="6">
        <f t="shared" si="271"/>
        <v>3.7526941125000004</v>
      </c>
      <c r="BX580" s="6">
        <f t="shared" si="271"/>
        <v>3.7447471417</v>
      </c>
      <c r="BY580" s="6">
        <f t="shared" si="271"/>
        <v>3.7371446822999999</v>
      </c>
      <c r="BZ580" s="6">
        <f t="shared" si="271"/>
        <v>3.7298497368999999</v>
      </c>
      <c r="CA580" s="6">
        <f t="shared" si="271"/>
        <v>3.7213482696</v>
      </c>
      <c r="CB580" s="6">
        <f t="shared" si="271"/>
        <v>3.7129314554999997</v>
      </c>
      <c r="CC580" s="6">
        <f t="shared" si="271"/>
        <v>3.7047294378000002</v>
      </c>
      <c r="CD580" s="6">
        <f t="shared" si="271"/>
        <v>3.6968121363000002</v>
      </c>
      <c r="CE580" s="6">
        <f t="shared" si="271"/>
        <v>3.6892141994000003</v>
      </c>
      <c r="CF580" s="6">
        <f t="shared" si="271"/>
        <v>3.6819420827000005</v>
      </c>
      <c r="CG580" s="6">
        <f t="shared" si="271"/>
        <v>3.674981034</v>
      </c>
      <c r="CH580" s="6">
        <f t="shared" si="271"/>
        <v>3.6683024902999999</v>
      </c>
      <c r="CI580" s="6">
        <f t="shared" si="271"/>
        <v>3.6618708151999999</v>
      </c>
      <c r="CJ580" s="6">
        <f t="shared" si="271"/>
        <v>3.6556486745000001</v>
      </c>
    </row>
    <row r="581" spans="1:88" x14ac:dyDescent="0.3">
      <c r="A581" t="s">
        <v>27</v>
      </c>
      <c r="B581" t="s">
        <v>84</v>
      </c>
      <c r="C581" s="6">
        <f>SUM(C427:C429)</f>
        <v>9.6387738459999994</v>
      </c>
      <c r="D581" s="6">
        <f t="shared" ref="D581:AL581" si="272">SUM(D427:D429)</f>
        <v>9.5105767619999995</v>
      </c>
      <c r="E581" s="6">
        <f t="shared" si="272"/>
        <v>9.3800853409999991</v>
      </c>
      <c r="F581" s="6">
        <f t="shared" si="272"/>
        <v>9.2436857690000007</v>
      </c>
      <c r="G581" s="6">
        <f t="shared" si="272"/>
        <v>9.1762042899999994</v>
      </c>
      <c r="H581" s="6">
        <f t="shared" si="272"/>
        <v>9.1633557789999998</v>
      </c>
      <c r="I581" s="6">
        <f t="shared" si="272"/>
        <v>9.1645916649999997</v>
      </c>
      <c r="J581" s="6">
        <f t="shared" si="272"/>
        <v>8.7647704080000004</v>
      </c>
      <c r="K581" s="6">
        <f t="shared" si="272"/>
        <v>8.3307117020000003</v>
      </c>
      <c r="L581" s="6">
        <f t="shared" si="272"/>
        <v>7.9184907280000001</v>
      </c>
      <c r="M581" s="6">
        <f t="shared" si="272"/>
        <v>7.5207300779999997</v>
      </c>
      <c r="N581" s="6">
        <f t="shared" si="272"/>
        <v>7.1733953509999999</v>
      </c>
      <c r="O581" s="6">
        <f t="shared" si="272"/>
        <v>6.8625454890000004</v>
      </c>
      <c r="P581" s="6">
        <f t="shared" si="272"/>
        <v>6.5782757639999998</v>
      </c>
      <c r="Q581" s="6">
        <f t="shared" si="272"/>
        <v>6.3152485330000001</v>
      </c>
      <c r="R581" s="6">
        <f t="shared" si="272"/>
        <v>6.0692978909999997</v>
      </c>
      <c r="S581" s="6">
        <f t="shared" si="272"/>
        <v>5.8192285970000004</v>
      </c>
      <c r="T581" s="6">
        <f t="shared" si="272"/>
        <v>5.5704410370000002</v>
      </c>
      <c r="U581" s="6">
        <f t="shared" si="272"/>
        <v>5.3267588750000003</v>
      </c>
      <c r="V581" s="6">
        <f t="shared" si="272"/>
        <v>5.0902730509999996</v>
      </c>
      <c r="W581" s="6">
        <f t="shared" si="272"/>
        <v>4.861796504</v>
      </c>
      <c r="X581" s="6">
        <f t="shared" si="272"/>
        <v>4.6402250299999999</v>
      </c>
      <c r="Y581" s="6">
        <f t="shared" si="272"/>
        <v>4.4259548339999997</v>
      </c>
      <c r="Z581" s="6">
        <f t="shared" si="272"/>
        <v>4.2182924220000002</v>
      </c>
      <c r="AA581" s="6">
        <f t="shared" si="272"/>
        <v>4.016407225</v>
      </c>
      <c r="AB581" s="6">
        <f t="shared" si="272"/>
        <v>3.8194249810000001</v>
      </c>
      <c r="AC581" s="6">
        <f t="shared" si="272"/>
        <v>3.6257829890000002</v>
      </c>
      <c r="AD581" s="6">
        <f t="shared" si="272"/>
        <v>3.4355058779999998</v>
      </c>
      <c r="AE581" s="6">
        <f t="shared" si="272"/>
        <v>3.2476987199999998</v>
      </c>
      <c r="AF581" s="6">
        <f t="shared" si="272"/>
        <v>3.061404129</v>
      </c>
      <c r="AG581" s="6">
        <f t="shared" si="272"/>
        <v>2.875739051</v>
      </c>
      <c r="AH581" s="6">
        <f t="shared" si="272"/>
        <v>2.6891655320000001</v>
      </c>
      <c r="AI581" s="6">
        <f t="shared" si="272"/>
        <v>2.501454882</v>
      </c>
      <c r="AJ581" s="6">
        <f t="shared" si="272"/>
        <v>2.311642676</v>
      </c>
      <c r="AK581" s="6">
        <f t="shared" si="272"/>
        <v>2.1185337020000001</v>
      </c>
      <c r="AL581" s="6">
        <f t="shared" si="272"/>
        <v>1.9207014140000001</v>
      </c>
      <c r="AM581" s="6">
        <f t="shared" ref="AM581:CJ581" si="273">SUM(AM427:AM429)</f>
        <v>1.917507684</v>
      </c>
      <c r="AN581" s="6">
        <f t="shared" si="273"/>
        <v>1.9098621760000001</v>
      </c>
      <c r="AO581" s="6">
        <f t="shared" si="273"/>
        <v>1.8991965900000001</v>
      </c>
      <c r="AP581" s="6">
        <f t="shared" si="273"/>
        <v>1.886533867</v>
      </c>
      <c r="AQ581" s="6">
        <f t="shared" si="273"/>
        <v>1.8725588639999999</v>
      </c>
      <c r="AR581" s="6">
        <f t="shared" si="273"/>
        <v>1.8572125370000001</v>
      </c>
      <c r="AS581" s="6">
        <f t="shared" si="273"/>
        <v>1.841214865</v>
      </c>
      <c r="AT581" s="6">
        <f t="shared" si="273"/>
        <v>1.824883888</v>
      </c>
      <c r="AU581" s="6">
        <f t="shared" si="273"/>
        <v>1.8084395609999999</v>
      </c>
      <c r="AV581" s="6">
        <f t="shared" si="273"/>
        <v>1.792050849</v>
      </c>
      <c r="AW581" s="6">
        <f t="shared" si="273"/>
        <v>1.775254817</v>
      </c>
      <c r="AX581" s="6">
        <f t="shared" si="273"/>
        <v>1.75863529</v>
      </c>
      <c r="AY581" s="6">
        <f t="shared" si="273"/>
        <v>1.742373441</v>
      </c>
      <c r="AZ581" s="6">
        <f t="shared" si="273"/>
        <v>1.7265793110000001</v>
      </c>
      <c r="BA581" s="6">
        <f t="shared" si="273"/>
        <v>1.711325459</v>
      </c>
      <c r="BB581" s="6">
        <f t="shared" si="273"/>
        <v>1.695680179</v>
      </c>
      <c r="BC581" s="6">
        <f t="shared" si="273"/>
        <v>1.6800818259999999</v>
      </c>
      <c r="BD581" s="6">
        <f t="shared" si="273"/>
        <v>1.664682623</v>
      </c>
      <c r="BE581" s="6">
        <f t="shared" si="273"/>
        <v>1.649531318</v>
      </c>
      <c r="BF581" s="6">
        <f t="shared" si="273"/>
        <v>1.6346562849999999</v>
      </c>
      <c r="BG581" s="6">
        <f t="shared" si="273"/>
        <v>1.6193868039999999</v>
      </c>
      <c r="BH581" s="6">
        <f t="shared" si="273"/>
        <v>1.6043074850000001</v>
      </c>
      <c r="BI581" s="6">
        <f t="shared" si="273"/>
        <v>1.5895650830000001</v>
      </c>
      <c r="BJ581" s="6">
        <f t="shared" si="273"/>
        <v>1.575244884</v>
      </c>
      <c r="BK581" s="6">
        <f t="shared" si="273"/>
        <v>1.5614069269999999</v>
      </c>
      <c r="BL581" s="6">
        <f t="shared" si="273"/>
        <v>1.5480871810000001</v>
      </c>
      <c r="BM581" s="6">
        <f t="shared" si="273"/>
        <v>1.5352974239999999</v>
      </c>
      <c r="BN581" s="6">
        <f t="shared" si="273"/>
        <v>1.523027039</v>
      </c>
      <c r="BO581" s="6">
        <f t="shared" si="273"/>
        <v>1.5112466490000001</v>
      </c>
      <c r="BP581" s="6">
        <f t="shared" si="273"/>
        <v>1.4999131130000001</v>
      </c>
      <c r="BQ581" s="6">
        <f t="shared" si="273"/>
        <v>1.488394703</v>
      </c>
      <c r="BR581" s="6">
        <f t="shared" si="273"/>
        <v>1.477105892</v>
      </c>
      <c r="BS581" s="6">
        <f t="shared" si="273"/>
        <v>1.4660933119999999</v>
      </c>
      <c r="BT581" s="6">
        <f t="shared" si="273"/>
        <v>1.45536273</v>
      </c>
      <c r="BU581" s="6">
        <f t="shared" si="273"/>
        <v>1.444913216</v>
      </c>
      <c r="BV581" s="6">
        <f t="shared" si="273"/>
        <v>1.43474009</v>
      </c>
      <c r="BW581" s="6">
        <f t="shared" si="273"/>
        <v>1.424835495</v>
      </c>
      <c r="BX581" s="6">
        <f t="shared" si="273"/>
        <v>1.415189059</v>
      </c>
      <c r="BY581" s="6">
        <f t="shared" si="273"/>
        <v>1.405788501</v>
      </c>
      <c r="BZ581" s="6">
        <f t="shared" si="273"/>
        <v>1.3966200740000001</v>
      </c>
      <c r="CA581" s="6">
        <f t="shared" si="273"/>
        <v>1.3872723890000001</v>
      </c>
      <c r="CB581" s="6">
        <f t="shared" si="273"/>
        <v>1.3780524970000001</v>
      </c>
      <c r="CC581" s="6">
        <f t="shared" si="273"/>
        <v>1.369010042</v>
      </c>
      <c r="CD581" s="6">
        <f t="shared" si="273"/>
        <v>1.3601626149999999</v>
      </c>
      <c r="CE581" s="6">
        <f t="shared" si="273"/>
        <v>1.3515185460000001</v>
      </c>
      <c r="CF581" s="6">
        <f t="shared" si="273"/>
        <v>1.3430788659999999</v>
      </c>
      <c r="CG581" s="6">
        <f t="shared" si="273"/>
        <v>1.3348383699999999</v>
      </c>
      <c r="CH581" s="6">
        <f t="shared" si="273"/>
        <v>1.3267872570000001</v>
      </c>
      <c r="CI581" s="6">
        <f t="shared" si="273"/>
        <v>1.318912917</v>
      </c>
      <c r="CJ581" s="6">
        <f t="shared" si="273"/>
        <v>1.311201514</v>
      </c>
    </row>
    <row r="582" spans="1:88" x14ac:dyDescent="0.3">
      <c r="B582" t="s">
        <v>85</v>
      </c>
      <c r="C582" s="6">
        <f>SUM(C433:C435)</f>
        <v>19.084265235</v>
      </c>
      <c r="D582" s="6">
        <f t="shared" ref="D582:AL582" si="274">SUM(D433:D435)</f>
        <v>19.569526084</v>
      </c>
      <c r="E582" s="6">
        <f t="shared" si="274"/>
        <v>20.199956114999999</v>
      </c>
      <c r="F582" s="6">
        <f t="shared" si="274"/>
        <v>20.630680836</v>
      </c>
      <c r="G582" s="6">
        <f t="shared" si="274"/>
        <v>20.900742531999999</v>
      </c>
      <c r="H582" s="6">
        <f t="shared" si="274"/>
        <v>21.105786289000001</v>
      </c>
      <c r="I582" s="6">
        <f t="shared" si="274"/>
        <v>21.279010026999998</v>
      </c>
      <c r="J582" s="6">
        <f t="shared" si="274"/>
        <v>21.198221167</v>
      </c>
      <c r="K582" s="6">
        <f t="shared" si="274"/>
        <v>21.106264742</v>
      </c>
      <c r="L582" s="6">
        <f t="shared" si="274"/>
        <v>21.110114850999999</v>
      </c>
      <c r="M582" s="6">
        <f t="shared" si="274"/>
        <v>21.148814420000001</v>
      </c>
      <c r="N582" s="6">
        <f t="shared" si="274"/>
        <v>21.203682227000002</v>
      </c>
      <c r="O582" s="6">
        <f t="shared" si="274"/>
        <v>21.249012243999999</v>
      </c>
      <c r="P582" s="6">
        <f t="shared" si="274"/>
        <v>21.286617094</v>
      </c>
      <c r="Q582" s="6">
        <f t="shared" si="274"/>
        <v>21.329322917000002</v>
      </c>
      <c r="R582" s="6">
        <f t="shared" si="274"/>
        <v>21.383767743</v>
      </c>
      <c r="S582" s="6">
        <f t="shared" si="274"/>
        <v>21.436807657999999</v>
      </c>
      <c r="T582" s="6">
        <f t="shared" si="274"/>
        <v>21.492458718999998</v>
      </c>
      <c r="U582" s="6">
        <f t="shared" si="274"/>
        <v>21.548636180999999</v>
      </c>
      <c r="V582" s="6">
        <f t="shared" si="274"/>
        <v>21.602960267</v>
      </c>
      <c r="W582" s="6">
        <f t="shared" si="274"/>
        <v>21.654996272999998</v>
      </c>
      <c r="X582" s="6">
        <f t="shared" si="274"/>
        <v>21.700261628</v>
      </c>
      <c r="Y582" s="6">
        <f t="shared" si="274"/>
        <v>21.744230737999999</v>
      </c>
      <c r="Z582" s="6">
        <f t="shared" si="274"/>
        <v>21.788719712999999</v>
      </c>
      <c r="AA582" s="6">
        <f t="shared" si="274"/>
        <v>21.834665129999998</v>
      </c>
      <c r="AB582" s="6">
        <f t="shared" si="274"/>
        <v>21.883010245000001</v>
      </c>
      <c r="AC582" s="6">
        <f t="shared" si="274"/>
        <v>21.929959123</v>
      </c>
      <c r="AD582" s="6">
        <f t="shared" si="274"/>
        <v>21.980851121999997</v>
      </c>
      <c r="AE582" s="6">
        <f t="shared" si="274"/>
        <v>22.03724712</v>
      </c>
      <c r="AF582" s="6">
        <f t="shared" si="274"/>
        <v>22.099754318999999</v>
      </c>
      <c r="AG582" s="6">
        <f t="shared" si="274"/>
        <v>22.168984630999997</v>
      </c>
      <c r="AH582" s="6">
        <f t="shared" si="274"/>
        <v>22.239504864000001</v>
      </c>
      <c r="AI582" s="6">
        <f t="shared" si="274"/>
        <v>22.315359087999997</v>
      </c>
      <c r="AJ582" s="6">
        <f t="shared" si="274"/>
        <v>22.396833615000002</v>
      </c>
      <c r="AK582" s="6">
        <f t="shared" si="274"/>
        <v>22.483300548999999</v>
      </c>
      <c r="AL582" s="6">
        <f t="shared" si="274"/>
        <v>22.574025720999998</v>
      </c>
      <c r="AM582" s="6">
        <f t="shared" ref="AM582:CJ582" si="275">SUM(AM433:AM435)</f>
        <v>22.775570287999997</v>
      </c>
      <c r="AN582" s="6">
        <f t="shared" si="275"/>
        <v>22.977468259999998</v>
      </c>
      <c r="AO582" s="6">
        <f t="shared" si="275"/>
        <v>23.179234188000002</v>
      </c>
      <c r="AP582" s="6">
        <f t="shared" si="275"/>
        <v>23.376882301999999</v>
      </c>
      <c r="AQ582" s="6">
        <f t="shared" si="275"/>
        <v>23.569076940999999</v>
      </c>
      <c r="AR582" s="6">
        <f t="shared" si="275"/>
        <v>23.750145164999999</v>
      </c>
      <c r="AS582" s="6">
        <f t="shared" si="275"/>
        <v>23.925266658000002</v>
      </c>
      <c r="AT582" s="6">
        <f t="shared" si="275"/>
        <v>24.097007602000001</v>
      </c>
      <c r="AU582" s="6">
        <f t="shared" si="275"/>
        <v>24.266993813000003</v>
      </c>
      <c r="AV582" s="6">
        <f t="shared" si="275"/>
        <v>24.436319078</v>
      </c>
      <c r="AW582" s="6">
        <f t="shared" si="275"/>
        <v>24.603524702999998</v>
      </c>
      <c r="AX582" s="6">
        <f t="shared" si="275"/>
        <v>24.766963732999997</v>
      </c>
      <c r="AY582" s="6">
        <f t="shared" si="275"/>
        <v>24.928581871999999</v>
      </c>
      <c r="AZ582" s="6">
        <f t="shared" si="275"/>
        <v>25.090252569</v>
      </c>
      <c r="BA582" s="6">
        <f t="shared" si="275"/>
        <v>25.253026084999998</v>
      </c>
      <c r="BB582" s="6">
        <f t="shared" si="275"/>
        <v>25.208665953000001</v>
      </c>
      <c r="BC582" s="6">
        <f t="shared" si="275"/>
        <v>25.251793104000001</v>
      </c>
      <c r="BD582" s="6">
        <f t="shared" si="275"/>
        <v>25.362897314000001</v>
      </c>
      <c r="BE582" s="6">
        <f t="shared" si="275"/>
        <v>25.502724178000001</v>
      </c>
      <c r="BF582" s="6">
        <f t="shared" si="275"/>
        <v>25.651962318999999</v>
      </c>
      <c r="BG582" s="6">
        <f t="shared" si="275"/>
        <v>25.792819813000001</v>
      </c>
      <c r="BH582" s="6">
        <f t="shared" si="275"/>
        <v>25.930807503</v>
      </c>
      <c r="BI582" s="6">
        <f t="shared" si="275"/>
        <v>26.067552933000002</v>
      </c>
      <c r="BJ582" s="6">
        <f t="shared" si="275"/>
        <v>26.203845993999998</v>
      </c>
      <c r="BK582" s="6">
        <f t="shared" si="275"/>
        <v>26.340239471</v>
      </c>
      <c r="BL582" s="6">
        <f t="shared" si="275"/>
        <v>26.477132848</v>
      </c>
      <c r="BM582" s="6">
        <f t="shared" si="275"/>
        <v>26.614795256000001</v>
      </c>
      <c r="BN582" s="6">
        <f t="shared" si="275"/>
        <v>26.753386086999999</v>
      </c>
      <c r="BO582" s="6">
        <f t="shared" si="275"/>
        <v>26.892975636999999</v>
      </c>
      <c r="BP582" s="6">
        <f t="shared" si="275"/>
        <v>27.033566061999998</v>
      </c>
      <c r="BQ582" s="6">
        <f t="shared" si="275"/>
        <v>27.167179798999999</v>
      </c>
      <c r="BR582" s="6">
        <f t="shared" si="275"/>
        <v>27.298826931000001</v>
      </c>
      <c r="BS582" s="6">
        <f t="shared" si="275"/>
        <v>27.430253974999999</v>
      </c>
      <c r="BT582" s="6">
        <f t="shared" si="275"/>
        <v>27.562180875999999</v>
      </c>
      <c r="BU582" s="6">
        <f t="shared" si="275"/>
        <v>27.694910002</v>
      </c>
      <c r="BV582" s="6">
        <f t="shared" si="275"/>
        <v>27.828560409000001</v>
      </c>
      <c r="BW582" s="6">
        <f t="shared" si="275"/>
        <v>27.963176193999999</v>
      </c>
      <c r="BX582" s="6">
        <f t="shared" si="275"/>
        <v>28.098774908999999</v>
      </c>
      <c r="BY582" s="6">
        <f t="shared" si="275"/>
        <v>28.235364959999998</v>
      </c>
      <c r="BZ582" s="6">
        <f t="shared" si="275"/>
        <v>28.372949421999998</v>
      </c>
      <c r="CA582" s="6">
        <f t="shared" si="275"/>
        <v>28.505840937999999</v>
      </c>
      <c r="CB582" s="6">
        <f t="shared" si="275"/>
        <v>28.637650501</v>
      </c>
      <c r="CC582" s="6">
        <f t="shared" si="275"/>
        <v>28.769692434</v>
      </c>
      <c r="CD582" s="6">
        <f t="shared" si="275"/>
        <v>28.902540364</v>
      </c>
      <c r="CE582" s="6">
        <f t="shared" si="275"/>
        <v>29.036457973000001</v>
      </c>
      <c r="CF582" s="6">
        <f t="shared" si="275"/>
        <v>29.171568286000003</v>
      </c>
      <c r="CG582" s="6">
        <f t="shared" si="275"/>
        <v>29.307934201999998</v>
      </c>
      <c r="CH582" s="6">
        <f t="shared" si="275"/>
        <v>29.445596019</v>
      </c>
      <c r="CI582" s="6">
        <f t="shared" si="275"/>
        <v>29.584586317999999</v>
      </c>
      <c r="CJ582" s="6">
        <f t="shared" si="275"/>
        <v>29.724934204</v>
      </c>
    </row>
    <row r="583" spans="1:88" x14ac:dyDescent="0.3">
      <c r="B583" t="s">
        <v>86</v>
      </c>
      <c r="C583" s="6">
        <f>SUM(C439:C441)</f>
        <v>6.1826292939999998</v>
      </c>
      <c r="D583" s="6">
        <f t="shared" ref="D583:AL583" si="276">SUM(D439:D441)</f>
        <v>6.1385687719999993</v>
      </c>
      <c r="E583" s="6">
        <f t="shared" si="276"/>
        <v>6.1389733890000002</v>
      </c>
      <c r="F583" s="6">
        <f t="shared" si="276"/>
        <v>6.1582232460000004</v>
      </c>
      <c r="G583" s="6">
        <f t="shared" si="276"/>
        <v>6.1966614629999999</v>
      </c>
      <c r="H583" s="6">
        <f t="shared" si="276"/>
        <v>6.2509059479999998</v>
      </c>
      <c r="I583" s="6">
        <f t="shared" si="276"/>
        <v>6.306627486</v>
      </c>
      <c r="J583" s="6">
        <f t="shared" si="276"/>
        <v>6.2440940459999998</v>
      </c>
      <c r="K583" s="6">
        <f t="shared" si="276"/>
        <v>6.18763811</v>
      </c>
      <c r="L583" s="6">
        <f t="shared" si="276"/>
        <v>6.1873311879999999</v>
      </c>
      <c r="M583" s="6">
        <f t="shared" si="276"/>
        <v>6.1962876720000004</v>
      </c>
      <c r="N583" s="6">
        <f t="shared" si="276"/>
        <v>6.2024493659999997</v>
      </c>
      <c r="O583" s="6">
        <f t="shared" si="276"/>
        <v>6.2009050170000002</v>
      </c>
      <c r="P583" s="6">
        <f t="shared" si="276"/>
        <v>6.1932163950000003</v>
      </c>
      <c r="Q583" s="6">
        <f t="shared" si="276"/>
        <v>6.1836528600000005</v>
      </c>
      <c r="R583" s="6">
        <f t="shared" si="276"/>
        <v>6.1732377869999997</v>
      </c>
      <c r="S583" s="6">
        <f t="shared" si="276"/>
        <v>6.1563414000000005</v>
      </c>
      <c r="T583" s="6">
        <f t="shared" si="276"/>
        <v>6.1372953179999996</v>
      </c>
      <c r="U583" s="6">
        <f t="shared" si="276"/>
        <v>6.1173388790000001</v>
      </c>
      <c r="V583" s="6">
        <f t="shared" si="276"/>
        <v>6.0969151070000001</v>
      </c>
      <c r="W583" s="6">
        <f t="shared" si="276"/>
        <v>6.0763054539999999</v>
      </c>
      <c r="X583" s="6">
        <f t="shared" si="276"/>
        <v>6.0525516649999993</v>
      </c>
      <c r="Y583" s="6">
        <f t="shared" si="276"/>
        <v>6.0290713549999992</v>
      </c>
      <c r="Z583" s="6">
        <f t="shared" si="276"/>
        <v>6.0061793720000001</v>
      </c>
      <c r="AA583" s="6">
        <f t="shared" si="276"/>
        <v>5.9837948480000005</v>
      </c>
      <c r="AB583" s="6">
        <f t="shared" si="276"/>
        <v>5.9617659629999995</v>
      </c>
      <c r="AC583" s="6">
        <f t="shared" si="276"/>
        <v>5.9376941560000001</v>
      </c>
      <c r="AD583" s="6">
        <f t="shared" si="276"/>
        <v>5.9155870940000002</v>
      </c>
      <c r="AE583" s="6">
        <f t="shared" si="276"/>
        <v>5.8954915469999998</v>
      </c>
      <c r="AF583" s="6">
        <f t="shared" si="276"/>
        <v>5.8765871080000007</v>
      </c>
      <c r="AG583" s="6">
        <f t="shared" si="276"/>
        <v>5.8580642530000002</v>
      </c>
      <c r="AH583" s="6">
        <f t="shared" si="276"/>
        <v>5.8362716159999994</v>
      </c>
      <c r="AI583" s="6">
        <f t="shared" si="276"/>
        <v>5.814239508</v>
      </c>
      <c r="AJ583" s="6">
        <f t="shared" si="276"/>
        <v>5.7919846960000001</v>
      </c>
      <c r="AK583" s="6">
        <f t="shared" si="276"/>
        <v>5.7690410239999999</v>
      </c>
      <c r="AL583" s="6">
        <f t="shared" si="276"/>
        <v>5.7449911779999994</v>
      </c>
      <c r="AM583" s="6">
        <f t="shared" ref="AM583:CJ583" si="277">SUM(AM439:AM441)</f>
        <v>5.8152501579999996</v>
      </c>
      <c r="AN583" s="6">
        <f t="shared" si="277"/>
        <v>5.8836316609999999</v>
      </c>
      <c r="AO583" s="6">
        <f t="shared" si="277"/>
        <v>5.9509058100000001</v>
      </c>
      <c r="AP583" s="6">
        <f t="shared" si="277"/>
        <v>6.0173638729999999</v>
      </c>
      <c r="AQ583" s="6">
        <f t="shared" si="277"/>
        <v>6.0831584049999998</v>
      </c>
      <c r="AR583" s="6">
        <f t="shared" si="277"/>
        <v>6.1449780670000003</v>
      </c>
      <c r="AS583" s="6">
        <f t="shared" si="277"/>
        <v>6.2058266150000003</v>
      </c>
      <c r="AT583" s="6">
        <f t="shared" si="277"/>
        <v>6.2662962200000001</v>
      </c>
      <c r="AU583" s="6">
        <f t="shared" si="277"/>
        <v>6.3266279769999993</v>
      </c>
      <c r="AV583" s="6">
        <f t="shared" si="277"/>
        <v>6.387002399</v>
      </c>
      <c r="AW583" s="6">
        <f t="shared" si="277"/>
        <v>6.4433222959999998</v>
      </c>
      <c r="AX583" s="6">
        <f t="shared" si="277"/>
        <v>6.4993541720000003</v>
      </c>
      <c r="AY583" s="6">
        <f t="shared" si="277"/>
        <v>6.5558122289999998</v>
      </c>
      <c r="AZ583" s="6">
        <f t="shared" si="277"/>
        <v>6.6129526149999993</v>
      </c>
      <c r="BA583" s="6">
        <f t="shared" si="277"/>
        <v>6.6709216080000004</v>
      </c>
      <c r="BB583" s="6">
        <f t="shared" si="277"/>
        <v>6.7259772770000001</v>
      </c>
      <c r="BC583" s="6">
        <f t="shared" si="277"/>
        <v>6.7821035470000002</v>
      </c>
      <c r="BD583" s="6">
        <f t="shared" si="277"/>
        <v>6.8394355880000006</v>
      </c>
      <c r="BE583" s="6">
        <f t="shared" si="277"/>
        <v>6.8976447580000002</v>
      </c>
      <c r="BF583" s="6">
        <f t="shared" si="277"/>
        <v>6.9566607009999997</v>
      </c>
      <c r="BG583" s="6">
        <f t="shared" si="277"/>
        <v>7.0110809730000003</v>
      </c>
      <c r="BH583" s="6">
        <f t="shared" si="277"/>
        <v>7.0655727050000001</v>
      </c>
      <c r="BI583" s="6">
        <f t="shared" si="277"/>
        <v>7.1209071079999999</v>
      </c>
      <c r="BJ583" s="6">
        <f t="shared" si="277"/>
        <v>7.1772493340000008</v>
      </c>
      <c r="BK583" s="6">
        <f t="shared" si="277"/>
        <v>7.2346415490000009</v>
      </c>
      <c r="BL583" s="6">
        <f t="shared" si="277"/>
        <v>7.2930869349999998</v>
      </c>
      <c r="BM583" s="6">
        <f t="shared" si="277"/>
        <v>7.3525695560000006</v>
      </c>
      <c r="BN583" s="6">
        <f t="shared" si="277"/>
        <v>7.4130605650000003</v>
      </c>
      <c r="BO583" s="6">
        <f t="shared" si="277"/>
        <v>7.4745208440000006</v>
      </c>
      <c r="BP583" s="6">
        <f t="shared" si="277"/>
        <v>7.5369031460000002</v>
      </c>
      <c r="BQ583" s="6">
        <f t="shared" si="277"/>
        <v>7.5951074360000002</v>
      </c>
      <c r="BR583" s="6">
        <f t="shared" si="277"/>
        <v>7.6533689799999998</v>
      </c>
      <c r="BS583" s="6">
        <f t="shared" si="277"/>
        <v>7.7123279080000007</v>
      </c>
      <c r="BT583" s="6">
        <f t="shared" si="277"/>
        <v>7.7720877480000006</v>
      </c>
      <c r="BU583" s="6">
        <f t="shared" si="277"/>
        <v>7.8326522070000006</v>
      </c>
      <c r="BV583" s="6">
        <f t="shared" si="277"/>
        <v>7.8939993239999993</v>
      </c>
      <c r="BW583" s="6">
        <f t="shared" si="277"/>
        <v>7.9560994980000004</v>
      </c>
      <c r="BX583" s="6">
        <f t="shared" si="277"/>
        <v>8.0189214050000004</v>
      </c>
      <c r="BY583" s="6">
        <f t="shared" si="277"/>
        <v>8.0824338550000014</v>
      </c>
      <c r="BZ583" s="6">
        <f t="shared" si="277"/>
        <v>8.1466061649999997</v>
      </c>
      <c r="CA583" s="6">
        <f t="shared" si="277"/>
        <v>8.2076155769999986</v>
      </c>
      <c r="CB583" s="6">
        <f t="shared" si="277"/>
        <v>8.2686611459999995</v>
      </c>
      <c r="CC583" s="6">
        <f t="shared" si="277"/>
        <v>8.3302370480000008</v>
      </c>
      <c r="CD583" s="6">
        <f t="shared" si="277"/>
        <v>8.3924334780000009</v>
      </c>
      <c r="CE583" s="6">
        <f t="shared" si="277"/>
        <v>8.4552646220000014</v>
      </c>
      <c r="CF583" s="6">
        <f t="shared" si="277"/>
        <v>8.5187242429999994</v>
      </c>
      <c r="CG583" s="6">
        <f t="shared" si="277"/>
        <v>8.5827993160000009</v>
      </c>
      <c r="CH583" s="6">
        <f t="shared" si="277"/>
        <v>8.647474656</v>
      </c>
      <c r="CI583" s="6">
        <f t="shared" si="277"/>
        <v>8.7127345439999999</v>
      </c>
      <c r="CJ583" s="6">
        <f t="shared" si="277"/>
        <v>8.7785632230000008</v>
      </c>
    </row>
    <row r="584" spans="1:88" x14ac:dyDescent="0.3">
      <c r="B584" t="s">
        <v>87</v>
      </c>
      <c r="C584" s="6">
        <f>SUM(C445:C447)</f>
        <v>19.376125195</v>
      </c>
      <c r="D584" s="6">
        <f t="shared" ref="D584:AL584" si="278">SUM(D445:D447)</f>
        <v>19.473266513999999</v>
      </c>
      <c r="E584" s="6">
        <f t="shared" si="278"/>
        <v>19.688587600999998</v>
      </c>
      <c r="F584" s="6">
        <f t="shared" si="278"/>
        <v>19.870776456000002</v>
      </c>
      <c r="G584" s="6">
        <f t="shared" si="278"/>
        <v>20.061456589999999</v>
      </c>
      <c r="H584" s="6">
        <f t="shared" si="278"/>
        <v>20.276398766</v>
      </c>
      <c r="I584" s="6">
        <f t="shared" si="278"/>
        <v>20.476764359000001</v>
      </c>
      <c r="J584" s="6">
        <f t="shared" si="278"/>
        <v>20.352257257000002</v>
      </c>
      <c r="K584" s="6">
        <f t="shared" si="278"/>
        <v>20.175492237</v>
      </c>
      <c r="L584" s="6">
        <f t="shared" si="278"/>
        <v>20.161751420000002</v>
      </c>
      <c r="M584" s="6">
        <f t="shared" si="278"/>
        <v>20.139067768</v>
      </c>
      <c r="N584" s="6">
        <f t="shared" si="278"/>
        <v>20.099751917999999</v>
      </c>
      <c r="O584" s="6">
        <f t="shared" si="278"/>
        <v>20.045707924999999</v>
      </c>
      <c r="P584" s="6">
        <f t="shared" si="278"/>
        <v>19.991241666000001</v>
      </c>
      <c r="Q584" s="6">
        <f t="shared" si="278"/>
        <v>19.954061973999998</v>
      </c>
      <c r="R584" s="6">
        <f t="shared" si="278"/>
        <v>19.936104475</v>
      </c>
      <c r="S584" s="6">
        <f t="shared" si="278"/>
        <v>19.900045671000001</v>
      </c>
      <c r="T584" s="6">
        <f t="shared" si="278"/>
        <v>19.853887970999999</v>
      </c>
      <c r="U584" s="6">
        <f t="shared" si="278"/>
        <v>19.800702043000001</v>
      </c>
      <c r="V584" s="6">
        <f t="shared" si="278"/>
        <v>19.743715725000001</v>
      </c>
      <c r="W584" s="6">
        <f t="shared" si="278"/>
        <v>19.686674848000003</v>
      </c>
      <c r="X584" s="6">
        <f t="shared" si="278"/>
        <v>19.620350350999999</v>
      </c>
      <c r="Y584" s="6">
        <f t="shared" si="278"/>
        <v>19.560116202</v>
      </c>
      <c r="Z584" s="6">
        <f t="shared" si="278"/>
        <v>19.509341536000001</v>
      </c>
      <c r="AA584" s="6">
        <f t="shared" si="278"/>
        <v>19.469604649000001</v>
      </c>
      <c r="AB584" s="6">
        <f t="shared" si="278"/>
        <v>19.441829445</v>
      </c>
      <c r="AC584" s="6">
        <f t="shared" si="278"/>
        <v>19.416321778</v>
      </c>
      <c r="AD584" s="6">
        <f t="shared" si="278"/>
        <v>19.407928610999999</v>
      </c>
      <c r="AE584" s="6">
        <f t="shared" si="278"/>
        <v>19.417190208000001</v>
      </c>
      <c r="AF584" s="6">
        <f t="shared" si="278"/>
        <v>19.441277733</v>
      </c>
      <c r="AG584" s="6">
        <f t="shared" si="278"/>
        <v>19.477468828999999</v>
      </c>
      <c r="AH584" s="6">
        <f t="shared" si="278"/>
        <v>19.511038144</v>
      </c>
      <c r="AI584" s="6">
        <f t="shared" si="278"/>
        <v>19.553917188</v>
      </c>
      <c r="AJ584" s="6">
        <f t="shared" si="278"/>
        <v>19.606505967</v>
      </c>
      <c r="AK584" s="6">
        <f t="shared" si="278"/>
        <v>19.667271238000001</v>
      </c>
      <c r="AL584" s="6">
        <f t="shared" si="278"/>
        <v>19.734504219000002</v>
      </c>
      <c r="AM584" s="6">
        <f t="shared" ref="AM584:CJ584" si="279">SUM(AM445:AM447)</f>
        <v>19.822457961000001</v>
      </c>
      <c r="AN584" s="6">
        <f t="shared" si="279"/>
        <v>19.892936123999998</v>
      </c>
      <c r="AO584" s="6">
        <f t="shared" si="279"/>
        <v>19.947901873999999</v>
      </c>
      <c r="AP584" s="6">
        <f t="shared" si="279"/>
        <v>19.989984593999999</v>
      </c>
      <c r="AQ584" s="6">
        <f t="shared" si="279"/>
        <v>20.022325540000001</v>
      </c>
      <c r="AR584" s="6">
        <f t="shared" si="279"/>
        <v>20.034382479999998</v>
      </c>
      <c r="AS584" s="6">
        <f t="shared" si="279"/>
        <v>20.040297259999999</v>
      </c>
      <c r="AT584" s="6">
        <f t="shared" si="279"/>
        <v>20.043866401999999</v>
      </c>
      <c r="AU584" s="6">
        <f t="shared" si="279"/>
        <v>20.046878865</v>
      </c>
      <c r="AV584" s="6">
        <f t="shared" si="279"/>
        <v>20.050492896999998</v>
      </c>
      <c r="AW584" s="6">
        <f t="shared" si="279"/>
        <v>20.039934062</v>
      </c>
      <c r="AX584" s="6">
        <f t="shared" si="279"/>
        <v>20.029132832999998</v>
      </c>
      <c r="AY584" s="6">
        <f t="shared" si="279"/>
        <v>20.020889182000001</v>
      </c>
      <c r="AZ584" s="6">
        <f t="shared" si="279"/>
        <v>20.016143573000001</v>
      </c>
      <c r="BA584" s="6">
        <f t="shared" si="279"/>
        <v>20.015346514999997</v>
      </c>
      <c r="BB584" s="6">
        <f t="shared" si="279"/>
        <v>19.991476374000001</v>
      </c>
      <c r="BC584" s="6">
        <f t="shared" si="279"/>
        <v>19.982128846999998</v>
      </c>
      <c r="BD584" s="6">
        <f t="shared" si="279"/>
        <v>19.984785232</v>
      </c>
      <c r="BE584" s="6">
        <f t="shared" si="279"/>
        <v>19.994287721999999</v>
      </c>
      <c r="BF584" s="6">
        <f t="shared" si="279"/>
        <v>20.008196468000001</v>
      </c>
      <c r="BG584" s="6">
        <f t="shared" si="279"/>
        <v>20.006825346999999</v>
      </c>
      <c r="BH584" s="6">
        <f t="shared" si="279"/>
        <v>20.006419452999999</v>
      </c>
      <c r="BI584" s="6">
        <f t="shared" si="279"/>
        <v>20.009591737000001</v>
      </c>
      <c r="BJ584" s="6">
        <f t="shared" si="279"/>
        <v>20.016782251999999</v>
      </c>
      <c r="BK584" s="6">
        <f t="shared" si="279"/>
        <v>20.028019799999999</v>
      </c>
      <c r="BL584" s="6">
        <f t="shared" si="279"/>
        <v>20.043209698999998</v>
      </c>
      <c r="BM584" s="6">
        <f t="shared" si="279"/>
        <v>20.062194187999999</v>
      </c>
      <c r="BN584" s="6">
        <f t="shared" si="279"/>
        <v>20.084772896</v>
      </c>
      <c r="BO584" s="6">
        <f t="shared" si="279"/>
        <v>20.110714299999998</v>
      </c>
      <c r="BP584" s="6">
        <f t="shared" si="279"/>
        <v>20.139764952</v>
      </c>
      <c r="BQ584" s="6">
        <f t="shared" si="279"/>
        <v>20.155510463999999</v>
      </c>
      <c r="BR584" s="6">
        <f t="shared" si="279"/>
        <v>20.171691801999998</v>
      </c>
      <c r="BS584" s="6">
        <f t="shared" si="279"/>
        <v>20.190393744000001</v>
      </c>
      <c r="BT584" s="6">
        <f t="shared" si="279"/>
        <v>20.211870384999997</v>
      </c>
      <c r="BU584" s="6">
        <f t="shared" si="279"/>
        <v>20.236052007000001</v>
      </c>
      <c r="BV584" s="6">
        <f t="shared" si="279"/>
        <v>20.262792916000002</v>
      </c>
      <c r="BW584" s="6">
        <f t="shared" si="279"/>
        <v>20.291922881000001</v>
      </c>
      <c r="BX584" s="6">
        <f t="shared" si="279"/>
        <v>20.323263867000001</v>
      </c>
      <c r="BY584" s="6">
        <f t="shared" si="279"/>
        <v>20.356638062999998</v>
      </c>
      <c r="BZ584" s="6">
        <f t="shared" si="279"/>
        <v>20.391872214999999</v>
      </c>
      <c r="CA584" s="6">
        <f t="shared" si="279"/>
        <v>20.417426805000002</v>
      </c>
      <c r="CB584" s="6">
        <f t="shared" si="279"/>
        <v>20.443000139000002</v>
      </c>
      <c r="CC584" s="6">
        <f t="shared" si="279"/>
        <v>20.470105937</v>
      </c>
      <c r="CD584" s="6">
        <f t="shared" si="279"/>
        <v>20.498969030000001</v>
      </c>
      <c r="CE584" s="6">
        <f t="shared" si="279"/>
        <v>20.529582524000002</v>
      </c>
      <c r="CF584" s="6">
        <f t="shared" si="279"/>
        <v>20.561880883000001</v>
      </c>
      <c r="CG584" s="6">
        <f t="shared" si="279"/>
        <v>20.595776012999998</v>
      </c>
      <c r="CH584" s="6">
        <f t="shared" si="279"/>
        <v>20.631169686</v>
      </c>
      <c r="CI584" s="6">
        <f t="shared" si="279"/>
        <v>20.667960018999999</v>
      </c>
      <c r="CJ584" s="6">
        <f t="shared" si="279"/>
        <v>20.706045542999998</v>
      </c>
    </row>
    <row r="585" spans="1:88" x14ac:dyDescent="0.3">
      <c r="B585" t="s">
        <v>88</v>
      </c>
      <c r="C585" s="6">
        <f t="shared" ref="C585" si="280">SUM(C430:C432,C436:C438,C442:C444,C448:C450,C451:C453,C454:C456)</f>
        <v>16.727204774</v>
      </c>
      <c r="D585" s="6">
        <f t="shared" ref="D585:AL585" si="281">SUM(D430:D432,D436:D438,D442:D444,D448:D450,D451:D453,D454:D456)</f>
        <v>16.918163290800003</v>
      </c>
      <c r="E585" s="6">
        <f t="shared" si="281"/>
        <v>17.165742399099997</v>
      </c>
      <c r="F585" s="6">
        <f t="shared" si="281"/>
        <v>17.200963429000002</v>
      </c>
      <c r="G585" s="6">
        <f t="shared" si="281"/>
        <v>17.196374183800003</v>
      </c>
      <c r="H585" s="6">
        <f t="shared" si="281"/>
        <v>17.211590427099999</v>
      </c>
      <c r="I585" s="6">
        <f t="shared" si="281"/>
        <v>17.221183313699999</v>
      </c>
      <c r="J585" s="6">
        <f t="shared" si="281"/>
        <v>16.5127488503</v>
      </c>
      <c r="K585" s="6">
        <f t="shared" si="281"/>
        <v>15.791265480499998</v>
      </c>
      <c r="L585" s="6">
        <f t="shared" si="281"/>
        <v>15.1779935465</v>
      </c>
      <c r="M585" s="6">
        <f t="shared" si="281"/>
        <v>14.6280017158</v>
      </c>
      <c r="N585" s="6">
        <f t="shared" si="281"/>
        <v>14.1699651112</v>
      </c>
      <c r="O585" s="6">
        <f t="shared" si="281"/>
        <v>13.761630240399999</v>
      </c>
      <c r="P585" s="6">
        <f t="shared" si="281"/>
        <v>13.387637427500001</v>
      </c>
      <c r="Q585" s="6">
        <f t="shared" si="281"/>
        <v>13.044424346500001</v>
      </c>
      <c r="R585" s="6">
        <f t="shared" si="281"/>
        <v>12.727226636699999</v>
      </c>
      <c r="S585" s="6">
        <f t="shared" si="281"/>
        <v>12.4059235691</v>
      </c>
      <c r="T585" s="6">
        <f t="shared" si="281"/>
        <v>12.087852135999999</v>
      </c>
      <c r="U585" s="6">
        <f t="shared" si="281"/>
        <v>11.774410984699999</v>
      </c>
      <c r="V585" s="6">
        <f t="shared" si="281"/>
        <v>11.465252742200001</v>
      </c>
      <c r="W585" s="6">
        <f t="shared" si="281"/>
        <v>11.160026532700002</v>
      </c>
      <c r="X585" s="6">
        <f t="shared" si="281"/>
        <v>10.855243590000001</v>
      </c>
      <c r="Y585" s="6">
        <f t="shared" si="281"/>
        <v>10.553028387099999</v>
      </c>
      <c r="Z585" s="6">
        <f t="shared" si="281"/>
        <v>10.252955291399999</v>
      </c>
      <c r="AA585" s="6">
        <f t="shared" si="281"/>
        <v>9.9541690996999996</v>
      </c>
      <c r="AB585" s="6">
        <f t="shared" si="281"/>
        <v>9.6557884302999994</v>
      </c>
      <c r="AC585" s="6">
        <f t="shared" si="281"/>
        <v>9.3544923044000008</v>
      </c>
      <c r="AD585" s="6">
        <f t="shared" si="281"/>
        <v>9.0517433926999988</v>
      </c>
      <c r="AE585" s="6">
        <f t="shared" si="281"/>
        <v>8.7465381543999996</v>
      </c>
      <c r="AF585" s="6">
        <f t="shared" si="281"/>
        <v>8.4373305498000004</v>
      </c>
      <c r="AG585" s="6">
        <f t="shared" si="281"/>
        <v>8.1225342679000008</v>
      </c>
      <c r="AH585" s="6">
        <f t="shared" si="281"/>
        <v>7.7979033390999994</v>
      </c>
      <c r="AI585" s="6">
        <f t="shared" si="281"/>
        <v>7.4635498558000011</v>
      </c>
      <c r="AJ585" s="6">
        <f t="shared" si="281"/>
        <v>7.1173786561999997</v>
      </c>
      <c r="AK585" s="6">
        <f t="shared" si="281"/>
        <v>6.7565848536999997</v>
      </c>
      <c r="AL585" s="6">
        <f t="shared" si="281"/>
        <v>6.3778164531999995</v>
      </c>
      <c r="AM585" s="6">
        <f t="shared" ref="AM585:CJ585" si="282">SUM(AM430:AM432,AM436:AM438,AM442:AM444,AM448:AM450,AM451:AM453,AM454:AM456)</f>
        <v>6.4461919226000006</v>
      </c>
      <c r="AN585" s="6">
        <f t="shared" si="282"/>
        <v>6.5072300189000005</v>
      </c>
      <c r="AO585" s="6">
        <f t="shared" si="282"/>
        <v>6.5629341046</v>
      </c>
      <c r="AP585" s="6">
        <f t="shared" si="282"/>
        <v>6.614406346</v>
      </c>
      <c r="AQ585" s="6">
        <f t="shared" si="282"/>
        <v>6.6626437761000004</v>
      </c>
      <c r="AR585" s="6">
        <f t="shared" si="282"/>
        <v>6.7062498988999995</v>
      </c>
      <c r="AS585" s="6">
        <f t="shared" si="282"/>
        <v>6.747577433</v>
      </c>
      <c r="AT585" s="6">
        <f t="shared" si="282"/>
        <v>6.7876109809000003</v>
      </c>
      <c r="AU585" s="6">
        <f t="shared" si="282"/>
        <v>6.8269663137999999</v>
      </c>
      <c r="AV585" s="6">
        <f t="shared" si="282"/>
        <v>6.8660892792000006</v>
      </c>
      <c r="AW585" s="6">
        <f t="shared" si="282"/>
        <v>6.9035240654999992</v>
      </c>
      <c r="AX585" s="6">
        <f t="shared" si="282"/>
        <v>6.9401233017000008</v>
      </c>
      <c r="AY585" s="6">
        <f t="shared" si="282"/>
        <v>6.976723819</v>
      </c>
      <c r="AZ585" s="6">
        <f t="shared" si="282"/>
        <v>7.0138199606999994</v>
      </c>
      <c r="BA585" s="6">
        <f t="shared" si="282"/>
        <v>7.0516877934000002</v>
      </c>
      <c r="BB585" s="6">
        <f t="shared" si="282"/>
        <v>7.0513119530999999</v>
      </c>
      <c r="BC585" s="6">
        <f t="shared" si="282"/>
        <v>7.0716842215</v>
      </c>
      <c r="BD585" s="6">
        <f t="shared" si="282"/>
        <v>7.1027680784000005</v>
      </c>
      <c r="BE585" s="6">
        <f t="shared" si="282"/>
        <v>7.1380868238000001</v>
      </c>
      <c r="BF585" s="6">
        <f t="shared" si="282"/>
        <v>7.1751579618000001</v>
      </c>
      <c r="BG585" s="6">
        <f t="shared" si="282"/>
        <v>7.2095251240999998</v>
      </c>
      <c r="BH585" s="6">
        <f t="shared" si="282"/>
        <v>7.2437486423999999</v>
      </c>
      <c r="BI585" s="6">
        <f t="shared" si="282"/>
        <v>7.278337349600001</v>
      </c>
      <c r="BJ585" s="6">
        <f t="shared" si="282"/>
        <v>7.3134757684</v>
      </c>
      <c r="BK585" s="6">
        <f t="shared" si="282"/>
        <v>7.3492723519999998</v>
      </c>
      <c r="BL585" s="6">
        <f t="shared" si="282"/>
        <v>7.3857975647999998</v>
      </c>
      <c r="BM585" s="6">
        <f t="shared" si="282"/>
        <v>7.4230929088000011</v>
      </c>
      <c r="BN585" s="6">
        <f t="shared" si="282"/>
        <v>7.4611754224000002</v>
      </c>
      <c r="BO585" s="6">
        <f t="shared" si="282"/>
        <v>7.5000414157000002</v>
      </c>
      <c r="BP585" s="6">
        <f t="shared" si="282"/>
        <v>7.5396705271000002</v>
      </c>
      <c r="BQ585" s="6">
        <f t="shared" si="282"/>
        <v>7.577037032799999</v>
      </c>
      <c r="BR585" s="6">
        <f t="shared" si="282"/>
        <v>7.6142617903000005</v>
      </c>
      <c r="BS585" s="6">
        <f t="shared" si="282"/>
        <v>7.6518445429000002</v>
      </c>
      <c r="BT585" s="6">
        <f t="shared" si="282"/>
        <v>7.6899469803000002</v>
      </c>
      <c r="BU585" s="6">
        <f t="shared" si="282"/>
        <v>7.7286318555999998</v>
      </c>
      <c r="BV585" s="6">
        <f t="shared" si="282"/>
        <v>7.7679219509999999</v>
      </c>
      <c r="BW585" s="6">
        <f t="shared" si="282"/>
        <v>7.8078217473000002</v>
      </c>
      <c r="BX585" s="6">
        <f t="shared" si="282"/>
        <v>7.8483273025999996</v>
      </c>
      <c r="BY585" s="6">
        <f t="shared" si="282"/>
        <v>7.8894306482000003</v>
      </c>
      <c r="BZ585" s="6">
        <f t="shared" si="282"/>
        <v>7.9311214948000002</v>
      </c>
      <c r="CA585" s="6">
        <f t="shared" si="282"/>
        <v>7.9712129019999995</v>
      </c>
      <c r="CB585" s="6">
        <f t="shared" si="282"/>
        <v>8.0112621162000011</v>
      </c>
      <c r="CC585" s="6">
        <f t="shared" si="282"/>
        <v>8.0516507652000016</v>
      </c>
      <c r="CD585" s="6">
        <f t="shared" si="282"/>
        <v>8.0925138136000001</v>
      </c>
      <c r="CE585" s="6">
        <f t="shared" si="282"/>
        <v>8.1339124343999991</v>
      </c>
      <c r="CF585" s="6">
        <f t="shared" si="282"/>
        <v>8.1758767845999998</v>
      </c>
      <c r="CG585" s="6">
        <f t="shared" si="282"/>
        <v>8.2184220118000013</v>
      </c>
      <c r="CH585" s="6">
        <f t="shared" si="282"/>
        <v>8.2615558437000018</v>
      </c>
      <c r="CI585" s="6">
        <f t="shared" si="282"/>
        <v>8.3052821843000011</v>
      </c>
      <c r="CJ585" s="6">
        <f t="shared" si="282"/>
        <v>8.3496027315999992</v>
      </c>
    </row>
    <row r="586" spans="1:88" x14ac:dyDescent="0.3">
      <c r="B586" t="s">
        <v>89</v>
      </c>
      <c r="C586" s="6">
        <f t="shared" ref="C586" si="283">SUM(C460:C462)</f>
        <v>15.702468809999999</v>
      </c>
      <c r="D586" s="6">
        <f t="shared" ref="D586:AL586" si="284">SUM(D460:D462)</f>
        <v>15.4924088</v>
      </c>
      <c r="E586" s="6">
        <f t="shared" si="284"/>
        <v>15.33898555</v>
      </c>
      <c r="F586" s="6">
        <f t="shared" si="284"/>
        <v>15.228647329999999</v>
      </c>
      <c r="G586" s="6">
        <f t="shared" si="284"/>
        <v>15.19768255</v>
      </c>
      <c r="H586" s="6">
        <f t="shared" si="284"/>
        <v>15.22701545</v>
      </c>
      <c r="I586" s="6">
        <f t="shared" si="284"/>
        <v>15.26009464</v>
      </c>
      <c r="J586" s="6">
        <f t="shared" si="284"/>
        <v>14.64852013</v>
      </c>
      <c r="K586" s="6">
        <f t="shared" si="284"/>
        <v>14.02135593</v>
      </c>
      <c r="L586" s="6">
        <f t="shared" si="284"/>
        <v>13.454496799999999</v>
      </c>
      <c r="M586" s="6">
        <f t="shared" si="284"/>
        <v>12.914013580000001</v>
      </c>
      <c r="N586" s="6">
        <f t="shared" si="284"/>
        <v>12.41259687</v>
      </c>
      <c r="O586" s="6">
        <f t="shared" si="284"/>
        <v>11.93888993</v>
      </c>
      <c r="P586" s="6">
        <f t="shared" si="284"/>
        <v>11.485366580000001</v>
      </c>
      <c r="Q586" s="6">
        <f t="shared" si="284"/>
        <v>11.04805599</v>
      </c>
      <c r="R586" s="6">
        <f t="shared" si="284"/>
        <v>10.622176469999999</v>
      </c>
      <c r="S586" s="6">
        <f t="shared" si="284"/>
        <v>10.19668091</v>
      </c>
      <c r="T586" s="6">
        <f t="shared" si="284"/>
        <v>9.7722805229999992</v>
      </c>
      <c r="U586" s="6">
        <f t="shared" si="284"/>
        <v>9.3488366369999998</v>
      </c>
      <c r="V586" s="6">
        <f t="shared" si="284"/>
        <v>8.9259209199999994</v>
      </c>
      <c r="W586" s="6">
        <f t="shared" si="284"/>
        <v>8.5029107659999994</v>
      </c>
      <c r="X586" s="6">
        <f t="shared" si="284"/>
        <v>8.0769213069999992</v>
      </c>
      <c r="Y586" s="6">
        <f t="shared" si="284"/>
        <v>7.6489212750000002</v>
      </c>
      <c r="Z586" s="6">
        <f t="shared" si="284"/>
        <v>7.2183289579999999</v>
      </c>
      <c r="AA586" s="6">
        <f t="shared" si="284"/>
        <v>6.7842835020000001</v>
      </c>
      <c r="AB586" s="6">
        <f t="shared" si="284"/>
        <v>6.3457548719999997</v>
      </c>
      <c r="AC586" s="6">
        <f t="shared" si="284"/>
        <v>5.9002040830000002</v>
      </c>
      <c r="AD586" s="6">
        <f t="shared" si="284"/>
        <v>5.4478741150000003</v>
      </c>
      <c r="AE586" s="6">
        <f t="shared" si="284"/>
        <v>4.987577409</v>
      </c>
      <c r="AF586" s="6">
        <f t="shared" si="284"/>
        <v>4.5177325770000003</v>
      </c>
      <c r="AG586" s="6">
        <f t="shared" si="284"/>
        <v>4.0366407610000001</v>
      </c>
      <c r="AH586" s="6">
        <f t="shared" si="284"/>
        <v>3.5415623759999999</v>
      </c>
      <c r="AI586" s="6">
        <f t="shared" si="284"/>
        <v>3.0316029210000002</v>
      </c>
      <c r="AJ586" s="6">
        <f t="shared" si="284"/>
        <v>2.504821841</v>
      </c>
      <c r="AK586" s="6">
        <f t="shared" si="284"/>
        <v>1.958829156</v>
      </c>
      <c r="AL586" s="6">
        <f t="shared" si="284"/>
        <v>1.390793978</v>
      </c>
      <c r="AM586" s="6">
        <f t="shared" ref="AM586:CJ586" si="285">SUM(AM460:AM462)</f>
        <v>1.411630291</v>
      </c>
      <c r="AN586" s="6">
        <f t="shared" si="285"/>
        <v>1.4296886689999999</v>
      </c>
      <c r="AO586" s="6">
        <f t="shared" si="285"/>
        <v>1.4455808750000001</v>
      </c>
      <c r="AP586" s="6">
        <f t="shared" si="285"/>
        <v>1.459894188</v>
      </c>
      <c r="AQ586" s="6">
        <f t="shared" si="285"/>
        <v>1.473095896</v>
      </c>
      <c r="AR586" s="6">
        <f t="shared" si="285"/>
        <v>1.4851380569999999</v>
      </c>
      <c r="AS586" s="6">
        <f t="shared" si="285"/>
        <v>1.4965577809999999</v>
      </c>
      <c r="AT586" s="6">
        <f t="shared" si="285"/>
        <v>1.5076096109999999</v>
      </c>
      <c r="AU586" s="6">
        <f t="shared" si="285"/>
        <v>1.5184526110000001</v>
      </c>
      <c r="AV586" s="6">
        <f t="shared" si="285"/>
        <v>1.5291976350000001</v>
      </c>
      <c r="AW586" s="6">
        <f t="shared" si="285"/>
        <v>1.539419264</v>
      </c>
      <c r="AX586" s="6">
        <f t="shared" si="285"/>
        <v>1.549563553</v>
      </c>
      <c r="AY586" s="6">
        <f t="shared" si="285"/>
        <v>1.5597601720000001</v>
      </c>
      <c r="AZ586" s="6">
        <f t="shared" si="285"/>
        <v>1.570068368</v>
      </c>
      <c r="BA586" s="6">
        <f t="shared" si="285"/>
        <v>1.580524794</v>
      </c>
      <c r="BB586" s="6">
        <f t="shared" si="285"/>
        <v>1.5912732060000001</v>
      </c>
      <c r="BC586" s="6">
        <f t="shared" si="285"/>
        <v>1.6015806539999999</v>
      </c>
      <c r="BD586" s="6">
        <f t="shared" si="285"/>
        <v>1.6115671499999999</v>
      </c>
      <c r="BE586" s="6">
        <f t="shared" si="285"/>
        <v>1.621437735</v>
      </c>
      <c r="BF586" s="6">
        <f t="shared" si="285"/>
        <v>1.6313413720000001</v>
      </c>
      <c r="BG586" s="6">
        <f t="shared" si="285"/>
        <v>1.6407541080000001</v>
      </c>
      <c r="BH586" s="6">
        <f t="shared" si="285"/>
        <v>1.650150585</v>
      </c>
      <c r="BI586" s="6">
        <f t="shared" si="285"/>
        <v>1.659659569</v>
      </c>
      <c r="BJ586" s="6">
        <f t="shared" si="285"/>
        <v>1.6693282089999999</v>
      </c>
      <c r="BK586" s="6">
        <f t="shared" si="285"/>
        <v>1.6791783659999999</v>
      </c>
      <c r="BL586" s="6">
        <f t="shared" si="285"/>
        <v>1.689220843</v>
      </c>
      <c r="BM586" s="6">
        <f t="shared" si="285"/>
        <v>1.699459915</v>
      </c>
      <c r="BN586" s="6">
        <f t="shared" si="285"/>
        <v>1.7098951550000001</v>
      </c>
      <c r="BO586" s="6">
        <f t="shared" si="285"/>
        <v>1.720522434</v>
      </c>
      <c r="BP586" s="6">
        <f t="shared" si="285"/>
        <v>1.7313347729999999</v>
      </c>
      <c r="BQ586" s="6">
        <f t="shared" si="285"/>
        <v>1.741763285</v>
      </c>
      <c r="BR586" s="6">
        <f t="shared" si="285"/>
        <v>1.752203838</v>
      </c>
      <c r="BS586" s="6">
        <f t="shared" si="285"/>
        <v>1.7627494720000001</v>
      </c>
      <c r="BT586" s="6">
        <f t="shared" si="285"/>
        <v>1.773429148</v>
      </c>
      <c r="BU586" s="6">
        <f t="shared" si="285"/>
        <v>1.7842543209999999</v>
      </c>
      <c r="BV586" s="6">
        <f t="shared" si="285"/>
        <v>1.79522943</v>
      </c>
      <c r="BW586" s="6">
        <f t="shared" si="285"/>
        <v>1.806355296</v>
      </c>
      <c r="BX586" s="6">
        <f t="shared" si="285"/>
        <v>1.817630665</v>
      </c>
      <c r="BY586" s="6">
        <f t="shared" si="285"/>
        <v>1.8290530039999999</v>
      </c>
      <c r="BZ586" s="6">
        <f t="shared" si="285"/>
        <v>1.84061892</v>
      </c>
      <c r="CA586" s="6">
        <f t="shared" si="285"/>
        <v>1.851909244</v>
      </c>
      <c r="CB586" s="6">
        <f t="shared" si="285"/>
        <v>1.8632210870000001</v>
      </c>
      <c r="CC586" s="6">
        <f t="shared" si="285"/>
        <v>1.874626677</v>
      </c>
      <c r="CD586" s="6">
        <f t="shared" si="285"/>
        <v>1.8861503079999999</v>
      </c>
      <c r="CE586" s="6">
        <f t="shared" si="285"/>
        <v>1.897802835</v>
      </c>
      <c r="CF586" s="6">
        <f t="shared" si="285"/>
        <v>1.90958948</v>
      </c>
      <c r="CG586" s="6">
        <f t="shared" si="285"/>
        <v>1.9215124189999999</v>
      </c>
      <c r="CH586" s="6">
        <f t="shared" si="285"/>
        <v>1.9335720219999999</v>
      </c>
      <c r="CI586" s="6">
        <f t="shared" si="285"/>
        <v>1.945767534</v>
      </c>
      <c r="CJ586" s="6">
        <f t="shared" si="285"/>
        <v>1.9580974840000001</v>
      </c>
    </row>
    <row r="587" spans="1:88" x14ac:dyDescent="0.3">
      <c r="B587" t="s">
        <v>90</v>
      </c>
      <c r="C587" s="6">
        <f t="shared" ref="C587" si="286">SUM(C466:C468)</f>
        <v>19.111811100000001</v>
      </c>
      <c r="D587" s="6">
        <f t="shared" ref="D587:AL587" si="287">SUM(D466:D468)</f>
        <v>19.108581900000001</v>
      </c>
      <c r="E587" s="6">
        <f t="shared" si="287"/>
        <v>19.17151763</v>
      </c>
      <c r="F587" s="6">
        <f t="shared" si="287"/>
        <v>19.22550648</v>
      </c>
      <c r="G587" s="6">
        <f t="shared" si="287"/>
        <v>19.345869910000001</v>
      </c>
      <c r="H587" s="6">
        <f t="shared" si="287"/>
        <v>19.535558559999998</v>
      </c>
      <c r="I587" s="6">
        <f t="shared" si="287"/>
        <v>19.745352359999998</v>
      </c>
      <c r="J587" s="6">
        <f t="shared" si="287"/>
        <v>19.085971829999998</v>
      </c>
      <c r="K587" s="6">
        <f t="shared" si="287"/>
        <v>18.386565990000001</v>
      </c>
      <c r="L587" s="6">
        <f t="shared" si="287"/>
        <v>17.824785169999998</v>
      </c>
      <c r="M587" s="6">
        <f t="shared" si="287"/>
        <v>17.307785370000001</v>
      </c>
      <c r="N587" s="6">
        <f t="shared" si="287"/>
        <v>16.841048480000001</v>
      </c>
      <c r="O587" s="6">
        <f t="shared" si="287"/>
        <v>16.403813410000001</v>
      </c>
      <c r="P587" s="6">
        <f t="shared" si="287"/>
        <v>15.979747639999999</v>
      </c>
      <c r="Q587" s="6">
        <f t="shared" si="287"/>
        <v>15.56076322</v>
      </c>
      <c r="R587" s="6">
        <f t="shared" si="287"/>
        <v>15.13673717</v>
      </c>
      <c r="S587" s="6">
        <f t="shared" si="287"/>
        <v>14.6815145</v>
      </c>
      <c r="T587" s="6">
        <f t="shared" si="287"/>
        <v>14.203688870000001</v>
      </c>
      <c r="U587" s="6">
        <f t="shared" si="287"/>
        <v>13.70882872</v>
      </c>
      <c r="V587" s="6">
        <f t="shared" si="287"/>
        <v>13.200661439999999</v>
      </c>
      <c r="W587" s="6">
        <f t="shared" si="287"/>
        <v>12.68138531</v>
      </c>
      <c r="X587" s="6">
        <f t="shared" si="287"/>
        <v>12.14697486</v>
      </c>
      <c r="Y587" s="6">
        <f t="shared" si="287"/>
        <v>11.60363297</v>
      </c>
      <c r="Z587" s="6">
        <f t="shared" si="287"/>
        <v>11.05066435</v>
      </c>
      <c r="AA587" s="6">
        <f t="shared" si="287"/>
        <v>10.48605336</v>
      </c>
      <c r="AB587" s="6">
        <f t="shared" si="287"/>
        <v>9.9075468769999997</v>
      </c>
      <c r="AC587" s="6">
        <f t="shared" si="287"/>
        <v>9.3112513060000008</v>
      </c>
      <c r="AD587" s="6">
        <f t="shared" si="287"/>
        <v>8.7022185069999995</v>
      </c>
      <c r="AE587" s="6">
        <f t="shared" si="287"/>
        <v>8.0780910089999995</v>
      </c>
      <c r="AF587" s="6">
        <f t="shared" si="287"/>
        <v>7.4345974049999999</v>
      </c>
      <c r="AG587" s="6">
        <f t="shared" si="287"/>
        <v>6.7669850660000002</v>
      </c>
      <c r="AH587" s="6">
        <f t="shared" si="287"/>
        <v>6.0679385190000001</v>
      </c>
      <c r="AI587" s="6">
        <f t="shared" si="287"/>
        <v>5.3360423529999998</v>
      </c>
      <c r="AJ587" s="6">
        <f t="shared" si="287"/>
        <v>4.5653976790000002</v>
      </c>
      <c r="AK587" s="6">
        <f t="shared" si="287"/>
        <v>3.7482201430000002</v>
      </c>
      <c r="AL587" s="6">
        <f t="shared" si="287"/>
        <v>2.874840013</v>
      </c>
      <c r="AM587" s="6">
        <f t="shared" ref="AM587:CJ587" si="288">SUM(AM466:AM468)</f>
        <v>2.94478719</v>
      </c>
      <c r="AN587" s="6">
        <f t="shared" si="288"/>
        <v>3.0052936790000002</v>
      </c>
      <c r="AO587" s="6">
        <f t="shared" si="288"/>
        <v>3.0569920929999999</v>
      </c>
      <c r="AP587" s="6">
        <f t="shared" si="288"/>
        <v>3.1018306020000002</v>
      </c>
      <c r="AQ587" s="6">
        <f t="shared" si="288"/>
        <v>3.141806409</v>
      </c>
      <c r="AR587" s="6">
        <f t="shared" si="288"/>
        <v>3.1770481500000001</v>
      </c>
      <c r="AS587" s="6">
        <f t="shared" si="288"/>
        <v>3.2099525949999999</v>
      </c>
      <c r="AT587" s="6">
        <f t="shared" si="288"/>
        <v>3.2415553670000001</v>
      </c>
      <c r="AU587" s="6">
        <f t="shared" si="288"/>
        <v>3.2724882019999999</v>
      </c>
      <c r="AV587" s="6">
        <f t="shared" si="288"/>
        <v>3.3031695540000001</v>
      </c>
      <c r="AW587" s="6">
        <f t="shared" si="288"/>
        <v>3.332012003</v>
      </c>
      <c r="AX587" s="6">
        <f t="shared" si="288"/>
        <v>3.3607276330000002</v>
      </c>
      <c r="AY587" s="6">
        <f t="shared" si="288"/>
        <v>3.3896747070000002</v>
      </c>
      <c r="AZ587" s="6">
        <f t="shared" si="288"/>
        <v>3.4189953289999999</v>
      </c>
      <c r="BA587" s="6">
        <f t="shared" si="288"/>
        <v>3.4487734049999998</v>
      </c>
      <c r="BB587" s="6">
        <f t="shared" si="288"/>
        <v>3.4782079279999998</v>
      </c>
      <c r="BC587" s="6">
        <f t="shared" si="288"/>
        <v>3.5071127870000001</v>
      </c>
      <c r="BD587" s="6">
        <f t="shared" si="288"/>
        <v>3.5357780270000001</v>
      </c>
      <c r="BE587" s="6">
        <f t="shared" si="288"/>
        <v>3.5645030449999999</v>
      </c>
      <c r="BF587" s="6">
        <f t="shared" si="288"/>
        <v>3.5935018909999998</v>
      </c>
      <c r="BG587" s="6">
        <f t="shared" si="288"/>
        <v>3.6206004950000001</v>
      </c>
      <c r="BH587" s="6">
        <f t="shared" si="288"/>
        <v>3.6476894999999998</v>
      </c>
      <c r="BI587" s="6">
        <f t="shared" si="288"/>
        <v>3.675096463</v>
      </c>
      <c r="BJ587" s="6">
        <f t="shared" si="288"/>
        <v>3.7029243950000001</v>
      </c>
      <c r="BK587" s="6">
        <f t="shared" si="288"/>
        <v>3.7312285969999999</v>
      </c>
      <c r="BL587" s="6">
        <f t="shared" si="288"/>
        <v>3.7600441870000001</v>
      </c>
      <c r="BM587" s="6">
        <f t="shared" si="288"/>
        <v>3.7893925890000002</v>
      </c>
      <c r="BN587" s="6">
        <f t="shared" si="288"/>
        <v>3.8192841720000001</v>
      </c>
      <c r="BO587" s="6">
        <f t="shared" si="288"/>
        <v>3.8497200650000001</v>
      </c>
      <c r="BP587" s="6">
        <f t="shared" si="288"/>
        <v>3.8806940079999999</v>
      </c>
      <c r="BQ587" s="6">
        <f t="shared" si="288"/>
        <v>3.9100989820000001</v>
      </c>
      <c r="BR587" s="6">
        <f t="shared" si="288"/>
        <v>3.9395783799999999</v>
      </c>
      <c r="BS587" s="6">
        <f t="shared" si="288"/>
        <v>3.969388039</v>
      </c>
      <c r="BT587" s="6">
        <f t="shared" si="288"/>
        <v>3.9995967110000001</v>
      </c>
      <c r="BU587" s="6">
        <f t="shared" si="288"/>
        <v>4.030238185</v>
      </c>
      <c r="BV587" s="6">
        <f t="shared" si="288"/>
        <v>4.0613328940000004</v>
      </c>
      <c r="BW587" s="6">
        <f t="shared" si="288"/>
        <v>4.0928930240000003</v>
      </c>
      <c r="BX587" s="6">
        <f t="shared" si="288"/>
        <v>4.1249248070000002</v>
      </c>
      <c r="BY587" s="6">
        <f t="shared" si="288"/>
        <v>4.1574298829999998</v>
      </c>
      <c r="BZ587" s="6">
        <f t="shared" si="288"/>
        <v>4.1904062809999996</v>
      </c>
      <c r="CA587" s="6">
        <f t="shared" si="288"/>
        <v>4.2223036250000003</v>
      </c>
      <c r="CB587" s="6">
        <f t="shared" si="288"/>
        <v>4.2543320180000004</v>
      </c>
      <c r="CC587" s="6">
        <f t="shared" si="288"/>
        <v>4.2866857659999997</v>
      </c>
      <c r="CD587" s="6">
        <f t="shared" si="288"/>
        <v>4.319421932</v>
      </c>
      <c r="CE587" s="6">
        <f t="shared" si="288"/>
        <v>4.3525713350000004</v>
      </c>
      <c r="CF587" s="6">
        <f t="shared" si="288"/>
        <v>4.3861543679999997</v>
      </c>
      <c r="CG587" s="6">
        <f t="shared" si="288"/>
        <v>4.4201848720000001</v>
      </c>
      <c r="CH587" s="6">
        <f t="shared" si="288"/>
        <v>4.4546719550000002</v>
      </c>
      <c r="CI587" s="6">
        <f t="shared" si="288"/>
        <v>4.4896210910000001</v>
      </c>
      <c r="CJ587" s="6">
        <f t="shared" si="288"/>
        <v>4.5250349339999998</v>
      </c>
    </row>
    <row r="588" spans="1:88" x14ac:dyDescent="0.3">
      <c r="B588" t="s">
        <v>91</v>
      </c>
      <c r="C588" s="6">
        <f t="shared" ref="C588" si="289">SUM(C457:C459,C463:C465)</f>
        <v>9.0283818999999994</v>
      </c>
      <c r="D588" s="6">
        <f t="shared" ref="D588:AL588" si="290">SUM(D457:D459,D463:D465)</f>
        <v>8.9933436649999994</v>
      </c>
      <c r="E588" s="6">
        <f t="shared" si="290"/>
        <v>9.0007387169999991</v>
      </c>
      <c r="F588" s="6">
        <f t="shared" si="290"/>
        <v>9.0220713339999996</v>
      </c>
      <c r="G588" s="6">
        <f t="shared" si="290"/>
        <v>9.0751769959999997</v>
      </c>
      <c r="H588" s="6">
        <f t="shared" si="290"/>
        <v>9.15368125</v>
      </c>
      <c r="I588" s="6">
        <f t="shared" si="290"/>
        <v>9.2323639620000009</v>
      </c>
      <c r="J588" s="6">
        <f t="shared" si="290"/>
        <v>8.9415544300000001</v>
      </c>
      <c r="K588" s="6">
        <f t="shared" si="290"/>
        <v>8.6602757940000004</v>
      </c>
      <c r="L588" s="6">
        <f t="shared" si="290"/>
        <v>8.4540476879999993</v>
      </c>
      <c r="M588" s="6">
        <f t="shared" si="290"/>
        <v>8.2644094260000003</v>
      </c>
      <c r="N588" s="6">
        <f t="shared" si="290"/>
        <v>8.0781246279999994</v>
      </c>
      <c r="O588" s="6">
        <f t="shared" si="290"/>
        <v>7.8813926920000004</v>
      </c>
      <c r="P588" s="6">
        <f t="shared" si="290"/>
        <v>7.6718858789999995</v>
      </c>
      <c r="Q588" s="6">
        <f t="shared" si="290"/>
        <v>7.45258485</v>
      </c>
      <c r="R588" s="6">
        <f t="shared" si="290"/>
        <v>7.2239037380000006</v>
      </c>
      <c r="S588" s="6">
        <f t="shared" si="290"/>
        <v>6.9807435380000005</v>
      </c>
      <c r="T588" s="6">
        <f t="shared" si="290"/>
        <v>6.730752055</v>
      </c>
      <c r="U588" s="6">
        <f t="shared" si="290"/>
        <v>6.4760016330000001</v>
      </c>
      <c r="V588" s="6">
        <f t="shared" si="290"/>
        <v>6.2168816900000001</v>
      </c>
      <c r="W588" s="6">
        <f t="shared" si="290"/>
        <v>5.953318629</v>
      </c>
      <c r="X588" s="6">
        <f t="shared" si="290"/>
        <v>5.6826284610000002</v>
      </c>
      <c r="Y588" s="6">
        <f t="shared" si="290"/>
        <v>5.4077899410000008</v>
      </c>
      <c r="Z588" s="6">
        <f t="shared" si="290"/>
        <v>5.1282322459999996</v>
      </c>
      <c r="AA588" s="6">
        <f t="shared" si="290"/>
        <v>4.8430079250000002</v>
      </c>
      <c r="AB588" s="6">
        <f t="shared" si="290"/>
        <v>4.5512600859999992</v>
      </c>
      <c r="AC588" s="6">
        <f t="shared" si="290"/>
        <v>4.2517497090000003</v>
      </c>
      <c r="AD588" s="6">
        <f t="shared" si="290"/>
        <v>3.9477764390000001</v>
      </c>
      <c r="AE588" s="6">
        <f t="shared" si="290"/>
        <v>3.6382139970000003</v>
      </c>
      <c r="AF588" s="6">
        <f t="shared" si="290"/>
        <v>3.3211429959999998</v>
      </c>
      <c r="AG588" s="6">
        <f t="shared" si="290"/>
        <v>2.9947807319999997</v>
      </c>
      <c r="AH588" s="6">
        <f t="shared" si="290"/>
        <v>2.6564839449999997</v>
      </c>
      <c r="AI588" s="6">
        <f t="shared" si="290"/>
        <v>2.30689228</v>
      </c>
      <c r="AJ588" s="6">
        <f t="shared" si="290"/>
        <v>1.9443731547000001</v>
      </c>
      <c r="AK588" s="6">
        <f t="shared" si="290"/>
        <v>1.5667546855999999</v>
      </c>
      <c r="AL588" s="6">
        <f t="shared" si="290"/>
        <v>1.1715705906</v>
      </c>
      <c r="AM588" s="6">
        <f t="shared" ref="AM588:CJ588" si="291">SUM(AM457:AM459,AM463:AM465)</f>
        <v>1.1905830956000001</v>
      </c>
      <c r="AN588" s="6">
        <f t="shared" si="291"/>
        <v>1.2074045373</v>
      </c>
      <c r="AO588" s="6">
        <f t="shared" si="291"/>
        <v>1.2224549379999998</v>
      </c>
      <c r="AP588" s="6">
        <f t="shared" si="291"/>
        <v>1.2361726165</v>
      </c>
      <c r="AQ588" s="6">
        <f t="shared" si="291"/>
        <v>1.2489296404000001</v>
      </c>
      <c r="AR588" s="6">
        <f t="shared" si="291"/>
        <v>1.2602840795999999</v>
      </c>
      <c r="AS588" s="6">
        <f t="shared" si="291"/>
        <v>1.2710834284999999</v>
      </c>
      <c r="AT588" s="6">
        <f t="shared" si="291"/>
        <v>1.2815793078</v>
      </c>
      <c r="AU588" s="6">
        <f t="shared" si="291"/>
        <v>1.2919097035</v>
      </c>
      <c r="AV588" s="6">
        <f t="shared" si="291"/>
        <v>1.3021701339</v>
      </c>
      <c r="AW588" s="6">
        <f t="shared" si="291"/>
        <v>1.3115039320999999</v>
      </c>
      <c r="AX588" s="6">
        <f t="shared" si="291"/>
        <v>1.3207741877000001</v>
      </c>
      <c r="AY588" s="6">
        <f t="shared" si="291"/>
        <v>1.3301335046</v>
      </c>
      <c r="AZ588" s="6">
        <f t="shared" si="291"/>
        <v>1.3396335348999999</v>
      </c>
      <c r="BA588" s="6">
        <f t="shared" si="291"/>
        <v>1.3493037050000001</v>
      </c>
      <c r="BB588" s="6">
        <f t="shared" si="291"/>
        <v>1.3592053355</v>
      </c>
      <c r="BC588" s="6">
        <f t="shared" si="291"/>
        <v>1.3690311292000001</v>
      </c>
      <c r="BD588" s="6">
        <f t="shared" si="291"/>
        <v>1.3788281379</v>
      </c>
      <c r="BE588" s="6">
        <f t="shared" si="291"/>
        <v>1.3886822829000001</v>
      </c>
      <c r="BF588" s="6">
        <f t="shared" si="291"/>
        <v>1.3986612148000002</v>
      </c>
      <c r="BG588" s="6">
        <f t="shared" si="291"/>
        <v>1.4076713597999999</v>
      </c>
      <c r="BH588" s="6">
        <f t="shared" si="291"/>
        <v>1.4167126455000001</v>
      </c>
      <c r="BI588" s="6">
        <f t="shared" si="291"/>
        <v>1.4259328511</v>
      </c>
      <c r="BJ588" s="6">
        <f t="shared" si="291"/>
        <v>1.4353612785999998</v>
      </c>
      <c r="BK588" s="6">
        <f t="shared" si="291"/>
        <v>1.4450046476</v>
      </c>
      <c r="BL588" s="6">
        <f t="shared" si="291"/>
        <v>1.4548620995000001</v>
      </c>
      <c r="BM588" s="6">
        <f t="shared" si="291"/>
        <v>1.4649287839</v>
      </c>
      <c r="BN588" s="6">
        <f t="shared" si="291"/>
        <v>1.4751972488</v>
      </c>
      <c r="BO588" s="6">
        <f t="shared" si="291"/>
        <v>1.4856581796000001</v>
      </c>
      <c r="BP588" s="6">
        <f t="shared" si="291"/>
        <v>1.4963009302999999</v>
      </c>
      <c r="BQ588" s="6">
        <f t="shared" si="291"/>
        <v>1.5060683408</v>
      </c>
      <c r="BR588" s="6">
        <f t="shared" si="291"/>
        <v>1.5158541652999999</v>
      </c>
      <c r="BS588" s="6">
        <f t="shared" si="291"/>
        <v>1.5257776454</v>
      </c>
      <c r="BT588" s="6">
        <f t="shared" si="291"/>
        <v>1.5358564436</v>
      </c>
      <c r="BU588" s="6">
        <f t="shared" si="291"/>
        <v>1.5460915733</v>
      </c>
      <c r="BV588" s="6">
        <f t="shared" si="291"/>
        <v>1.5564792688</v>
      </c>
      <c r="BW588" s="6">
        <f t="shared" si="291"/>
        <v>1.5670135634</v>
      </c>
      <c r="BX588" s="6">
        <f t="shared" si="291"/>
        <v>1.5776874519000001</v>
      </c>
      <c r="BY588" s="6">
        <f t="shared" si="291"/>
        <v>1.5884935811000001</v>
      </c>
      <c r="BZ588" s="6">
        <f t="shared" si="291"/>
        <v>1.599424644</v>
      </c>
      <c r="CA588" s="6">
        <f t="shared" si="291"/>
        <v>1.6096959329</v>
      </c>
      <c r="CB588" s="6">
        <f t="shared" si="291"/>
        <v>1.6199747372000002</v>
      </c>
      <c r="CC588" s="6">
        <f t="shared" si="291"/>
        <v>1.6303522466</v>
      </c>
      <c r="CD588" s="6">
        <f t="shared" si="291"/>
        <v>1.6408440114</v>
      </c>
      <c r="CE588" s="6">
        <f t="shared" si="291"/>
        <v>1.6514530062000001</v>
      </c>
      <c r="CF588" s="6">
        <f t="shared" si="291"/>
        <v>1.6621784066999998</v>
      </c>
      <c r="CG588" s="6">
        <f t="shared" si="291"/>
        <v>1.6730175036000001</v>
      </c>
      <c r="CH588" s="6">
        <f t="shared" si="291"/>
        <v>1.6839665941999999</v>
      </c>
      <c r="CI588" s="6">
        <f t="shared" si="291"/>
        <v>1.6950215405</v>
      </c>
      <c r="CJ588" s="6">
        <f t="shared" si="291"/>
        <v>1.7061781089000001</v>
      </c>
    </row>
    <row r="589" spans="1:88" x14ac:dyDescent="0.3">
      <c r="B589" t="s">
        <v>10</v>
      </c>
      <c r="C589" s="6">
        <f t="shared" ref="C589" si="292">SUM(C469:C474)</f>
        <v>55.751346757899995</v>
      </c>
      <c r="D589" s="6">
        <f t="shared" ref="D589:AL589" si="293">SUM(D469:D474)</f>
        <v>54.909991600200001</v>
      </c>
      <c r="E589" s="6">
        <f t="shared" si="293"/>
        <v>54.190570479600005</v>
      </c>
      <c r="F589" s="6">
        <f t="shared" si="293"/>
        <v>53.573274517800002</v>
      </c>
      <c r="G589" s="6">
        <f t="shared" si="293"/>
        <v>53.347027759900001</v>
      </c>
      <c r="H589" s="6">
        <f t="shared" si="293"/>
        <v>53.438346149300003</v>
      </c>
      <c r="I589" s="6">
        <f t="shared" si="293"/>
        <v>53.662147645499999</v>
      </c>
      <c r="J589" s="6">
        <f t="shared" si="293"/>
        <v>52.157566215999999</v>
      </c>
      <c r="K589" s="6">
        <f t="shared" si="293"/>
        <v>50.4512208835</v>
      </c>
      <c r="L589" s="6">
        <f t="shared" si="293"/>
        <v>48.825774755000005</v>
      </c>
      <c r="M589" s="6">
        <f t="shared" si="293"/>
        <v>47.295977487399995</v>
      </c>
      <c r="N589" s="6">
        <f t="shared" si="293"/>
        <v>46.048176225799999</v>
      </c>
      <c r="O589" s="6">
        <f t="shared" si="293"/>
        <v>45.014541441900001</v>
      </c>
      <c r="P589" s="6">
        <f t="shared" si="293"/>
        <v>44.1365836708</v>
      </c>
      <c r="Q589" s="6">
        <f t="shared" si="293"/>
        <v>43.376085734300005</v>
      </c>
      <c r="R589" s="6">
        <f t="shared" si="293"/>
        <v>42.703552074800001</v>
      </c>
      <c r="S589" s="6">
        <f t="shared" si="293"/>
        <v>42.011975402499999</v>
      </c>
      <c r="T589" s="6">
        <f t="shared" si="293"/>
        <v>41.319938805900001</v>
      </c>
      <c r="U589" s="6">
        <f t="shared" si="293"/>
        <v>40.6426860336</v>
      </c>
      <c r="V589" s="6">
        <f t="shared" si="293"/>
        <v>39.9899177024</v>
      </c>
      <c r="W589" s="6">
        <f t="shared" si="293"/>
        <v>39.366896022599995</v>
      </c>
      <c r="X589" s="6">
        <f t="shared" si="293"/>
        <v>38.770114941199999</v>
      </c>
      <c r="Y589" s="6">
        <f t="shared" si="293"/>
        <v>38.2030476738</v>
      </c>
      <c r="Z589" s="6">
        <f t="shared" si="293"/>
        <v>37.664068161099998</v>
      </c>
      <c r="AA589" s="6">
        <f t="shared" si="293"/>
        <v>37.150980403299997</v>
      </c>
      <c r="AB589" s="6">
        <f t="shared" si="293"/>
        <v>36.660835487699998</v>
      </c>
      <c r="AC589" s="6">
        <f t="shared" si="293"/>
        <v>36.187897671000002</v>
      </c>
      <c r="AD589" s="6">
        <f t="shared" si="293"/>
        <v>35.733683416799998</v>
      </c>
      <c r="AE589" s="6">
        <f t="shared" si="293"/>
        <v>35.292114601199998</v>
      </c>
      <c r="AF589" s="6">
        <f t="shared" si="293"/>
        <v>34.855219857600005</v>
      </c>
      <c r="AG589" s="6">
        <f t="shared" si="293"/>
        <v>34.415817092099999</v>
      </c>
      <c r="AH589" s="6">
        <f t="shared" si="293"/>
        <v>33.963425405599999</v>
      </c>
      <c r="AI589" s="6">
        <f t="shared" si="293"/>
        <v>33.495946466699998</v>
      </c>
      <c r="AJ589" s="6">
        <f t="shared" si="293"/>
        <v>33.007313424699994</v>
      </c>
      <c r="AK589" s="6">
        <f t="shared" si="293"/>
        <v>32.489909448900001</v>
      </c>
      <c r="AL589" s="6">
        <f t="shared" si="293"/>
        <v>31.934639691299999</v>
      </c>
      <c r="AM589" s="6">
        <f t="shared" ref="AM589:CJ589" si="294">SUM(AM469:AM474)</f>
        <v>32.295475739600001</v>
      </c>
      <c r="AN589" s="6">
        <f t="shared" si="294"/>
        <v>32.610336104300004</v>
      </c>
      <c r="AO589" s="6">
        <f t="shared" si="294"/>
        <v>32.8892512332</v>
      </c>
      <c r="AP589" s="6">
        <f t="shared" si="294"/>
        <v>33.141827983299997</v>
      </c>
      <c r="AQ589" s="6">
        <f t="shared" si="294"/>
        <v>33.375588028300001</v>
      </c>
      <c r="AR589" s="6">
        <f t="shared" si="294"/>
        <v>33.591311454299998</v>
      </c>
      <c r="AS589" s="6">
        <f t="shared" si="294"/>
        <v>33.7954588399</v>
      </c>
      <c r="AT589" s="6">
        <f t="shared" si="294"/>
        <v>33.992021588200004</v>
      </c>
      <c r="AU589" s="6">
        <f t="shared" si="294"/>
        <v>34.184025956900001</v>
      </c>
      <c r="AV589" s="6">
        <f t="shared" si="294"/>
        <v>34.3739079586</v>
      </c>
      <c r="AW589" s="6">
        <f t="shared" si="294"/>
        <v>34.557255415200004</v>
      </c>
      <c r="AX589" s="6">
        <f t="shared" si="294"/>
        <v>34.7397912534</v>
      </c>
      <c r="AY589" s="6">
        <f t="shared" si="294"/>
        <v>34.923587522800005</v>
      </c>
      <c r="AZ589" s="6">
        <f t="shared" si="294"/>
        <v>35.1102446636</v>
      </c>
      <c r="BA589" s="6">
        <f t="shared" si="294"/>
        <v>35.301139890999998</v>
      </c>
      <c r="BB589" s="6">
        <f t="shared" si="294"/>
        <v>35.510141683299999</v>
      </c>
      <c r="BC589" s="6">
        <f t="shared" si="294"/>
        <v>35.697818790699998</v>
      </c>
      <c r="BD589" s="6">
        <f t="shared" si="294"/>
        <v>35.874633745799997</v>
      </c>
      <c r="BE589" s="6">
        <f t="shared" si="294"/>
        <v>36.048657647500001</v>
      </c>
      <c r="BF589" s="6">
        <f t="shared" si="294"/>
        <v>36.224380644700005</v>
      </c>
      <c r="BG589" s="6">
        <f t="shared" si="294"/>
        <v>36.397672526500003</v>
      </c>
      <c r="BH589" s="6">
        <f t="shared" si="294"/>
        <v>36.572702820399996</v>
      </c>
      <c r="BI589" s="6">
        <f t="shared" si="294"/>
        <v>36.751449002599998</v>
      </c>
      <c r="BJ589" s="6">
        <f t="shared" si="294"/>
        <v>36.935110882900005</v>
      </c>
      <c r="BK589" s="6">
        <f t="shared" si="294"/>
        <v>37.124477784699998</v>
      </c>
      <c r="BL589" s="6">
        <f t="shared" si="294"/>
        <v>37.320042293999997</v>
      </c>
      <c r="BM589" s="6">
        <f t="shared" si="294"/>
        <v>37.522070279000005</v>
      </c>
      <c r="BN589" s="6">
        <f t="shared" si="294"/>
        <v>37.730658660499998</v>
      </c>
      <c r="BO589" s="6">
        <f t="shared" si="294"/>
        <v>37.945780753500003</v>
      </c>
      <c r="BP589" s="6">
        <f t="shared" si="294"/>
        <v>38.167319868199996</v>
      </c>
      <c r="BQ589" s="6">
        <f t="shared" si="294"/>
        <v>38.389289370100002</v>
      </c>
      <c r="BR589" s="6">
        <f t="shared" si="294"/>
        <v>38.614193618200005</v>
      </c>
      <c r="BS589" s="6">
        <f t="shared" si="294"/>
        <v>38.842862296199996</v>
      </c>
      <c r="BT589" s="6">
        <f t="shared" si="294"/>
        <v>39.075828834299998</v>
      </c>
      <c r="BU589" s="6">
        <f t="shared" si="294"/>
        <v>39.313504812800005</v>
      </c>
      <c r="BV589" s="6">
        <f t="shared" si="294"/>
        <v>39.556169564100003</v>
      </c>
      <c r="BW589" s="6">
        <f t="shared" si="294"/>
        <v>39.803971171000001</v>
      </c>
      <c r="BX589" s="6">
        <f t="shared" si="294"/>
        <v>40.056951069999997</v>
      </c>
      <c r="BY589" s="6">
        <f t="shared" si="294"/>
        <v>40.315076251000001</v>
      </c>
      <c r="BZ589" s="6">
        <f t="shared" si="294"/>
        <v>40.578267749000005</v>
      </c>
      <c r="CA589" s="6">
        <f t="shared" si="294"/>
        <v>40.842308400999997</v>
      </c>
      <c r="CB589" s="6">
        <f t="shared" si="294"/>
        <v>41.109018336000005</v>
      </c>
      <c r="CC589" s="6">
        <f t="shared" si="294"/>
        <v>41.379049537</v>
      </c>
      <c r="CD589" s="6">
        <f t="shared" si="294"/>
        <v>41.652848636000002</v>
      </c>
      <c r="CE589" s="6">
        <f t="shared" si="294"/>
        <v>41.930776143999999</v>
      </c>
      <c r="CF589" s="6">
        <f t="shared" si="294"/>
        <v>42.213097407999996</v>
      </c>
      <c r="CG589" s="6">
        <f t="shared" si="294"/>
        <v>42.499981868999996</v>
      </c>
      <c r="CH589" s="6">
        <f t="shared" si="294"/>
        <v>42.791519301000001</v>
      </c>
      <c r="CI589" s="6">
        <f t="shared" si="294"/>
        <v>43.087742116999998</v>
      </c>
      <c r="CJ589" s="6">
        <f t="shared" si="294"/>
        <v>43.388645632999996</v>
      </c>
    </row>
    <row r="590" spans="1:88" x14ac:dyDescent="0.3">
      <c r="B590" t="s">
        <v>24</v>
      </c>
      <c r="C590" s="6">
        <f>SUM(C475:C483)</f>
        <v>29.576947939899998</v>
      </c>
      <c r="D590" s="6">
        <f t="shared" ref="D590:BO590" si="295">SUM(D475:D483)</f>
        <v>30.0777084747</v>
      </c>
      <c r="E590" s="6">
        <f t="shared" si="295"/>
        <v>30.604393437700001</v>
      </c>
      <c r="F590" s="6">
        <f t="shared" si="295"/>
        <v>31.064679203200001</v>
      </c>
      <c r="G590" s="6">
        <f t="shared" si="295"/>
        <v>31.511216163</v>
      </c>
      <c r="H590" s="6">
        <f t="shared" si="295"/>
        <v>31.9625729234</v>
      </c>
      <c r="I590" s="6">
        <f t="shared" si="295"/>
        <v>32.372777822099998</v>
      </c>
      <c r="J590" s="6">
        <f t="shared" si="295"/>
        <v>33.269242742000003</v>
      </c>
      <c r="K590" s="6">
        <f t="shared" si="295"/>
        <v>34.151852886199997</v>
      </c>
      <c r="L590" s="6">
        <f t="shared" si="295"/>
        <v>34.952939781600001</v>
      </c>
      <c r="M590" s="6">
        <f t="shared" si="295"/>
        <v>35.601216483400002</v>
      </c>
      <c r="N590" s="6">
        <f t="shared" si="295"/>
        <v>36.100168229299996</v>
      </c>
      <c r="O590" s="6">
        <f t="shared" si="295"/>
        <v>36.452488877600004</v>
      </c>
      <c r="P590" s="6">
        <f t="shared" si="295"/>
        <v>36.665191261100006</v>
      </c>
      <c r="Q590" s="6">
        <f t="shared" si="295"/>
        <v>36.748429934400001</v>
      </c>
      <c r="R590" s="6">
        <f t="shared" si="295"/>
        <v>36.7091426024</v>
      </c>
      <c r="S590" s="6">
        <f t="shared" si="295"/>
        <v>36.723642340200001</v>
      </c>
      <c r="T590" s="6">
        <f t="shared" si="295"/>
        <v>36.654894751200004</v>
      </c>
      <c r="U590" s="6">
        <f t="shared" si="295"/>
        <v>36.492780463099997</v>
      </c>
      <c r="V590" s="6">
        <f t="shared" si="295"/>
        <v>36.243442067799997</v>
      </c>
      <c r="W590" s="6">
        <f t="shared" si="295"/>
        <v>35.9149476511</v>
      </c>
      <c r="X590" s="6">
        <f t="shared" si="295"/>
        <v>35.510452637599997</v>
      </c>
      <c r="Y590" s="6">
        <f t="shared" si="295"/>
        <v>35.041126367700002</v>
      </c>
      <c r="Z590" s="6">
        <f t="shared" si="295"/>
        <v>34.514486932200001</v>
      </c>
      <c r="AA590" s="6">
        <f t="shared" si="295"/>
        <v>33.936971027799999</v>
      </c>
      <c r="AB590" s="6">
        <f t="shared" si="295"/>
        <v>33.314474519000001</v>
      </c>
      <c r="AC590" s="6">
        <f t="shared" si="295"/>
        <v>32.648460774100002</v>
      </c>
      <c r="AD590" s="6">
        <f t="shared" si="295"/>
        <v>31.948969180799999</v>
      </c>
      <c r="AE590" s="6">
        <f t="shared" si="295"/>
        <v>31.221531155100003</v>
      </c>
      <c r="AF590" s="6">
        <f t="shared" si="295"/>
        <v>30.470235559400003</v>
      </c>
      <c r="AG590" s="6">
        <f t="shared" si="295"/>
        <v>29.698988730700002</v>
      </c>
      <c r="AH590" s="6">
        <f t="shared" si="295"/>
        <v>28.906727997099999</v>
      </c>
      <c r="AI590" s="6">
        <f t="shared" si="295"/>
        <v>28.102090999400001</v>
      </c>
      <c r="AJ590" s="6">
        <f t="shared" si="295"/>
        <v>27.290253618800001</v>
      </c>
      <c r="AK590" s="6">
        <f t="shared" si="295"/>
        <v>26.475638138199997</v>
      </c>
      <c r="AL590" s="6">
        <f t="shared" si="295"/>
        <v>25.662787479599999</v>
      </c>
      <c r="AM590" s="6">
        <f t="shared" si="295"/>
        <v>25.689627441100001</v>
      </c>
      <c r="AN590" s="6">
        <f t="shared" si="295"/>
        <v>25.695380620399998</v>
      </c>
      <c r="AO590" s="6">
        <f t="shared" si="295"/>
        <v>25.6873422926</v>
      </c>
      <c r="AP590" s="6">
        <f t="shared" si="295"/>
        <v>25.673275543700001</v>
      </c>
      <c r="AQ590" s="6">
        <f t="shared" si="295"/>
        <v>25.659638254899999</v>
      </c>
      <c r="AR590" s="6">
        <f t="shared" si="295"/>
        <v>25.645682852199997</v>
      </c>
      <c r="AS590" s="6">
        <f t="shared" si="295"/>
        <v>25.639156765199999</v>
      </c>
      <c r="AT590" s="6">
        <f t="shared" si="295"/>
        <v>25.643754049000002</v>
      </c>
      <c r="AU590" s="6">
        <f t="shared" si="295"/>
        <v>25.6616073842</v>
      </c>
      <c r="AV590" s="6">
        <f t="shared" si="295"/>
        <v>25.694057042799997</v>
      </c>
      <c r="AW590" s="6">
        <f t="shared" si="295"/>
        <v>25.735161402300001</v>
      </c>
      <c r="AX590" s="6">
        <f t="shared" si="295"/>
        <v>25.7900065543</v>
      </c>
      <c r="AY590" s="6">
        <f t="shared" si="295"/>
        <v>25.860165181900001</v>
      </c>
      <c r="AZ590" s="6">
        <f t="shared" si="295"/>
        <v>25.946259746399999</v>
      </c>
      <c r="BA590" s="6">
        <f t="shared" si="295"/>
        <v>26.0485568862</v>
      </c>
      <c r="BB590" s="6">
        <f t="shared" si="295"/>
        <v>26.146651722000001</v>
      </c>
      <c r="BC590" s="6">
        <f t="shared" si="295"/>
        <v>26.264453635999999</v>
      </c>
      <c r="BD590" s="6">
        <f t="shared" si="295"/>
        <v>26.401818364700002</v>
      </c>
      <c r="BE590" s="6">
        <f t="shared" si="295"/>
        <v>26.5558735832</v>
      </c>
      <c r="BF590" s="6">
        <f t="shared" si="295"/>
        <v>26.725092437900003</v>
      </c>
      <c r="BG590" s="6">
        <f t="shared" si="295"/>
        <v>26.899867641899998</v>
      </c>
      <c r="BH590" s="6">
        <f t="shared" si="295"/>
        <v>27.086448661700004</v>
      </c>
      <c r="BI590" s="6">
        <f t="shared" si="295"/>
        <v>27.286371020899999</v>
      </c>
      <c r="BJ590" s="6">
        <f t="shared" si="295"/>
        <v>27.500026005800002</v>
      </c>
      <c r="BK590" s="6">
        <f t="shared" si="295"/>
        <v>27.727504356899999</v>
      </c>
      <c r="BL590" s="6">
        <f t="shared" si="295"/>
        <v>27.968775495099997</v>
      </c>
      <c r="BM590" s="6">
        <f t="shared" si="295"/>
        <v>28.223734791799998</v>
      </c>
      <c r="BN590" s="6">
        <f t="shared" si="295"/>
        <v>28.492226868900001</v>
      </c>
      <c r="BO590" s="6">
        <f t="shared" si="295"/>
        <v>28.774063168299996</v>
      </c>
      <c r="BP590" s="6">
        <f t="shared" ref="BP590:CJ590" si="296">SUM(BP475:BP483)</f>
        <v>29.069036627700001</v>
      </c>
      <c r="BQ590" s="6">
        <f t="shared" si="296"/>
        <v>29.3688297968</v>
      </c>
      <c r="BR590" s="6">
        <f t="shared" si="296"/>
        <v>29.679034167899999</v>
      </c>
      <c r="BS590" s="6">
        <f t="shared" si="296"/>
        <v>30.000965163399997</v>
      </c>
      <c r="BT590" s="6">
        <f t="shared" si="296"/>
        <v>30.3349637709</v>
      </c>
      <c r="BU590" s="6">
        <f t="shared" si="296"/>
        <v>30.681153086499997</v>
      </c>
      <c r="BV590" s="6">
        <f t="shared" si="296"/>
        <v>31.0395912141</v>
      </c>
      <c r="BW590" s="6">
        <f t="shared" si="296"/>
        <v>31.410305419499998</v>
      </c>
      <c r="BX590" s="6">
        <f t="shared" si="296"/>
        <v>31.7933068466</v>
      </c>
      <c r="BY590" s="6">
        <f t="shared" si="296"/>
        <v>32.188601652899997</v>
      </c>
      <c r="BZ590" s="6">
        <f t="shared" si="296"/>
        <v>32.596199755299999</v>
      </c>
      <c r="CA590" s="6">
        <f t="shared" si="296"/>
        <v>33.010149999800007</v>
      </c>
      <c r="CB590" s="6">
        <f t="shared" si="296"/>
        <v>33.434785501</v>
      </c>
      <c r="CC590" s="6">
        <f t="shared" si="296"/>
        <v>33.8712653738</v>
      </c>
      <c r="CD590" s="6">
        <f t="shared" si="296"/>
        <v>34.3200305863</v>
      </c>
      <c r="CE590" s="6">
        <f t="shared" si="296"/>
        <v>34.781360273399997</v>
      </c>
      <c r="CF590" s="6">
        <f t="shared" si="296"/>
        <v>35.255483396199999</v>
      </c>
      <c r="CG590" s="6">
        <f t="shared" si="296"/>
        <v>35.742603734799999</v>
      </c>
      <c r="CH590" s="6">
        <f t="shared" si="296"/>
        <v>36.242910884699995</v>
      </c>
      <c r="CI590" s="6">
        <f t="shared" si="296"/>
        <v>36.756588988800004</v>
      </c>
      <c r="CJ590" s="6">
        <f t="shared" si="296"/>
        <v>37.283823833100001</v>
      </c>
    </row>
    <row r="591" spans="1:88" x14ac:dyDescent="0.3">
      <c r="B591" t="s">
        <v>11</v>
      </c>
      <c r="C591" s="6">
        <f>SUM(C484:C498)</f>
        <v>15.959136928199998</v>
      </c>
      <c r="D591" s="6">
        <f t="shared" ref="D591:BO591" si="297">SUM(D484:D498)</f>
        <v>15.7977748544</v>
      </c>
      <c r="E591" s="6">
        <f t="shared" si="297"/>
        <v>15.713104159999999</v>
      </c>
      <c r="F591" s="6">
        <f t="shared" si="297"/>
        <v>15.698406076500001</v>
      </c>
      <c r="G591" s="6">
        <f t="shared" si="297"/>
        <v>15.728008685300001</v>
      </c>
      <c r="H591" s="6">
        <f t="shared" si="297"/>
        <v>15.7975426203</v>
      </c>
      <c r="I591" s="6">
        <f t="shared" si="297"/>
        <v>15.907135518100002</v>
      </c>
      <c r="J591" s="6">
        <f t="shared" si="297"/>
        <v>15.572008521099997</v>
      </c>
      <c r="K591" s="6">
        <f t="shared" si="297"/>
        <v>15.229415748799999</v>
      </c>
      <c r="L591" s="6">
        <f t="shared" si="297"/>
        <v>14.932635590699999</v>
      </c>
      <c r="M591" s="6">
        <f t="shared" si="297"/>
        <v>14.643843151299999</v>
      </c>
      <c r="N591" s="6">
        <f t="shared" si="297"/>
        <v>14.3328233527</v>
      </c>
      <c r="O591" s="6">
        <f t="shared" si="297"/>
        <v>14.013973484799999</v>
      </c>
      <c r="P591" s="6">
        <f t="shared" si="297"/>
        <v>13.699659291700002</v>
      </c>
      <c r="Q591" s="6">
        <f t="shared" si="297"/>
        <v>13.397009778899999</v>
      </c>
      <c r="R591" s="6">
        <f t="shared" si="297"/>
        <v>13.106354261999998</v>
      </c>
      <c r="S591" s="6">
        <f t="shared" si="297"/>
        <v>12.828265238399998</v>
      </c>
      <c r="T591" s="6">
        <f t="shared" si="297"/>
        <v>12.5574013339</v>
      </c>
      <c r="U591" s="6">
        <f t="shared" si="297"/>
        <v>12.289446362499998</v>
      </c>
      <c r="V591" s="6">
        <f t="shared" si="297"/>
        <v>12.0220288672</v>
      </c>
      <c r="W591" s="6">
        <f t="shared" si="297"/>
        <v>11.754083107600001</v>
      </c>
      <c r="X591" s="6">
        <f t="shared" si="297"/>
        <v>11.482940673000002</v>
      </c>
      <c r="Y591" s="6">
        <f t="shared" si="297"/>
        <v>11.210867653299998</v>
      </c>
      <c r="Z591" s="6">
        <f t="shared" si="297"/>
        <v>10.938075384299999</v>
      </c>
      <c r="AA591" s="6">
        <f t="shared" si="297"/>
        <v>10.664616701799998</v>
      </c>
      <c r="AB591" s="6">
        <f t="shared" si="297"/>
        <v>10.3906964321</v>
      </c>
      <c r="AC591" s="6">
        <f t="shared" si="297"/>
        <v>10.115878310900001</v>
      </c>
      <c r="AD591" s="6">
        <f t="shared" si="297"/>
        <v>9.8438875878000012</v>
      </c>
      <c r="AE591" s="6">
        <f t="shared" si="297"/>
        <v>9.5752876914999998</v>
      </c>
      <c r="AF591" s="6">
        <f t="shared" si="297"/>
        <v>9.3098839280999979</v>
      </c>
      <c r="AG591" s="6">
        <f t="shared" si="297"/>
        <v>9.0477237557000016</v>
      </c>
      <c r="AH591" s="6">
        <f t="shared" si="297"/>
        <v>8.7877419921999991</v>
      </c>
      <c r="AI591" s="6">
        <f t="shared" si="297"/>
        <v>8.5327901120000007</v>
      </c>
      <c r="AJ591" s="6">
        <f t="shared" si="297"/>
        <v>8.2840033905000006</v>
      </c>
      <c r="AK591" s="6">
        <f t="shared" si="297"/>
        <v>8.0421325427999992</v>
      </c>
      <c r="AL591" s="6">
        <f t="shared" si="297"/>
        <v>7.8078622539000007</v>
      </c>
      <c r="AM591" s="6">
        <f t="shared" si="297"/>
        <v>7.8843992215999998</v>
      </c>
      <c r="AN591" s="6">
        <f t="shared" si="297"/>
        <v>7.9678821004000007</v>
      </c>
      <c r="AO591" s="6">
        <f t="shared" si="297"/>
        <v>8.0485384117000009</v>
      </c>
      <c r="AP591" s="6">
        <f t="shared" si="297"/>
        <v>8.1255322106999994</v>
      </c>
      <c r="AQ591" s="6">
        <f t="shared" si="297"/>
        <v>8.1989319190999996</v>
      </c>
      <c r="AR591" s="6">
        <f t="shared" si="297"/>
        <v>8.2671656779999996</v>
      </c>
      <c r="AS591" s="6">
        <f t="shared" si="297"/>
        <v>8.3316750433999989</v>
      </c>
      <c r="AT591" s="6">
        <f t="shared" si="297"/>
        <v>8.3929461235999998</v>
      </c>
      <c r="AU591" s="6">
        <f t="shared" si="297"/>
        <v>8.4512163831000002</v>
      </c>
      <c r="AV591" s="6">
        <f t="shared" si="297"/>
        <v>8.5067021641999983</v>
      </c>
      <c r="AW591" s="6">
        <f t="shared" si="297"/>
        <v>8.5574871947000002</v>
      </c>
      <c r="AX591" s="6">
        <f t="shared" si="297"/>
        <v>8.6053373393000001</v>
      </c>
      <c r="AY591" s="6">
        <f t="shared" si="297"/>
        <v>8.6508358453999978</v>
      </c>
      <c r="AZ591" s="6">
        <f t="shared" si="297"/>
        <v>8.6943314932</v>
      </c>
      <c r="BA591" s="6">
        <f t="shared" si="297"/>
        <v>8.7361133309000003</v>
      </c>
      <c r="BB591" s="6">
        <f t="shared" si="297"/>
        <v>8.7721843389000007</v>
      </c>
      <c r="BC591" s="6">
        <f t="shared" si="297"/>
        <v>8.8051980546999999</v>
      </c>
      <c r="BD591" s="6">
        <f t="shared" si="297"/>
        <v>8.8362751228</v>
      </c>
      <c r="BE591" s="6">
        <f t="shared" si="297"/>
        <v>8.8658026692000007</v>
      </c>
      <c r="BF591" s="6">
        <f t="shared" si="297"/>
        <v>8.8940581221000006</v>
      </c>
      <c r="BG591" s="6">
        <f t="shared" si="297"/>
        <v>8.9185392305999986</v>
      </c>
      <c r="BH591" s="6">
        <f t="shared" si="297"/>
        <v>8.9414403543000009</v>
      </c>
      <c r="BI591" s="6">
        <f t="shared" si="297"/>
        <v>8.9634235566000005</v>
      </c>
      <c r="BJ591" s="6">
        <f t="shared" si="297"/>
        <v>8.9847854713000004</v>
      </c>
      <c r="BK591" s="6">
        <f t="shared" si="297"/>
        <v>9.0057159858000002</v>
      </c>
      <c r="BL591" s="6">
        <f t="shared" si="297"/>
        <v>9.0263517047999997</v>
      </c>
      <c r="BM591" s="6">
        <f t="shared" si="297"/>
        <v>9.0467915463999997</v>
      </c>
      <c r="BN591" s="6">
        <f t="shared" si="297"/>
        <v>9.0671056396000012</v>
      </c>
      <c r="BO591" s="6">
        <f t="shared" si="297"/>
        <v>9.0873418738000016</v>
      </c>
      <c r="BP591" s="6">
        <f t="shared" ref="BP591:CJ591" si="298">SUM(BP484:BP498)</f>
        <v>9.107530852</v>
      </c>
      <c r="BQ591" s="6">
        <f t="shared" si="298"/>
        <v>9.1251889465999998</v>
      </c>
      <c r="BR591" s="6">
        <f t="shared" si="298"/>
        <v>9.1421214653999989</v>
      </c>
      <c r="BS591" s="6">
        <f t="shared" si="298"/>
        <v>9.1587752303999999</v>
      </c>
      <c r="BT591" s="6">
        <f t="shared" si="298"/>
        <v>9.1753177948999998</v>
      </c>
      <c r="BU591" s="6">
        <f t="shared" si="298"/>
        <v>9.1918567325000016</v>
      </c>
      <c r="BV591" s="6">
        <f t="shared" si="298"/>
        <v>9.2084727677</v>
      </c>
      <c r="BW591" s="6">
        <f t="shared" si="298"/>
        <v>9.2252244952000009</v>
      </c>
      <c r="BX591" s="6">
        <f t="shared" si="298"/>
        <v>9.2421525379999974</v>
      </c>
      <c r="BY591" s="6">
        <f t="shared" si="298"/>
        <v>9.2592849547</v>
      </c>
      <c r="BZ591" s="6">
        <f t="shared" si="298"/>
        <v>9.2766422728000002</v>
      </c>
      <c r="CA591" s="6">
        <f t="shared" si="298"/>
        <v>9.2923933896000008</v>
      </c>
      <c r="CB591" s="6">
        <f t="shared" si="298"/>
        <v>9.3078883647000001</v>
      </c>
      <c r="CC591" s="6">
        <f t="shared" si="298"/>
        <v>9.3234715683000005</v>
      </c>
      <c r="CD591" s="6">
        <f t="shared" si="298"/>
        <v>9.3392829848999988</v>
      </c>
      <c r="CE591" s="6">
        <f t="shared" si="298"/>
        <v>9.3554192075999989</v>
      </c>
      <c r="CF591" s="6">
        <f t="shared" si="298"/>
        <v>9.3719570061000006</v>
      </c>
      <c r="CG591" s="6">
        <f t="shared" si="298"/>
        <v>9.3889562145000003</v>
      </c>
      <c r="CH591" s="6">
        <f t="shared" si="298"/>
        <v>9.4064625166999996</v>
      </c>
      <c r="CI591" s="6">
        <f t="shared" si="298"/>
        <v>9.4245113656000008</v>
      </c>
      <c r="CJ591" s="6">
        <f t="shared" si="298"/>
        <v>9.4431317554999996</v>
      </c>
    </row>
    <row r="593" spans="1:88" x14ac:dyDescent="0.3">
      <c r="A593" s="12" t="s">
        <v>66</v>
      </c>
      <c r="C593" s="7" t="s">
        <v>46</v>
      </c>
      <c r="D593" s="7" t="s">
        <v>14</v>
      </c>
      <c r="E593" s="7" t="s">
        <v>15</v>
      </c>
      <c r="F593" s="7" t="s">
        <v>16</v>
      </c>
      <c r="G593" s="7" t="s">
        <v>101</v>
      </c>
    </row>
    <row r="594" spans="1:88" x14ac:dyDescent="0.3">
      <c r="A594" t="s">
        <v>27</v>
      </c>
      <c r="B594" t="s">
        <v>7</v>
      </c>
      <c r="C594" s="6">
        <f>H580</f>
        <v>13.592558809500002</v>
      </c>
      <c r="D594" s="6">
        <f>R580</f>
        <v>9.3145988199000005</v>
      </c>
      <c r="E594" s="6">
        <f>AB580</f>
        <v>6.3878898927999996</v>
      </c>
      <c r="F594" s="6">
        <f>AL580</f>
        <v>4.0724800314999996</v>
      </c>
      <c r="G594" s="6">
        <f t="shared" ref="G594:G605" si="299">CJ580</f>
        <v>3.6556486745000001</v>
      </c>
    </row>
    <row r="595" spans="1:88" x14ac:dyDescent="0.3">
      <c r="B595" t="s">
        <v>84</v>
      </c>
      <c r="C595" s="6">
        <f t="shared" ref="C595:C605" si="300">H581</f>
        <v>9.1633557789999998</v>
      </c>
      <c r="D595" s="6">
        <f t="shared" ref="D595:D605" si="301">R581</f>
        <v>6.0692978909999997</v>
      </c>
      <c r="E595" s="6">
        <f t="shared" ref="E595:E605" si="302">AB581</f>
        <v>3.8194249810000001</v>
      </c>
      <c r="F595" s="6">
        <f t="shared" ref="F595:F605" si="303">AL581</f>
        <v>1.9207014140000001</v>
      </c>
      <c r="G595" s="6">
        <f t="shared" si="299"/>
        <v>1.311201514</v>
      </c>
    </row>
    <row r="596" spans="1:88" x14ac:dyDescent="0.3">
      <c r="B596" t="s">
        <v>85</v>
      </c>
      <c r="C596" s="6">
        <f t="shared" si="300"/>
        <v>21.105786289000001</v>
      </c>
      <c r="D596" s="6">
        <f t="shared" si="301"/>
        <v>21.383767743</v>
      </c>
      <c r="E596" s="6">
        <f t="shared" si="302"/>
        <v>21.883010245000001</v>
      </c>
      <c r="F596" s="6">
        <f t="shared" si="303"/>
        <v>22.574025720999998</v>
      </c>
      <c r="G596" s="6">
        <f t="shared" si="299"/>
        <v>29.724934204</v>
      </c>
    </row>
    <row r="597" spans="1:88" x14ac:dyDescent="0.3">
      <c r="B597" t="s">
        <v>86</v>
      </c>
      <c r="C597" s="6">
        <f t="shared" si="300"/>
        <v>6.2509059479999998</v>
      </c>
      <c r="D597" s="6">
        <f t="shared" si="301"/>
        <v>6.1732377869999997</v>
      </c>
      <c r="E597" s="6">
        <f t="shared" si="302"/>
        <v>5.9617659629999995</v>
      </c>
      <c r="F597" s="6">
        <f t="shared" si="303"/>
        <v>5.7449911779999994</v>
      </c>
      <c r="G597" s="6">
        <f t="shared" si="299"/>
        <v>8.7785632230000008</v>
      </c>
    </row>
    <row r="598" spans="1:88" x14ac:dyDescent="0.3">
      <c r="B598" t="s">
        <v>87</v>
      </c>
      <c r="C598" s="6">
        <f t="shared" si="300"/>
        <v>20.276398766</v>
      </c>
      <c r="D598" s="6">
        <f t="shared" si="301"/>
        <v>19.936104475</v>
      </c>
      <c r="E598" s="6">
        <f t="shared" si="302"/>
        <v>19.441829445</v>
      </c>
      <c r="F598" s="6">
        <f t="shared" si="303"/>
        <v>19.734504219000002</v>
      </c>
      <c r="G598" s="6">
        <f t="shared" si="299"/>
        <v>20.706045542999998</v>
      </c>
    </row>
    <row r="599" spans="1:88" x14ac:dyDescent="0.3">
      <c r="B599" t="s">
        <v>88</v>
      </c>
      <c r="C599" s="6">
        <f t="shared" si="300"/>
        <v>17.211590427099999</v>
      </c>
      <c r="D599" s="6">
        <f t="shared" si="301"/>
        <v>12.727226636699999</v>
      </c>
      <c r="E599" s="6">
        <f t="shared" si="302"/>
        <v>9.6557884302999994</v>
      </c>
      <c r="F599" s="6">
        <f t="shared" si="303"/>
        <v>6.3778164531999995</v>
      </c>
      <c r="G599" s="6">
        <f t="shared" si="299"/>
        <v>8.3496027315999992</v>
      </c>
    </row>
    <row r="600" spans="1:88" x14ac:dyDescent="0.3">
      <c r="B600" t="s">
        <v>89</v>
      </c>
      <c r="C600" s="6">
        <f t="shared" si="300"/>
        <v>15.22701545</v>
      </c>
      <c r="D600" s="6">
        <f t="shared" si="301"/>
        <v>10.622176469999999</v>
      </c>
      <c r="E600" s="6">
        <f t="shared" si="302"/>
        <v>6.3457548719999997</v>
      </c>
      <c r="F600" s="6">
        <f t="shared" si="303"/>
        <v>1.390793978</v>
      </c>
      <c r="G600" s="6">
        <f t="shared" si="299"/>
        <v>1.9580974840000001</v>
      </c>
    </row>
    <row r="601" spans="1:88" x14ac:dyDescent="0.3">
      <c r="B601" t="s">
        <v>90</v>
      </c>
      <c r="C601" s="6">
        <f t="shared" si="300"/>
        <v>19.535558559999998</v>
      </c>
      <c r="D601" s="6">
        <f t="shared" si="301"/>
        <v>15.13673717</v>
      </c>
      <c r="E601" s="6">
        <f t="shared" si="302"/>
        <v>9.9075468769999997</v>
      </c>
      <c r="F601" s="6">
        <f t="shared" si="303"/>
        <v>2.874840013</v>
      </c>
      <c r="G601" s="6">
        <f t="shared" si="299"/>
        <v>4.5250349339999998</v>
      </c>
    </row>
    <row r="602" spans="1:88" x14ac:dyDescent="0.3">
      <c r="B602" t="s">
        <v>91</v>
      </c>
      <c r="C602" s="6">
        <f t="shared" si="300"/>
        <v>9.15368125</v>
      </c>
      <c r="D602" s="6">
        <f t="shared" si="301"/>
        <v>7.2239037380000006</v>
      </c>
      <c r="E602" s="6">
        <f t="shared" si="302"/>
        <v>4.5512600859999992</v>
      </c>
      <c r="F602" s="6">
        <f t="shared" si="303"/>
        <v>1.1715705906</v>
      </c>
      <c r="G602" s="6">
        <f t="shared" si="299"/>
        <v>1.7061781089000001</v>
      </c>
    </row>
    <row r="603" spans="1:88" x14ac:dyDescent="0.3">
      <c r="B603" t="s">
        <v>10</v>
      </c>
      <c r="C603" s="6">
        <f t="shared" si="300"/>
        <v>53.438346149300003</v>
      </c>
      <c r="D603" s="6">
        <f t="shared" si="301"/>
        <v>42.703552074800001</v>
      </c>
      <c r="E603" s="6">
        <f t="shared" si="302"/>
        <v>36.660835487699998</v>
      </c>
      <c r="F603" s="6">
        <f t="shared" si="303"/>
        <v>31.934639691299999</v>
      </c>
      <c r="G603" s="6">
        <f t="shared" si="299"/>
        <v>43.388645632999996</v>
      </c>
    </row>
    <row r="604" spans="1:88" x14ac:dyDescent="0.3">
      <c r="B604" t="s">
        <v>24</v>
      </c>
      <c r="C604" s="6">
        <f t="shared" si="300"/>
        <v>31.9625729234</v>
      </c>
      <c r="D604" s="6">
        <f t="shared" si="301"/>
        <v>36.7091426024</v>
      </c>
      <c r="E604" s="6">
        <f t="shared" si="302"/>
        <v>33.314474519000001</v>
      </c>
      <c r="F604" s="6">
        <f t="shared" si="303"/>
        <v>25.662787479599999</v>
      </c>
      <c r="G604" s="6">
        <f t="shared" si="299"/>
        <v>37.283823833100001</v>
      </c>
    </row>
    <row r="605" spans="1:88" x14ac:dyDescent="0.3">
      <c r="B605" t="s">
        <v>11</v>
      </c>
      <c r="C605" s="6">
        <f t="shared" si="300"/>
        <v>15.7975426203</v>
      </c>
      <c r="D605" s="6">
        <f t="shared" si="301"/>
        <v>13.106354261999998</v>
      </c>
      <c r="E605" s="6">
        <f t="shared" si="302"/>
        <v>10.3906964321</v>
      </c>
      <c r="F605" s="6">
        <f t="shared" si="303"/>
        <v>7.8078622539000007</v>
      </c>
      <c r="G605" s="6">
        <f t="shared" si="299"/>
        <v>9.4431317554999996</v>
      </c>
    </row>
    <row r="606" spans="1:88" x14ac:dyDescent="0.3">
      <c r="C606" s="6"/>
      <c r="D606" s="6"/>
      <c r="E606" s="6"/>
      <c r="F606" s="6"/>
      <c r="G606" s="6"/>
    </row>
    <row r="607" spans="1:88" x14ac:dyDescent="0.3">
      <c r="A607" s="12" t="s">
        <v>66</v>
      </c>
      <c r="B607" t="s">
        <v>7</v>
      </c>
      <c r="C607" s="6">
        <f>C500+C501+C502+C503+C504+C505</f>
        <v>14.482390828800002</v>
      </c>
      <c r="D607" s="6">
        <f t="shared" ref="D607:BO607" si="304">D500+D501+D502+D503+D504+D505</f>
        <v>14.170640342099999</v>
      </c>
      <c r="E607" s="6">
        <f t="shared" si="304"/>
        <v>13.888054748599998</v>
      </c>
      <c r="F607" s="6">
        <f t="shared" si="304"/>
        <v>13.6610903229</v>
      </c>
      <c r="G607" s="6">
        <f t="shared" si="304"/>
        <v>13.571620036499999</v>
      </c>
      <c r="H607" s="6">
        <f t="shared" si="304"/>
        <v>13.592558809500002</v>
      </c>
      <c r="I607" s="6">
        <f t="shared" si="304"/>
        <v>13.6381586809</v>
      </c>
      <c r="J607" s="6">
        <f t="shared" si="304"/>
        <v>13.6795461476</v>
      </c>
      <c r="K607" s="6">
        <f t="shared" si="304"/>
        <v>13.682929423199999</v>
      </c>
      <c r="L607" s="6">
        <f t="shared" si="304"/>
        <v>13.637378952199999</v>
      </c>
      <c r="M607" s="6">
        <f t="shared" si="304"/>
        <v>13.542555327800001</v>
      </c>
      <c r="N607" s="6">
        <f t="shared" si="304"/>
        <v>13.3994144548</v>
      </c>
      <c r="O607" s="6">
        <f t="shared" si="304"/>
        <v>13.221227670800001</v>
      </c>
      <c r="P607" s="6">
        <f t="shared" si="304"/>
        <v>13.020593011700001</v>
      </c>
      <c r="Q607" s="6">
        <f t="shared" si="304"/>
        <v>12.809923917899999</v>
      </c>
      <c r="R607" s="6">
        <f t="shared" si="304"/>
        <v>12.5998504685</v>
      </c>
      <c r="S607" s="6">
        <f t="shared" si="304"/>
        <v>12.419688087500001</v>
      </c>
      <c r="T607" s="6">
        <f t="shared" si="304"/>
        <v>12.2796242343</v>
      </c>
      <c r="U607" s="6">
        <f t="shared" si="304"/>
        <v>12.179399137199999</v>
      </c>
      <c r="V607" s="6">
        <f t="shared" si="304"/>
        <v>12.1147027842</v>
      </c>
      <c r="W607" s="6">
        <f t="shared" si="304"/>
        <v>12.079234229400001</v>
      </c>
      <c r="X607" s="6">
        <f t="shared" si="304"/>
        <v>12.061853753499999</v>
      </c>
      <c r="Y607" s="6">
        <f t="shared" si="304"/>
        <v>12.0589786515</v>
      </c>
      <c r="Z607" s="6">
        <f t="shared" si="304"/>
        <v>12.065614978100001</v>
      </c>
      <c r="AA607" s="6">
        <f t="shared" si="304"/>
        <v>12.077837580999999</v>
      </c>
      <c r="AB607" s="6">
        <f t="shared" si="304"/>
        <v>12.092652050000002</v>
      </c>
      <c r="AC607" s="6">
        <f t="shared" si="304"/>
        <v>12.1034956337</v>
      </c>
      <c r="AD607" s="6">
        <f t="shared" si="304"/>
        <v>12.1119625724</v>
      </c>
      <c r="AE607" s="6">
        <f t="shared" si="304"/>
        <v>12.117641929000001</v>
      </c>
      <c r="AF607" s="6">
        <f t="shared" si="304"/>
        <v>12.1200371094</v>
      </c>
      <c r="AG607" s="6">
        <f t="shared" si="304"/>
        <v>12.118985585500001</v>
      </c>
      <c r="AH607" s="6">
        <f t="shared" si="304"/>
        <v>12.109865562300001</v>
      </c>
      <c r="AI607" s="6">
        <f t="shared" si="304"/>
        <v>12.0964561938</v>
      </c>
      <c r="AJ607" s="6">
        <f t="shared" si="304"/>
        <v>12.079806465800001</v>
      </c>
      <c r="AK607" s="6">
        <f t="shared" si="304"/>
        <v>12.060654512399999</v>
      </c>
      <c r="AL607" s="6">
        <f t="shared" si="304"/>
        <v>12.039558130800001</v>
      </c>
      <c r="AM607" s="6">
        <f t="shared" si="304"/>
        <v>12.0232416625</v>
      </c>
      <c r="AN607" s="6">
        <f t="shared" si="304"/>
        <v>12.013831361899999</v>
      </c>
      <c r="AO607" s="6">
        <f t="shared" si="304"/>
        <v>12.010131376</v>
      </c>
      <c r="AP607" s="6">
        <f t="shared" si="304"/>
        <v>12.0107773984</v>
      </c>
      <c r="AQ607" s="6">
        <f t="shared" si="304"/>
        <v>12.0146154639</v>
      </c>
      <c r="AR607" s="6">
        <f t="shared" si="304"/>
        <v>12.015937024199999</v>
      </c>
      <c r="AS607" s="6">
        <f t="shared" si="304"/>
        <v>12.0176272009</v>
      </c>
      <c r="AT607" s="6">
        <f t="shared" si="304"/>
        <v>12.0198470569</v>
      </c>
      <c r="AU607" s="6">
        <f t="shared" si="304"/>
        <v>12.022619632600001</v>
      </c>
      <c r="AV607" s="6">
        <f t="shared" si="304"/>
        <v>12.025980142100002</v>
      </c>
      <c r="AW607" s="6">
        <f t="shared" si="304"/>
        <v>12.024144068799998</v>
      </c>
      <c r="AX607" s="6">
        <f t="shared" si="304"/>
        <v>12.021678040999999</v>
      </c>
      <c r="AY607" s="6">
        <f t="shared" si="304"/>
        <v>12.0194787852</v>
      </c>
      <c r="AZ607" s="6">
        <f t="shared" si="304"/>
        <v>12.018069693699999</v>
      </c>
      <c r="BA607" s="6">
        <f t="shared" si="304"/>
        <v>12.017807577599999</v>
      </c>
      <c r="BB607" s="6">
        <f t="shared" si="304"/>
        <v>12.0129546096</v>
      </c>
      <c r="BC607" s="6">
        <f t="shared" si="304"/>
        <v>12.0053192627</v>
      </c>
      <c r="BD607" s="6">
        <f t="shared" si="304"/>
        <v>11.995729026499999</v>
      </c>
      <c r="BE607" s="6">
        <f t="shared" si="304"/>
        <v>11.984674020000002</v>
      </c>
      <c r="BF607" s="6">
        <f t="shared" si="304"/>
        <v>11.9727313277</v>
      </c>
      <c r="BG607" s="6">
        <f t="shared" si="304"/>
        <v>11.953302698599998</v>
      </c>
      <c r="BH607" s="6">
        <f t="shared" si="304"/>
        <v>11.932572323799999</v>
      </c>
      <c r="BI607" s="6">
        <f t="shared" si="304"/>
        <v>11.9120403757</v>
      </c>
      <c r="BJ607" s="6">
        <f t="shared" si="304"/>
        <v>11.892594969100001</v>
      </c>
      <c r="BK607" s="6">
        <f t="shared" si="304"/>
        <v>11.874809146699999</v>
      </c>
      <c r="BL607" s="6">
        <f t="shared" si="304"/>
        <v>11.8589887659</v>
      </c>
      <c r="BM607" s="6">
        <f t="shared" si="304"/>
        <v>11.8452154125</v>
      </c>
      <c r="BN607" s="6">
        <f t="shared" si="304"/>
        <v>11.8333989962</v>
      </c>
      <c r="BO607" s="6">
        <f t="shared" si="304"/>
        <v>11.823332134699999</v>
      </c>
      <c r="BP607" s="6">
        <f t="shared" ref="BP607:CJ607" si="305">BP500+BP501+BP502+BP503+BP504+BP505</f>
        <v>11.814740463200001</v>
      </c>
      <c r="BQ607" s="6">
        <f t="shared" si="305"/>
        <v>11.800929580999998</v>
      </c>
      <c r="BR607" s="6">
        <f t="shared" si="305"/>
        <v>11.786674812300001</v>
      </c>
      <c r="BS607" s="6">
        <f t="shared" si="305"/>
        <v>11.7726597357</v>
      </c>
      <c r="BT607" s="6">
        <f t="shared" si="305"/>
        <v>11.7592007255</v>
      </c>
      <c r="BU607" s="6">
        <f t="shared" si="305"/>
        <v>11.746505268100002</v>
      </c>
      <c r="BV607" s="6">
        <f t="shared" si="305"/>
        <v>11.734690066300001</v>
      </c>
      <c r="BW607" s="6">
        <f t="shared" si="305"/>
        <v>11.723791313900001</v>
      </c>
      <c r="BX607" s="6">
        <f t="shared" si="305"/>
        <v>11.713784245799999</v>
      </c>
      <c r="BY607" s="6">
        <f t="shared" si="305"/>
        <v>11.7046050082</v>
      </c>
      <c r="BZ607" s="6">
        <f t="shared" si="305"/>
        <v>11.696169265600002</v>
      </c>
      <c r="CA607" s="6">
        <f t="shared" si="305"/>
        <v>11.683802196399999</v>
      </c>
      <c r="CB607" s="6">
        <f t="shared" si="305"/>
        <v>11.671083037499999</v>
      </c>
      <c r="CC607" s="6">
        <f t="shared" si="305"/>
        <v>11.6585848191</v>
      </c>
      <c r="CD607" s="6">
        <f t="shared" si="305"/>
        <v>11.6465838861</v>
      </c>
      <c r="CE607" s="6">
        <f t="shared" si="305"/>
        <v>11.635249008799999</v>
      </c>
      <c r="CF607" s="6">
        <f t="shared" si="305"/>
        <v>11.6246587328</v>
      </c>
      <c r="CG607" s="6">
        <f t="shared" si="305"/>
        <v>11.614814858899999</v>
      </c>
      <c r="CH607" s="6">
        <f t="shared" si="305"/>
        <v>11.605663637900001</v>
      </c>
      <c r="CI607" s="6">
        <f t="shared" si="305"/>
        <v>11.597118732699998</v>
      </c>
      <c r="CJ607" s="6">
        <f t="shared" si="305"/>
        <v>11.589080994299998</v>
      </c>
    </row>
    <row r="608" spans="1:88" x14ac:dyDescent="0.3">
      <c r="A608" s="18" t="s">
        <v>102</v>
      </c>
      <c r="B608" t="s">
        <v>84</v>
      </c>
      <c r="C608" s="6">
        <f>C506+C507+C508</f>
        <v>9.6387738459999994</v>
      </c>
      <c r="D608" s="6">
        <f t="shared" ref="D608:BO608" si="306">D506+D507+D508</f>
        <v>9.5105767619999995</v>
      </c>
      <c r="E608" s="6">
        <f t="shared" si="306"/>
        <v>9.3800853409999991</v>
      </c>
      <c r="F608" s="6">
        <f t="shared" si="306"/>
        <v>9.2436857690000007</v>
      </c>
      <c r="G608" s="6">
        <f t="shared" si="306"/>
        <v>9.1762042899999994</v>
      </c>
      <c r="H608" s="6">
        <f t="shared" si="306"/>
        <v>9.1633557789999998</v>
      </c>
      <c r="I608" s="6">
        <f t="shared" si="306"/>
        <v>9.1645916649999997</v>
      </c>
      <c r="J608" s="6">
        <f t="shared" si="306"/>
        <v>9.16942126</v>
      </c>
      <c r="K608" s="6">
        <f t="shared" si="306"/>
        <v>9.1584002420000008</v>
      </c>
      <c r="L608" s="6">
        <f t="shared" si="306"/>
        <v>9.1283941800000008</v>
      </c>
      <c r="M608" s="6">
        <f t="shared" si="306"/>
        <v>9.0801515780000006</v>
      </c>
      <c r="N608" s="6">
        <f t="shared" si="306"/>
        <v>9.0137758879999996</v>
      </c>
      <c r="O608" s="6">
        <f t="shared" si="306"/>
        <v>8.9345990319999995</v>
      </c>
      <c r="P608" s="6">
        <f t="shared" si="306"/>
        <v>8.8471735559999996</v>
      </c>
      <c r="Q608" s="6">
        <f t="shared" si="306"/>
        <v>8.7558921549999997</v>
      </c>
      <c r="R608" s="6">
        <f t="shared" si="306"/>
        <v>8.6645425490000001</v>
      </c>
      <c r="S608" s="6">
        <f t="shared" si="306"/>
        <v>8.5903573120000001</v>
      </c>
      <c r="T608" s="6">
        <f t="shared" si="306"/>
        <v>8.5393141250000006</v>
      </c>
      <c r="U608" s="6">
        <f t="shared" si="306"/>
        <v>8.5104764740000007</v>
      </c>
      <c r="V608" s="6">
        <f t="shared" si="306"/>
        <v>8.5003640330000003</v>
      </c>
      <c r="W608" s="6">
        <f t="shared" si="306"/>
        <v>8.5046718269999992</v>
      </c>
      <c r="X608" s="6">
        <f t="shared" si="306"/>
        <v>8.5170356980000008</v>
      </c>
      <c r="Y608" s="6">
        <f t="shared" si="306"/>
        <v>8.5352155659999998</v>
      </c>
      <c r="Z608" s="6">
        <f t="shared" si="306"/>
        <v>8.5565013469999993</v>
      </c>
      <c r="AA608" s="6">
        <f t="shared" si="306"/>
        <v>8.5787964670000001</v>
      </c>
      <c r="AB608" s="6">
        <f t="shared" si="306"/>
        <v>8.6005614470000005</v>
      </c>
      <c r="AC608" s="6">
        <f t="shared" si="306"/>
        <v>8.6185396099999991</v>
      </c>
      <c r="AD608" s="6">
        <f t="shared" si="306"/>
        <v>8.6336549409999996</v>
      </c>
      <c r="AE608" s="6">
        <f t="shared" si="306"/>
        <v>8.6458829989999995</v>
      </c>
      <c r="AF608" s="6">
        <f t="shared" si="306"/>
        <v>8.6551784440000006</v>
      </c>
      <c r="AG608" s="6">
        <f t="shared" si="306"/>
        <v>8.6616792419999999</v>
      </c>
      <c r="AH608" s="6">
        <f t="shared" si="306"/>
        <v>8.663258699</v>
      </c>
      <c r="AI608" s="6">
        <f t="shared" si="306"/>
        <v>8.6620152739999998</v>
      </c>
      <c r="AJ608" s="6">
        <f t="shared" si="306"/>
        <v>8.6586500110000006</v>
      </c>
      <c r="AK608" s="6">
        <f t="shared" si="306"/>
        <v>8.6536347159999991</v>
      </c>
      <c r="AL608" s="6">
        <f t="shared" si="306"/>
        <v>8.6473284669999995</v>
      </c>
      <c r="AM608" s="6">
        <f t="shared" si="306"/>
        <v>8.642112526</v>
      </c>
      <c r="AN608" s="6">
        <f t="shared" si="306"/>
        <v>8.6396626510000001</v>
      </c>
      <c r="AO608" s="6">
        <f t="shared" si="306"/>
        <v>8.6398837739999994</v>
      </c>
      <c r="AP608" s="6">
        <f t="shared" si="306"/>
        <v>8.6423189760000003</v>
      </c>
      <c r="AQ608" s="6">
        <f t="shared" si="306"/>
        <v>8.6464655429999997</v>
      </c>
      <c r="AR608" s="6">
        <f t="shared" si="306"/>
        <v>8.6494279550000002</v>
      </c>
      <c r="AS608" s="6">
        <f t="shared" si="306"/>
        <v>8.6526955950000008</v>
      </c>
      <c r="AT608" s="6">
        <f t="shared" si="306"/>
        <v>8.6563827579999995</v>
      </c>
      <c r="AU608" s="6">
        <f t="shared" si="306"/>
        <v>8.6604981310000007</v>
      </c>
      <c r="AV608" s="6">
        <f t="shared" si="306"/>
        <v>8.6650624319999991</v>
      </c>
      <c r="AW608" s="6">
        <f t="shared" si="306"/>
        <v>8.6671501380000002</v>
      </c>
      <c r="AX608" s="6">
        <f t="shared" si="306"/>
        <v>8.6691232639999996</v>
      </c>
      <c r="AY608" s="6">
        <f t="shared" si="306"/>
        <v>8.6714644120000006</v>
      </c>
      <c r="AZ608" s="6">
        <f t="shared" si="306"/>
        <v>8.6744132329999992</v>
      </c>
      <c r="BA608" s="6">
        <f t="shared" si="306"/>
        <v>8.6781288110000006</v>
      </c>
      <c r="BB608" s="6">
        <f t="shared" si="306"/>
        <v>8.6783394460000007</v>
      </c>
      <c r="BC608" s="6">
        <f t="shared" si="306"/>
        <v>8.6761733499999991</v>
      </c>
      <c r="BD608" s="6">
        <f t="shared" si="306"/>
        <v>8.6725631570000008</v>
      </c>
      <c r="BE608" s="6">
        <f t="shared" si="306"/>
        <v>8.6679908930000007</v>
      </c>
      <c r="BF608" s="6">
        <f t="shared" si="306"/>
        <v>8.6627542309999992</v>
      </c>
      <c r="BG608" s="6">
        <f t="shared" si="306"/>
        <v>8.6533166000000001</v>
      </c>
      <c r="BH608" s="6">
        <f t="shared" si="306"/>
        <v>8.6428384420000004</v>
      </c>
      <c r="BI608" s="6">
        <f t="shared" si="306"/>
        <v>8.6321372899999993</v>
      </c>
      <c r="BJ608" s="6">
        <f t="shared" si="306"/>
        <v>8.6217219099999998</v>
      </c>
      <c r="BK608" s="6">
        <f t="shared" si="306"/>
        <v>8.6119905049999996</v>
      </c>
      <c r="BL608" s="6">
        <f t="shared" si="306"/>
        <v>8.6032301960000002</v>
      </c>
      <c r="BM608" s="6">
        <f t="shared" si="306"/>
        <v>8.5956065549999998</v>
      </c>
      <c r="BN608" s="6">
        <f t="shared" si="306"/>
        <v>8.5891648899999993</v>
      </c>
      <c r="BO608" s="6">
        <f t="shared" si="306"/>
        <v>8.5838445070000002</v>
      </c>
      <c r="BP608" s="6">
        <f t="shared" ref="BP608:CJ608" si="307">BP506+BP507+BP508</f>
        <v>8.5795032590000009</v>
      </c>
      <c r="BQ608" s="6">
        <f t="shared" si="307"/>
        <v>8.5725663769999993</v>
      </c>
      <c r="BR608" s="6">
        <f t="shared" si="307"/>
        <v>8.5655100599999994</v>
      </c>
      <c r="BS608" s="6">
        <f t="shared" si="307"/>
        <v>8.5586545449999996</v>
      </c>
      <c r="BT608" s="6">
        <f t="shared" si="307"/>
        <v>8.5520779299999994</v>
      </c>
      <c r="BU608" s="6">
        <f t="shared" si="307"/>
        <v>8.5458263550000009</v>
      </c>
      <c r="BV608" s="6">
        <f t="shared" si="307"/>
        <v>8.5399341779999993</v>
      </c>
      <c r="BW608" s="6">
        <f t="shared" si="307"/>
        <v>8.5344250119999998</v>
      </c>
      <c r="BX608" s="6">
        <f t="shared" si="307"/>
        <v>8.5293112329999996</v>
      </c>
      <c r="BY608" s="6">
        <f t="shared" si="307"/>
        <v>8.5245932789999994</v>
      </c>
      <c r="BZ608" s="6">
        <f t="shared" si="307"/>
        <v>8.5202591380000001</v>
      </c>
      <c r="CA608" s="6">
        <f t="shared" si="307"/>
        <v>8.5138251989999993</v>
      </c>
      <c r="CB608" s="6">
        <f t="shared" si="307"/>
        <v>8.5072388990000007</v>
      </c>
      <c r="CC608" s="6">
        <f t="shared" si="307"/>
        <v>8.500832699</v>
      </c>
      <c r="CD608" s="6">
        <f t="shared" si="307"/>
        <v>8.4947334849999994</v>
      </c>
      <c r="CE608" s="6">
        <f t="shared" si="307"/>
        <v>8.4890141749999994</v>
      </c>
      <c r="CF608" s="6">
        <f t="shared" si="307"/>
        <v>8.4837094910000008</v>
      </c>
      <c r="CG608" s="6">
        <f t="shared" si="307"/>
        <v>8.4788218499999992</v>
      </c>
      <c r="CH608" s="6">
        <f t="shared" si="307"/>
        <v>8.4743288769999996</v>
      </c>
      <c r="CI608" s="6">
        <f t="shared" si="307"/>
        <v>8.4701917340000001</v>
      </c>
      <c r="CJ608" s="6">
        <f t="shared" si="307"/>
        <v>8.4663629050000004</v>
      </c>
    </row>
    <row r="609" spans="1:88" x14ac:dyDescent="0.3">
      <c r="B609" t="s">
        <v>85</v>
      </c>
      <c r="C609" s="6">
        <f>C512+C513+C514</f>
        <v>19.084265235</v>
      </c>
      <c r="D609" s="6">
        <f t="shared" ref="D609:BO609" si="308">D512+D513+D514</f>
        <v>19.569526084</v>
      </c>
      <c r="E609" s="6">
        <f t="shared" si="308"/>
        <v>20.199956114999999</v>
      </c>
      <c r="F609" s="6">
        <f t="shared" si="308"/>
        <v>20.630680836</v>
      </c>
      <c r="G609" s="6">
        <f t="shared" si="308"/>
        <v>20.900742531999999</v>
      </c>
      <c r="H609" s="6">
        <f t="shared" si="308"/>
        <v>21.105786289000001</v>
      </c>
      <c r="I609" s="6">
        <f t="shared" si="308"/>
        <v>21.279010026999998</v>
      </c>
      <c r="J609" s="6">
        <f t="shared" si="308"/>
        <v>21.449471244000001</v>
      </c>
      <c r="K609" s="6">
        <f t="shared" si="308"/>
        <v>21.621972259</v>
      </c>
      <c r="L609" s="6">
        <f t="shared" si="308"/>
        <v>21.798889125000002</v>
      </c>
      <c r="M609" s="6">
        <f t="shared" si="308"/>
        <v>21.981546461000001</v>
      </c>
      <c r="N609" s="6">
        <f t="shared" si="308"/>
        <v>22.163074987999998</v>
      </c>
      <c r="O609" s="6">
        <f t="shared" si="308"/>
        <v>22.348593665000003</v>
      </c>
      <c r="P609" s="6">
        <f t="shared" si="308"/>
        <v>22.539347034999999</v>
      </c>
      <c r="Q609" s="6">
        <f t="shared" si="308"/>
        <v>22.735831904000001</v>
      </c>
      <c r="R609" s="6">
        <f t="shared" si="308"/>
        <v>22.938628895000001</v>
      </c>
      <c r="S609" s="6">
        <f t="shared" si="308"/>
        <v>23.159020126999998</v>
      </c>
      <c r="T609" s="6">
        <f t="shared" si="308"/>
        <v>23.403335325</v>
      </c>
      <c r="U609" s="6">
        <f t="shared" si="308"/>
        <v>23.669249159</v>
      </c>
      <c r="V609" s="6">
        <f t="shared" si="308"/>
        <v>23.952363086000002</v>
      </c>
      <c r="W609" s="6">
        <f t="shared" si="308"/>
        <v>24.248839697999998</v>
      </c>
      <c r="X609" s="6">
        <f t="shared" si="308"/>
        <v>24.549039686</v>
      </c>
      <c r="Y609" s="6">
        <f t="shared" si="308"/>
        <v>24.855690403000001</v>
      </c>
      <c r="Z609" s="6">
        <f t="shared" si="308"/>
        <v>25.168427071</v>
      </c>
      <c r="AA609" s="6">
        <f t="shared" si="308"/>
        <v>25.486616159</v>
      </c>
      <c r="AB609" s="6">
        <f t="shared" si="308"/>
        <v>25.810207979999998</v>
      </c>
      <c r="AC609" s="6">
        <f t="shared" si="308"/>
        <v>26.132051887999999</v>
      </c>
      <c r="AD609" s="6">
        <f t="shared" si="308"/>
        <v>26.456707536</v>
      </c>
      <c r="AE609" s="6">
        <f t="shared" si="308"/>
        <v>26.785984551999999</v>
      </c>
      <c r="AF609" s="6">
        <f t="shared" si="308"/>
        <v>27.120950471</v>
      </c>
      <c r="AG609" s="6">
        <f t="shared" si="308"/>
        <v>27.462805164000002</v>
      </c>
      <c r="AH609" s="6">
        <f t="shared" si="308"/>
        <v>27.804169860999998</v>
      </c>
      <c r="AI609" s="6">
        <f t="shared" si="308"/>
        <v>28.150375746999998</v>
      </c>
      <c r="AJ609" s="6">
        <f t="shared" si="308"/>
        <v>28.502510227999998</v>
      </c>
      <c r="AK609" s="6">
        <f t="shared" si="308"/>
        <v>28.860593162000001</v>
      </c>
      <c r="AL609" s="6">
        <f t="shared" si="308"/>
        <v>29.224390886000002</v>
      </c>
      <c r="AM609" s="6">
        <f t="shared" si="308"/>
        <v>29.571051318000002</v>
      </c>
      <c r="AN609" s="6">
        <f t="shared" si="308"/>
        <v>29.943086027</v>
      </c>
      <c r="AO609" s="6">
        <f t="shared" si="308"/>
        <v>30.338424120999999</v>
      </c>
      <c r="AP609" s="6">
        <f t="shared" si="308"/>
        <v>30.748786828</v>
      </c>
      <c r="AQ609" s="6">
        <f t="shared" si="308"/>
        <v>31.168780144999999</v>
      </c>
      <c r="AR609" s="6">
        <f t="shared" si="308"/>
        <v>31.586560003999999</v>
      </c>
      <c r="AS609" s="6">
        <f t="shared" si="308"/>
        <v>32.006194354000002</v>
      </c>
      <c r="AT609" s="6">
        <f t="shared" si="308"/>
        <v>32.428853363999998</v>
      </c>
      <c r="AU609" s="6">
        <f t="shared" si="308"/>
        <v>32.854884832000003</v>
      </c>
      <c r="AV609" s="6">
        <f t="shared" si="308"/>
        <v>33.284356453999997</v>
      </c>
      <c r="AW609" s="6">
        <f t="shared" si="308"/>
        <v>33.712915393000003</v>
      </c>
      <c r="AX609" s="6">
        <f t="shared" si="308"/>
        <v>34.138861402000003</v>
      </c>
      <c r="AY609" s="6">
        <f t="shared" si="308"/>
        <v>34.564413946999998</v>
      </c>
      <c r="AZ609" s="6">
        <f t="shared" si="308"/>
        <v>34.991778039000003</v>
      </c>
      <c r="BA609" s="6">
        <f t="shared" si="308"/>
        <v>35.422196034000002</v>
      </c>
      <c r="BB609" s="6">
        <f t="shared" si="308"/>
        <v>35.573062120000003</v>
      </c>
      <c r="BC609" s="6">
        <f t="shared" si="308"/>
        <v>35.842050753000002</v>
      </c>
      <c r="BD609" s="6">
        <f t="shared" si="308"/>
        <v>36.204041412000002</v>
      </c>
      <c r="BE609" s="6">
        <f t="shared" si="308"/>
        <v>36.606454408000005</v>
      </c>
      <c r="BF609" s="6">
        <f t="shared" si="308"/>
        <v>37.023160310999998</v>
      </c>
      <c r="BG609" s="6">
        <f t="shared" si="308"/>
        <v>37.427211697000004</v>
      </c>
      <c r="BH609" s="6">
        <f t="shared" si="308"/>
        <v>37.827885922</v>
      </c>
      <c r="BI609" s="6">
        <f t="shared" si="308"/>
        <v>38.227548710000001</v>
      </c>
      <c r="BJ609" s="6">
        <f t="shared" si="308"/>
        <v>38.627224200000001</v>
      </c>
      <c r="BK609" s="6">
        <f t="shared" si="308"/>
        <v>39.027623990000002</v>
      </c>
      <c r="BL609" s="6">
        <f t="shared" si="308"/>
        <v>39.429272300000001</v>
      </c>
      <c r="BM609" s="6">
        <f t="shared" si="308"/>
        <v>39.832526810000005</v>
      </c>
      <c r="BN609" s="6">
        <f t="shared" si="308"/>
        <v>40.237601980000001</v>
      </c>
      <c r="BO609" s="6">
        <f t="shared" si="308"/>
        <v>40.64459798</v>
      </c>
      <c r="BP609" s="6">
        <f t="shared" ref="BP609:CJ609" si="309">BP512+BP513+BP514</f>
        <v>41.053531470000003</v>
      </c>
      <c r="BQ609" s="6">
        <f t="shared" si="309"/>
        <v>41.450303310000002</v>
      </c>
      <c r="BR609" s="6">
        <f t="shared" si="309"/>
        <v>41.844272079999996</v>
      </c>
      <c r="BS609" s="6">
        <f t="shared" si="309"/>
        <v>42.238255719999998</v>
      </c>
      <c r="BT609" s="6">
        <f t="shared" si="309"/>
        <v>42.633329230000001</v>
      </c>
      <c r="BU609" s="6">
        <f t="shared" si="309"/>
        <v>43.029946989999999</v>
      </c>
      <c r="BV609" s="6">
        <f t="shared" si="309"/>
        <v>43.428311050000005</v>
      </c>
      <c r="BW609" s="6">
        <f t="shared" si="309"/>
        <v>43.828526049999994</v>
      </c>
      <c r="BX609" s="6">
        <f t="shared" si="309"/>
        <v>44.230665530000003</v>
      </c>
      <c r="BY609" s="6">
        <f t="shared" si="309"/>
        <v>44.634795019999999</v>
      </c>
      <c r="BZ609" s="6">
        <f t="shared" si="309"/>
        <v>45.040976200000003</v>
      </c>
      <c r="CA609" s="6">
        <f t="shared" si="309"/>
        <v>45.438512799999998</v>
      </c>
      <c r="CB609" s="6">
        <f t="shared" si="309"/>
        <v>45.834693680000001</v>
      </c>
      <c r="CC609" s="6">
        <f t="shared" si="309"/>
        <v>46.231766969999995</v>
      </c>
      <c r="CD609" s="6">
        <f t="shared" si="309"/>
        <v>46.63063133</v>
      </c>
      <c r="CE609" s="6">
        <f t="shared" si="309"/>
        <v>47.031698340000005</v>
      </c>
      <c r="CF609" s="6">
        <f t="shared" si="309"/>
        <v>47.435176310000003</v>
      </c>
      <c r="CG609" s="6">
        <f t="shared" si="309"/>
        <v>47.841191270000003</v>
      </c>
      <c r="CH609" s="6">
        <f t="shared" si="309"/>
        <v>48.24984036</v>
      </c>
      <c r="CI609" s="6">
        <f t="shared" si="309"/>
        <v>48.661212049999996</v>
      </c>
      <c r="CJ609" s="6">
        <f t="shared" si="309"/>
        <v>49.075391699999997</v>
      </c>
    </row>
    <row r="610" spans="1:88" x14ac:dyDescent="0.3">
      <c r="B610" t="s">
        <v>86</v>
      </c>
      <c r="C610" s="6">
        <f>C518+C519+C520</f>
        <v>6.1826292939999998</v>
      </c>
      <c r="D610" s="6">
        <f t="shared" ref="D610:BO610" si="310">D518+D519+D520</f>
        <v>6.1385687719999993</v>
      </c>
      <c r="E610" s="6">
        <f t="shared" si="310"/>
        <v>6.1389733890000002</v>
      </c>
      <c r="F610" s="6">
        <f t="shared" si="310"/>
        <v>6.1582232460000004</v>
      </c>
      <c r="G610" s="6">
        <f t="shared" si="310"/>
        <v>6.1966614629999999</v>
      </c>
      <c r="H610" s="6">
        <f t="shared" si="310"/>
        <v>6.2509059479999998</v>
      </c>
      <c r="I610" s="6">
        <f t="shared" si="310"/>
        <v>6.306627486</v>
      </c>
      <c r="J610" s="6">
        <f t="shared" si="310"/>
        <v>6.3649993809999996</v>
      </c>
      <c r="K610" s="6">
        <f t="shared" si="310"/>
        <v>6.4240664160000005</v>
      </c>
      <c r="L610" s="6">
        <f t="shared" si="310"/>
        <v>6.4834636740000002</v>
      </c>
      <c r="M610" s="6">
        <f t="shared" si="310"/>
        <v>6.5431287679999999</v>
      </c>
      <c r="N610" s="6">
        <f t="shared" si="310"/>
        <v>6.5982380989999996</v>
      </c>
      <c r="O610" s="6">
        <f t="shared" si="310"/>
        <v>6.6520884250000005</v>
      </c>
      <c r="P610" s="6">
        <f t="shared" si="310"/>
        <v>6.7050729279999999</v>
      </c>
      <c r="Q610" s="6">
        <f t="shared" si="310"/>
        <v>6.7575538720000008</v>
      </c>
      <c r="R610" s="6">
        <f t="shared" si="310"/>
        <v>6.810061556</v>
      </c>
      <c r="S610" s="6">
        <f t="shared" si="310"/>
        <v>6.864675192</v>
      </c>
      <c r="T610" s="6">
        <f t="shared" si="310"/>
        <v>6.9257163039999998</v>
      </c>
      <c r="U610" s="6">
        <f t="shared" si="310"/>
        <v>6.9932422890000003</v>
      </c>
      <c r="V610" s="6">
        <f t="shared" si="310"/>
        <v>7.0665621349999999</v>
      </c>
      <c r="W610" s="6">
        <f t="shared" si="310"/>
        <v>7.1449719709999995</v>
      </c>
      <c r="X610" s="6">
        <f t="shared" si="310"/>
        <v>7.2237154130000008</v>
      </c>
      <c r="Y610" s="6">
        <f t="shared" si="310"/>
        <v>7.3059335460000003</v>
      </c>
      <c r="Z610" s="6">
        <f t="shared" si="310"/>
        <v>7.3919531650000003</v>
      </c>
      <c r="AA610" s="6">
        <f t="shared" si="310"/>
        <v>7.4818864940000003</v>
      </c>
      <c r="AB610" s="6">
        <f t="shared" si="310"/>
        <v>7.5757622300000005</v>
      </c>
      <c r="AC610" s="6">
        <f t="shared" si="310"/>
        <v>7.6691402790000005</v>
      </c>
      <c r="AD610" s="6">
        <f t="shared" si="310"/>
        <v>7.7655724230000001</v>
      </c>
      <c r="AE610" s="6">
        <f t="shared" si="310"/>
        <v>7.8654102179999992</v>
      </c>
      <c r="AF610" s="6">
        <f t="shared" si="310"/>
        <v>7.9682665860000004</v>
      </c>
      <c r="AG610" s="6">
        <f t="shared" si="310"/>
        <v>8.0736831070000008</v>
      </c>
      <c r="AH610" s="6">
        <f t="shared" si="310"/>
        <v>8.1763771399999996</v>
      </c>
      <c r="AI610" s="6">
        <f t="shared" si="310"/>
        <v>8.2800936390000004</v>
      </c>
      <c r="AJ610" s="6">
        <f t="shared" si="310"/>
        <v>8.3851922909999992</v>
      </c>
      <c r="AK610" s="6">
        <f t="shared" si="310"/>
        <v>8.4915645739999999</v>
      </c>
      <c r="AL610" s="6">
        <f t="shared" si="310"/>
        <v>8.5990465839999999</v>
      </c>
      <c r="AM610" s="6">
        <f t="shared" si="310"/>
        <v>8.7071513209999996</v>
      </c>
      <c r="AN610" s="6">
        <f t="shared" si="310"/>
        <v>8.8187000369999993</v>
      </c>
      <c r="AO610" s="6">
        <f t="shared" si="310"/>
        <v>8.9332716469999998</v>
      </c>
      <c r="AP610" s="6">
        <f t="shared" si="310"/>
        <v>9.0501721410000009</v>
      </c>
      <c r="AQ610" s="6">
        <f t="shared" si="310"/>
        <v>9.1688835159999993</v>
      </c>
      <c r="AR610" s="6">
        <f t="shared" si="310"/>
        <v>9.2837999199999999</v>
      </c>
      <c r="AS610" s="6">
        <f t="shared" si="310"/>
        <v>9.3991113869999996</v>
      </c>
      <c r="AT610" s="6">
        <f t="shared" si="310"/>
        <v>9.5153949359999999</v>
      </c>
      <c r="AU610" s="6">
        <f t="shared" si="310"/>
        <v>9.6327445330000003</v>
      </c>
      <c r="AV610" s="6">
        <f t="shared" si="310"/>
        <v>9.7512015519999995</v>
      </c>
      <c r="AW610" s="6">
        <f t="shared" si="310"/>
        <v>9.8641887399999995</v>
      </c>
      <c r="AX610" s="6">
        <f t="shared" si="310"/>
        <v>9.9773442289999998</v>
      </c>
      <c r="AY610" s="6">
        <f t="shared" si="310"/>
        <v>10.091610126999999</v>
      </c>
      <c r="AZ610" s="6">
        <f t="shared" si="310"/>
        <v>10.20725478</v>
      </c>
      <c r="BA610" s="6">
        <f t="shared" si="310"/>
        <v>10.324406937999999</v>
      </c>
      <c r="BB610" s="6">
        <f t="shared" si="310"/>
        <v>10.436916564000001</v>
      </c>
      <c r="BC610" s="6">
        <f t="shared" si="310"/>
        <v>10.551315862999999</v>
      </c>
      <c r="BD610" s="6">
        <f t="shared" si="310"/>
        <v>10.667784543</v>
      </c>
      <c r="BE610" s="6">
        <f t="shared" si="310"/>
        <v>10.785708266</v>
      </c>
      <c r="BF610" s="6">
        <f t="shared" si="310"/>
        <v>10.904881802</v>
      </c>
      <c r="BG610" s="6">
        <f t="shared" si="310"/>
        <v>11.0166009</v>
      </c>
      <c r="BH610" s="6">
        <f t="shared" si="310"/>
        <v>11.128250576999999</v>
      </c>
      <c r="BI610" s="6">
        <f t="shared" si="310"/>
        <v>11.241034087999999</v>
      </c>
      <c r="BJ610" s="6">
        <f t="shared" si="310"/>
        <v>11.355211412999999</v>
      </c>
      <c r="BK610" s="6">
        <f t="shared" si="310"/>
        <v>11.470860181999999</v>
      </c>
      <c r="BL610" s="6">
        <f t="shared" si="310"/>
        <v>11.588002208000001</v>
      </c>
      <c r="BM610" s="6">
        <f t="shared" si="310"/>
        <v>11.706631124000001</v>
      </c>
      <c r="BN610" s="6">
        <f t="shared" si="310"/>
        <v>11.826720763000001</v>
      </c>
      <c r="BO610" s="6">
        <f t="shared" si="310"/>
        <v>11.948229099999999</v>
      </c>
      <c r="BP610" s="6">
        <f t="shared" ref="BP610:CJ610" si="311">BP518+BP519+BP520</f>
        <v>12.071101711000001</v>
      </c>
      <c r="BQ610" s="6">
        <f t="shared" si="311"/>
        <v>12.187019234000001</v>
      </c>
      <c r="BR610" s="6">
        <f t="shared" si="311"/>
        <v>12.302892872999999</v>
      </c>
      <c r="BS610" s="6">
        <f t="shared" si="311"/>
        <v>12.419766824</v>
      </c>
      <c r="BT610" s="6">
        <f t="shared" si="311"/>
        <v>12.537816284</v>
      </c>
      <c r="BU610" s="6">
        <f t="shared" si="311"/>
        <v>12.657060484999999</v>
      </c>
      <c r="BV610" s="6">
        <f t="shared" si="311"/>
        <v>12.777481101999999</v>
      </c>
      <c r="BW610" s="6">
        <f t="shared" si="311"/>
        <v>12.899049120000001</v>
      </c>
      <c r="BX610" s="6">
        <f t="shared" si="311"/>
        <v>13.021732802999999</v>
      </c>
      <c r="BY610" s="6">
        <f t="shared" si="311"/>
        <v>13.145499855000001</v>
      </c>
      <c r="BZ610" s="6">
        <f t="shared" si="311"/>
        <v>13.270317672000001</v>
      </c>
      <c r="CA610" s="6">
        <f t="shared" si="311"/>
        <v>13.389830419999999</v>
      </c>
      <c r="CB610" s="6">
        <f t="shared" si="311"/>
        <v>13.509360727000001</v>
      </c>
      <c r="CC610" s="6">
        <f t="shared" si="311"/>
        <v>13.629726989</v>
      </c>
      <c r="CD610" s="6">
        <f t="shared" si="311"/>
        <v>13.751079534</v>
      </c>
      <c r="CE610" s="6">
        <f t="shared" si="311"/>
        <v>13.873447295</v>
      </c>
      <c r="CF610" s="6">
        <f t="shared" si="311"/>
        <v>13.996828546</v>
      </c>
      <c r="CG610" s="6">
        <f t="shared" si="311"/>
        <v>14.121211696</v>
      </c>
      <c r="CH610" s="6">
        <f t="shared" si="311"/>
        <v>14.246581735000001</v>
      </c>
      <c r="CI610" s="6">
        <f t="shared" si="311"/>
        <v>14.372922328</v>
      </c>
      <c r="CJ610" s="6">
        <f t="shared" si="311"/>
        <v>14.500216429999998</v>
      </c>
    </row>
    <row r="611" spans="1:88" x14ac:dyDescent="0.3">
      <c r="B611" t="s">
        <v>87</v>
      </c>
      <c r="C611" s="6">
        <f>C524+C525+C526</f>
        <v>19.376125195</v>
      </c>
      <c r="D611" s="6">
        <f t="shared" ref="D611:BO611" si="312">D524+D525+D526</f>
        <v>19.473266513999999</v>
      </c>
      <c r="E611" s="6">
        <f t="shared" si="312"/>
        <v>19.688587600999998</v>
      </c>
      <c r="F611" s="6">
        <f t="shared" si="312"/>
        <v>19.870776456000002</v>
      </c>
      <c r="G611" s="6">
        <f t="shared" si="312"/>
        <v>20.061456589999999</v>
      </c>
      <c r="H611" s="6">
        <f t="shared" si="312"/>
        <v>20.276398766</v>
      </c>
      <c r="I611" s="6">
        <f t="shared" si="312"/>
        <v>20.476764359000001</v>
      </c>
      <c r="J611" s="6">
        <f t="shared" si="312"/>
        <v>20.678643361999999</v>
      </c>
      <c r="K611" s="6">
        <f t="shared" si="312"/>
        <v>20.875607946999999</v>
      </c>
      <c r="L611" s="6">
        <f t="shared" si="312"/>
        <v>21.066168231999999</v>
      </c>
      <c r="M611" s="6">
        <f t="shared" si="312"/>
        <v>21.25000348</v>
      </c>
      <c r="N611" s="6">
        <f t="shared" si="312"/>
        <v>21.408355098000001</v>
      </c>
      <c r="O611" s="6">
        <f t="shared" si="312"/>
        <v>21.554555343000001</v>
      </c>
      <c r="P611" s="6">
        <f t="shared" si="312"/>
        <v>21.690789096</v>
      </c>
      <c r="Q611" s="6">
        <f t="shared" si="312"/>
        <v>21.819270218</v>
      </c>
      <c r="R611" s="6">
        <f t="shared" si="312"/>
        <v>21.942942156999997</v>
      </c>
      <c r="S611" s="6">
        <f t="shared" si="312"/>
        <v>22.078618247000001</v>
      </c>
      <c r="T611" s="6">
        <f t="shared" si="312"/>
        <v>22.241949376000001</v>
      </c>
      <c r="U611" s="6">
        <f t="shared" si="312"/>
        <v>22.432836017</v>
      </c>
      <c r="V611" s="6">
        <f t="shared" si="312"/>
        <v>22.648416785999999</v>
      </c>
      <c r="W611" s="6">
        <f t="shared" si="312"/>
        <v>22.885740819999999</v>
      </c>
      <c r="X611" s="6">
        <f t="shared" si="312"/>
        <v>23.126108971000001</v>
      </c>
      <c r="Y611" s="6">
        <f t="shared" si="312"/>
        <v>23.381329403999999</v>
      </c>
      <c r="Z611" s="6">
        <f t="shared" si="312"/>
        <v>23.652276149000002</v>
      </c>
      <c r="AA611" s="6">
        <f t="shared" si="312"/>
        <v>23.939031923000002</v>
      </c>
      <c r="AB611" s="6">
        <f t="shared" si="312"/>
        <v>24.241434056000003</v>
      </c>
      <c r="AC611" s="6">
        <f t="shared" si="312"/>
        <v>24.542071253000003</v>
      </c>
      <c r="AD611" s="6">
        <f t="shared" si="312"/>
        <v>24.854474018000001</v>
      </c>
      <c r="AE611" s="6">
        <f t="shared" si="312"/>
        <v>25.179773006999998</v>
      </c>
      <c r="AF611" s="6">
        <f t="shared" si="312"/>
        <v>25.516036763000002</v>
      </c>
      <c r="AG611" s="6">
        <f t="shared" si="312"/>
        <v>25.861164389999999</v>
      </c>
      <c r="AH611" s="6">
        <f t="shared" si="312"/>
        <v>26.194492919000002</v>
      </c>
      <c r="AI611" s="6">
        <f t="shared" si="312"/>
        <v>26.530547900000002</v>
      </c>
      <c r="AJ611" s="6">
        <f t="shared" si="312"/>
        <v>26.870750447000002</v>
      </c>
      <c r="AK611" s="6">
        <f t="shared" si="312"/>
        <v>27.214674199999997</v>
      </c>
      <c r="AL611" s="6">
        <f t="shared" si="312"/>
        <v>27.561751243</v>
      </c>
      <c r="AM611" s="6">
        <f t="shared" si="312"/>
        <v>27.906945771000004</v>
      </c>
      <c r="AN611" s="6">
        <f t="shared" si="312"/>
        <v>28.264787609999999</v>
      </c>
      <c r="AO611" s="6">
        <f t="shared" si="312"/>
        <v>28.633259045999999</v>
      </c>
      <c r="AP611" s="6">
        <f t="shared" si="312"/>
        <v>29.009199608999999</v>
      </c>
      <c r="AQ611" s="6">
        <f t="shared" si="312"/>
        <v>29.390572161999998</v>
      </c>
      <c r="AR611" s="6">
        <f t="shared" si="312"/>
        <v>29.755859182999998</v>
      </c>
      <c r="AS611" s="6">
        <f t="shared" si="312"/>
        <v>30.121709039999999</v>
      </c>
      <c r="AT611" s="6">
        <f t="shared" si="312"/>
        <v>30.49067823</v>
      </c>
      <c r="AU611" s="6">
        <f t="shared" si="312"/>
        <v>30.863242110000002</v>
      </c>
      <c r="AV611" s="6">
        <f t="shared" si="312"/>
        <v>31.239604189999998</v>
      </c>
      <c r="AW611" s="6">
        <f t="shared" si="312"/>
        <v>31.594796680000002</v>
      </c>
      <c r="AX611" s="6">
        <f t="shared" si="312"/>
        <v>31.950015820000001</v>
      </c>
      <c r="AY611" s="6">
        <f t="shared" si="312"/>
        <v>32.309054349999997</v>
      </c>
      <c r="AZ611" s="6">
        <f t="shared" si="312"/>
        <v>32.67296889</v>
      </c>
      <c r="BA611" s="6">
        <f t="shared" si="312"/>
        <v>33.042219590000002</v>
      </c>
      <c r="BB611" s="6">
        <f t="shared" si="312"/>
        <v>33.374441330000003</v>
      </c>
      <c r="BC611" s="6">
        <f t="shared" si="312"/>
        <v>33.727134740000004</v>
      </c>
      <c r="BD611" s="6">
        <f t="shared" si="312"/>
        <v>34.097302740000003</v>
      </c>
      <c r="BE611" s="6">
        <f t="shared" si="312"/>
        <v>34.477487010000004</v>
      </c>
      <c r="BF611" s="6">
        <f t="shared" si="312"/>
        <v>34.864078970000001</v>
      </c>
      <c r="BG611" s="6">
        <f t="shared" si="312"/>
        <v>35.221913560000004</v>
      </c>
      <c r="BH611" s="6">
        <f t="shared" si="312"/>
        <v>35.579618699999997</v>
      </c>
      <c r="BI611" s="6">
        <f t="shared" si="312"/>
        <v>35.941727810000003</v>
      </c>
      <c r="BJ611" s="6">
        <f t="shared" si="312"/>
        <v>36.309007020000003</v>
      </c>
      <c r="BK611" s="6">
        <f t="shared" si="312"/>
        <v>36.681579360000001</v>
      </c>
      <c r="BL611" s="6">
        <f t="shared" si="312"/>
        <v>37.059417879999998</v>
      </c>
      <c r="BM611" s="6">
        <f t="shared" si="312"/>
        <v>37.44243067</v>
      </c>
      <c r="BN611" s="6">
        <f t="shared" si="312"/>
        <v>37.830478480000004</v>
      </c>
      <c r="BO611" s="6">
        <f t="shared" si="312"/>
        <v>38.223381529999997</v>
      </c>
      <c r="BP611" s="6">
        <f t="shared" ref="BP611:CJ611" si="313">BP524+BP525+BP526</f>
        <v>38.620926920000002</v>
      </c>
      <c r="BQ611" s="6">
        <f t="shared" si="313"/>
        <v>38.990882079999999</v>
      </c>
      <c r="BR611" s="6">
        <f t="shared" si="313"/>
        <v>39.36029808</v>
      </c>
      <c r="BS611" s="6">
        <f t="shared" si="313"/>
        <v>39.73332826</v>
      </c>
      <c r="BT611" s="6">
        <f t="shared" si="313"/>
        <v>40.11054369</v>
      </c>
      <c r="BU611" s="6">
        <f t="shared" si="313"/>
        <v>40.49191115</v>
      </c>
      <c r="BV611" s="6">
        <f t="shared" si="313"/>
        <v>40.877283930000004</v>
      </c>
      <c r="BW611" s="6">
        <f t="shared" si="313"/>
        <v>41.266495880000001</v>
      </c>
      <c r="BX611" s="6">
        <f t="shared" si="313"/>
        <v>41.659382340000001</v>
      </c>
      <c r="BY611" s="6">
        <f t="shared" si="313"/>
        <v>42.055783779999999</v>
      </c>
      <c r="BZ611" s="6">
        <f t="shared" si="313"/>
        <v>42.455545220000005</v>
      </c>
      <c r="CA611" s="6">
        <f t="shared" si="313"/>
        <v>42.834019009999999</v>
      </c>
      <c r="CB611" s="6">
        <f t="shared" si="313"/>
        <v>43.211995610000002</v>
      </c>
      <c r="CC611" s="6">
        <f t="shared" si="313"/>
        <v>43.59270849</v>
      </c>
      <c r="CD611" s="6">
        <f t="shared" si="313"/>
        <v>43.976640740000001</v>
      </c>
      <c r="CE611" s="6">
        <f t="shared" si="313"/>
        <v>44.363808770000006</v>
      </c>
      <c r="CF611" s="6">
        <f t="shared" si="313"/>
        <v>44.754138449999999</v>
      </c>
      <c r="CG611" s="6">
        <f t="shared" si="313"/>
        <v>45.14753735</v>
      </c>
      <c r="CH611" s="6">
        <f t="shared" si="313"/>
        <v>45.543911170000001</v>
      </c>
      <c r="CI611" s="6">
        <f t="shared" si="313"/>
        <v>45.943167160000002</v>
      </c>
      <c r="CJ611" s="6">
        <f t="shared" si="313"/>
        <v>46.34521453</v>
      </c>
    </row>
    <row r="612" spans="1:88" x14ac:dyDescent="0.3">
      <c r="B612" t="s">
        <v>88</v>
      </c>
      <c r="C612" s="6">
        <f>C509+C510+C511+C515+C516+C517+C521+C521+C522+C523+C527+C528+C529+C530+C531+C532+C533+C534+C535</f>
        <v>17.936121167</v>
      </c>
      <c r="D612" s="6">
        <f t="shared" ref="D612:BO612" si="314">D509+D510+D511+D515+D516+D517+D521+D521+D522+D523+D527+D528+D529+D530+D531+D532+D533+D534+D535</f>
        <v>18.070446542800003</v>
      </c>
      <c r="E612" s="6">
        <f t="shared" si="314"/>
        <v>18.268325001099999</v>
      </c>
      <c r="F612" s="6">
        <f t="shared" si="314"/>
        <v>18.249316351000001</v>
      </c>
      <c r="G612" s="6">
        <f t="shared" si="314"/>
        <v>18.2103873768</v>
      </c>
      <c r="H612" s="6">
        <f t="shared" si="314"/>
        <v>18.207118518800002</v>
      </c>
      <c r="I612" s="6">
        <f t="shared" si="314"/>
        <v>18.2078081027</v>
      </c>
      <c r="J612" s="6">
        <f t="shared" si="314"/>
        <v>18.227668761300002</v>
      </c>
      <c r="K612" s="6">
        <f t="shared" si="314"/>
        <v>18.244398384899998</v>
      </c>
      <c r="L612" s="6">
        <f t="shared" si="314"/>
        <v>18.259112456799997</v>
      </c>
      <c r="M612" s="6">
        <f t="shared" si="314"/>
        <v>18.2748938788</v>
      </c>
      <c r="N612" s="6">
        <f t="shared" si="314"/>
        <v>18.287095252899999</v>
      </c>
      <c r="O612" s="6">
        <f t="shared" si="314"/>
        <v>18.3022025904</v>
      </c>
      <c r="P612" s="6">
        <f t="shared" si="314"/>
        <v>18.322420423600001</v>
      </c>
      <c r="Q612" s="6">
        <f t="shared" si="314"/>
        <v>18.349156174499996</v>
      </c>
      <c r="R612" s="6">
        <f t="shared" si="314"/>
        <v>18.383650612499999</v>
      </c>
      <c r="S612" s="6">
        <f t="shared" si="314"/>
        <v>18.453198014400002</v>
      </c>
      <c r="T612" s="6">
        <f t="shared" si="314"/>
        <v>18.564646981800003</v>
      </c>
      <c r="U612" s="6">
        <f t="shared" si="314"/>
        <v>18.713622790000002</v>
      </c>
      <c r="V612" s="6">
        <f t="shared" si="314"/>
        <v>18.8929201887</v>
      </c>
      <c r="W612" s="6">
        <f t="shared" si="314"/>
        <v>19.095647988099998</v>
      </c>
      <c r="X612" s="6">
        <f t="shared" si="314"/>
        <v>19.309886739500001</v>
      </c>
      <c r="Y612" s="6">
        <f t="shared" si="314"/>
        <v>19.535386606199999</v>
      </c>
      <c r="Z612" s="6">
        <f t="shared" si="314"/>
        <v>19.7694690103</v>
      </c>
      <c r="AA612" s="6">
        <f t="shared" si="314"/>
        <v>20.009893954500001</v>
      </c>
      <c r="AB612" s="6">
        <f t="shared" si="314"/>
        <v>20.255306932899998</v>
      </c>
      <c r="AC612" s="6">
        <f t="shared" si="314"/>
        <v>20.498195178899998</v>
      </c>
      <c r="AD612" s="6">
        <f t="shared" si="314"/>
        <v>20.7418579928</v>
      </c>
      <c r="AE612" s="6">
        <f t="shared" si="314"/>
        <v>20.986942194900003</v>
      </c>
      <c r="AF612" s="6">
        <f t="shared" si="314"/>
        <v>21.2335076747</v>
      </c>
      <c r="AG612" s="6">
        <f t="shared" si="314"/>
        <v>21.481948046900001</v>
      </c>
      <c r="AH612" s="6">
        <f t="shared" si="314"/>
        <v>21.7252756476</v>
      </c>
      <c r="AI612" s="6">
        <f t="shared" si="314"/>
        <v>21.968332670599999</v>
      </c>
      <c r="AJ612" s="6">
        <f t="shared" si="314"/>
        <v>22.212139292300002</v>
      </c>
      <c r="AK612" s="6">
        <f t="shared" si="314"/>
        <v>22.457030240599998</v>
      </c>
      <c r="AL612" s="6">
        <f t="shared" si="314"/>
        <v>22.703268278500001</v>
      </c>
      <c r="AM612" s="6">
        <f t="shared" si="314"/>
        <v>22.9406216629</v>
      </c>
      <c r="AN612" s="6">
        <f t="shared" si="314"/>
        <v>23.203966210799997</v>
      </c>
      <c r="AO612" s="6">
        <f t="shared" si="314"/>
        <v>23.487390865500004</v>
      </c>
      <c r="AP612" s="6">
        <f t="shared" si="314"/>
        <v>23.784141197299999</v>
      </c>
      <c r="AQ612" s="6">
        <f t="shared" si="314"/>
        <v>24.090193063900003</v>
      </c>
      <c r="AR612" s="6">
        <f t="shared" si="314"/>
        <v>24.395327081700003</v>
      </c>
      <c r="AS612" s="6">
        <f t="shared" si="314"/>
        <v>24.703225309600001</v>
      </c>
      <c r="AT612" s="6">
        <f t="shared" si="314"/>
        <v>25.014494259199999</v>
      </c>
      <c r="AU612" s="6">
        <f t="shared" si="314"/>
        <v>25.329097289899998</v>
      </c>
      <c r="AV612" s="6">
        <f t="shared" si="314"/>
        <v>25.646902640799997</v>
      </c>
      <c r="AW612" s="6">
        <f t="shared" si="314"/>
        <v>25.963035968900002</v>
      </c>
      <c r="AX612" s="6">
        <f t="shared" si="314"/>
        <v>26.276699936</v>
      </c>
      <c r="AY612" s="6">
        <f t="shared" si="314"/>
        <v>26.5903434417</v>
      </c>
      <c r="AZ612" s="6">
        <f t="shared" si="314"/>
        <v>26.905521605800001</v>
      </c>
      <c r="BA612" s="6">
        <f t="shared" si="314"/>
        <v>27.223044001399998</v>
      </c>
      <c r="BB612" s="6">
        <f t="shared" si="314"/>
        <v>27.331535797400001</v>
      </c>
      <c r="BC612" s="6">
        <f t="shared" si="314"/>
        <v>27.551944851900004</v>
      </c>
      <c r="BD612" s="6">
        <f t="shared" si="314"/>
        <v>27.830376850900002</v>
      </c>
      <c r="BE612" s="6">
        <f t="shared" si="314"/>
        <v>28.1310958547</v>
      </c>
      <c r="BF612" s="6">
        <f t="shared" si="314"/>
        <v>28.439750138499999</v>
      </c>
      <c r="BG612" s="6">
        <f t="shared" si="314"/>
        <v>28.736660239300001</v>
      </c>
      <c r="BH612" s="6">
        <f t="shared" si="314"/>
        <v>29.031147104200002</v>
      </c>
      <c r="BI612" s="6">
        <f t="shared" si="314"/>
        <v>29.324838116399999</v>
      </c>
      <c r="BJ612" s="6">
        <f t="shared" si="314"/>
        <v>29.6183932498</v>
      </c>
      <c r="BK612" s="6">
        <f t="shared" si="314"/>
        <v>29.9123254804</v>
      </c>
      <c r="BL612" s="6">
        <f t="shared" si="314"/>
        <v>30.2070566704</v>
      </c>
      <c r="BM612" s="6">
        <f t="shared" si="314"/>
        <v>30.5029088888</v>
      </c>
      <c r="BN612" s="6">
        <f t="shared" si="314"/>
        <v>30.800105859600002</v>
      </c>
      <c r="BO612" s="6">
        <f t="shared" si="314"/>
        <v>31.098784229000003</v>
      </c>
      <c r="BP612" s="6">
        <f t="shared" ref="BP612:CJ612" si="315">BP509+BP510+BP511+BP515+BP516+BP517+BP521+BP521+BP522+BP523+BP527+BP528+BP529+BP530+BP531+BP532+BP533+BP534+BP535</f>
        <v>31.399010208499998</v>
      </c>
      <c r="BQ612" s="6">
        <f t="shared" si="315"/>
        <v>31.6885207937</v>
      </c>
      <c r="BR612" s="6">
        <f t="shared" si="315"/>
        <v>31.975684204700002</v>
      </c>
      <c r="BS612" s="6">
        <f t="shared" si="315"/>
        <v>32.262586359700002</v>
      </c>
      <c r="BT612" s="6">
        <f t="shared" si="315"/>
        <v>32.549988296500004</v>
      </c>
      <c r="BU612" s="6">
        <f t="shared" si="315"/>
        <v>32.838267502999997</v>
      </c>
      <c r="BV612" s="6">
        <f t="shared" si="315"/>
        <v>33.127647689</v>
      </c>
      <c r="BW612" s="6">
        <f t="shared" si="315"/>
        <v>33.418279620999996</v>
      </c>
      <c r="BX612" s="6">
        <f t="shared" si="315"/>
        <v>33.710277314000002</v>
      </c>
      <c r="BY612" s="6">
        <f t="shared" si="315"/>
        <v>34.003734628000004</v>
      </c>
      <c r="BZ612" s="6">
        <f t="shared" si="315"/>
        <v>34.298732192000003</v>
      </c>
      <c r="CA612" s="6">
        <f t="shared" si="315"/>
        <v>34.585992013000002</v>
      </c>
      <c r="CB612" s="6">
        <f t="shared" si="315"/>
        <v>34.871993207000003</v>
      </c>
      <c r="CC612" s="6">
        <f t="shared" si="315"/>
        <v>35.158406758000005</v>
      </c>
      <c r="CD612" s="6">
        <f t="shared" si="315"/>
        <v>35.445886145999992</v>
      </c>
      <c r="CE612" s="6">
        <f t="shared" si="315"/>
        <v>35.734784679000001</v>
      </c>
      <c r="CF612" s="6">
        <f t="shared" si="315"/>
        <v>36.025330147000005</v>
      </c>
      <c r="CG612" s="6">
        <f t="shared" si="315"/>
        <v>36.317686941000005</v>
      </c>
      <c r="CH612" s="6">
        <f t="shared" si="315"/>
        <v>36.611984841000009</v>
      </c>
      <c r="CI612" s="6">
        <f t="shared" si="315"/>
        <v>36.908333315999997</v>
      </c>
      <c r="CJ612" s="6">
        <f t="shared" si="315"/>
        <v>37.206828538000003</v>
      </c>
    </row>
    <row r="613" spans="1:88" x14ac:dyDescent="0.3">
      <c r="B613" t="s">
        <v>89</v>
      </c>
      <c r="C613" s="6">
        <f>C539+C540+C541</f>
        <v>15.702468809999999</v>
      </c>
      <c r="D613" s="6">
        <f t="shared" ref="D613:BO613" si="316">D539+D540+D541</f>
        <v>15.4924088</v>
      </c>
      <c r="E613" s="6">
        <f t="shared" si="316"/>
        <v>15.33898555</v>
      </c>
      <c r="F613" s="6">
        <f t="shared" si="316"/>
        <v>15.228647329999999</v>
      </c>
      <c r="G613" s="6">
        <f t="shared" si="316"/>
        <v>15.19768255</v>
      </c>
      <c r="H613" s="6">
        <f t="shared" si="316"/>
        <v>15.22701545</v>
      </c>
      <c r="I613" s="6">
        <f t="shared" si="316"/>
        <v>15.26009464</v>
      </c>
      <c r="J613" s="6">
        <f t="shared" si="316"/>
        <v>15.294851899999999</v>
      </c>
      <c r="K613" s="6">
        <f t="shared" si="316"/>
        <v>15.322937230000001</v>
      </c>
      <c r="L613" s="6">
        <f t="shared" si="316"/>
        <v>15.346273399999999</v>
      </c>
      <c r="M613" s="6">
        <f t="shared" si="316"/>
        <v>15.36755344</v>
      </c>
      <c r="N613" s="6">
        <f t="shared" si="316"/>
        <v>15.38370606</v>
      </c>
      <c r="O613" s="6">
        <f t="shared" si="316"/>
        <v>15.39950883</v>
      </c>
      <c r="P613" s="6">
        <f t="shared" si="316"/>
        <v>15.416876070000001</v>
      </c>
      <c r="Q613" s="6">
        <f t="shared" si="316"/>
        <v>15.43727805</v>
      </c>
      <c r="R613" s="6">
        <f t="shared" si="316"/>
        <v>15.461999410000001</v>
      </c>
      <c r="S613" s="6">
        <f t="shared" si="316"/>
        <v>15.51161048</v>
      </c>
      <c r="T613" s="6">
        <f t="shared" si="316"/>
        <v>15.58989085</v>
      </c>
      <c r="U613" s="6">
        <f t="shared" si="316"/>
        <v>15.693000270000001</v>
      </c>
      <c r="V613" s="6">
        <f t="shared" si="316"/>
        <v>15.815701300000001</v>
      </c>
      <c r="W613" s="6">
        <f t="shared" si="316"/>
        <v>15.95328546</v>
      </c>
      <c r="X613" s="6">
        <f t="shared" si="316"/>
        <v>16.097662249999999</v>
      </c>
      <c r="Y613" s="6">
        <f t="shared" si="316"/>
        <v>16.24931849</v>
      </c>
      <c r="Z613" s="6">
        <f t="shared" si="316"/>
        <v>16.40720001</v>
      </c>
      <c r="AA613" s="6">
        <f t="shared" si="316"/>
        <v>16.570471980000001</v>
      </c>
      <c r="AB613" s="6">
        <f t="shared" si="316"/>
        <v>16.738477459999999</v>
      </c>
      <c r="AC613" s="6">
        <f t="shared" si="316"/>
        <v>16.906101759999999</v>
      </c>
      <c r="AD613" s="6">
        <f t="shared" si="316"/>
        <v>17.076154769999999</v>
      </c>
      <c r="AE613" s="6">
        <f t="shared" si="316"/>
        <v>17.248937999999999</v>
      </c>
      <c r="AF613" s="6">
        <f t="shared" si="316"/>
        <v>17.423993670000002</v>
      </c>
      <c r="AG613" s="6">
        <f t="shared" si="316"/>
        <v>17.6007894</v>
      </c>
      <c r="AH613" s="6">
        <f t="shared" si="316"/>
        <v>17.773835179999999</v>
      </c>
      <c r="AI613" s="6">
        <f t="shared" si="316"/>
        <v>17.946434750000002</v>
      </c>
      <c r="AJ613" s="6">
        <f t="shared" si="316"/>
        <v>18.11925724</v>
      </c>
      <c r="AK613" s="6">
        <f t="shared" si="316"/>
        <v>18.292464549999998</v>
      </c>
      <c r="AL613" s="6">
        <f t="shared" si="316"/>
        <v>18.466121359999999</v>
      </c>
      <c r="AM613" s="6">
        <f t="shared" si="316"/>
        <v>18.64856825</v>
      </c>
      <c r="AN613" s="6">
        <f t="shared" si="316"/>
        <v>18.839644679999999</v>
      </c>
      <c r="AO613" s="6">
        <f t="shared" si="316"/>
        <v>19.038425669999999</v>
      </c>
      <c r="AP613" s="6">
        <f t="shared" si="316"/>
        <v>19.24379746</v>
      </c>
      <c r="AQ613" s="6">
        <f t="shared" si="316"/>
        <v>19.454595260000001</v>
      </c>
      <c r="AR613" s="6">
        <f t="shared" si="316"/>
        <v>19.66435452</v>
      </c>
      <c r="AS613" s="6">
        <f t="shared" si="316"/>
        <v>19.876052420000001</v>
      </c>
      <c r="AT613" s="6">
        <f t="shared" si="316"/>
        <v>20.08994392</v>
      </c>
      <c r="AU613" s="6">
        <f t="shared" si="316"/>
        <v>20.305888809999999</v>
      </c>
      <c r="AV613" s="6">
        <f t="shared" si="316"/>
        <v>20.523766299999998</v>
      </c>
      <c r="AW613" s="6">
        <f t="shared" si="316"/>
        <v>20.736520559999999</v>
      </c>
      <c r="AX613" s="6">
        <f t="shared" si="316"/>
        <v>20.949466950000001</v>
      </c>
      <c r="AY613" s="6">
        <f t="shared" si="316"/>
        <v>21.163796009999999</v>
      </c>
      <c r="AZ613" s="6">
        <f t="shared" si="316"/>
        <v>21.379915669999999</v>
      </c>
      <c r="BA613" s="6">
        <f t="shared" si="316"/>
        <v>21.598063669999998</v>
      </c>
      <c r="BB613" s="6">
        <f t="shared" si="316"/>
        <v>21.819540010000001</v>
      </c>
      <c r="BC613" s="6">
        <f t="shared" si="316"/>
        <v>22.035047639999998</v>
      </c>
      <c r="BD613" s="6">
        <f t="shared" si="316"/>
        <v>22.246186130000002</v>
      </c>
      <c r="BE613" s="6">
        <f t="shared" si="316"/>
        <v>22.455581200000001</v>
      </c>
      <c r="BF613" s="6">
        <f t="shared" si="316"/>
        <v>22.665125549999999</v>
      </c>
      <c r="BG613" s="6">
        <f t="shared" si="316"/>
        <v>22.867081850000002</v>
      </c>
      <c r="BH613" s="6">
        <f t="shared" si="316"/>
        <v>23.06824074</v>
      </c>
      <c r="BI613" s="6">
        <f t="shared" si="316"/>
        <v>23.270403389999998</v>
      </c>
      <c r="BJ613" s="6">
        <f t="shared" si="316"/>
        <v>23.4742304</v>
      </c>
      <c r="BK613" s="6">
        <f t="shared" si="316"/>
        <v>23.680048710000001</v>
      </c>
      <c r="BL613" s="6">
        <f t="shared" si="316"/>
        <v>23.888045559999998</v>
      </c>
      <c r="BM613" s="6">
        <f t="shared" si="316"/>
        <v>24.098325859999999</v>
      </c>
      <c r="BN613" s="6">
        <f t="shared" si="316"/>
        <v>24.310934450000001</v>
      </c>
      <c r="BO613" s="6">
        <f t="shared" si="316"/>
        <v>24.525868840000001</v>
      </c>
      <c r="BP613" s="6">
        <f t="shared" ref="BP613:CJ613" si="317">BP539+BP540+BP541</f>
        <v>24.74309049</v>
      </c>
      <c r="BQ613" s="6">
        <f t="shared" si="317"/>
        <v>24.954143970000001</v>
      </c>
      <c r="BR613" s="6">
        <f t="shared" si="317"/>
        <v>25.165009179999998</v>
      </c>
      <c r="BS613" s="6">
        <f t="shared" si="317"/>
        <v>25.377071650000001</v>
      </c>
      <c r="BT613" s="6">
        <f t="shared" si="317"/>
        <v>25.590759129999999</v>
      </c>
      <c r="BU613" s="6">
        <f t="shared" si="317"/>
        <v>25.80625547</v>
      </c>
      <c r="BV613" s="6">
        <f t="shared" si="317"/>
        <v>26.023657849999999</v>
      </c>
      <c r="BW613" s="6">
        <f t="shared" si="317"/>
        <v>26.243022360000001</v>
      </c>
      <c r="BX613" s="6">
        <f t="shared" si="317"/>
        <v>26.464381370000002</v>
      </c>
      <c r="BY613" s="6">
        <f t="shared" si="317"/>
        <v>26.687750860000001</v>
      </c>
      <c r="BZ613" s="6">
        <f t="shared" si="317"/>
        <v>26.913133940000002</v>
      </c>
      <c r="CA613" s="6">
        <f t="shared" si="317"/>
        <v>27.13411661</v>
      </c>
      <c r="CB613" s="6">
        <f t="shared" si="317"/>
        <v>27.355324499999998</v>
      </c>
      <c r="CC613" s="6">
        <f t="shared" si="317"/>
        <v>27.577856000000001</v>
      </c>
      <c r="CD613" s="6">
        <f t="shared" si="317"/>
        <v>27.802068569999999</v>
      </c>
      <c r="CE613" s="6">
        <f t="shared" si="317"/>
        <v>28.028126409999999</v>
      </c>
      <c r="CF613" s="6">
        <f t="shared" si="317"/>
        <v>28.2561219</v>
      </c>
      <c r="CG613" s="6">
        <f t="shared" si="317"/>
        <v>28.486111579999999</v>
      </c>
      <c r="CH613" s="6">
        <f t="shared" si="317"/>
        <v>28.718130890000001</v>
      </c>
      <c r="CI613" s="6">
        <f t="shared" si="317"/>
        <v>28.95220127</v>
      </c>
      <c r="CJ613" s="6">
        <f t="shared" si="317"/>
        <v>29.188334210000001</v>
      </c>
    </row>
    <row r="614" spans="1:88" x14ac:dyDescent="0.3">
      <c r="B614" t="s">
        <v>90</v>
      </c>
      <c r="C614" s="6">
        <f>C545+C546+C547</f>
        <v>19.111811100000001</v>
      </c>
      <c r="D614" s="6">
        <f t="shared" ref="D614:BO614" si="318">D545+D546+D547</f>
        <v>19.108581900000001</v>
      </c>
      <c r="E614" s="6">
        <f t="shared" si="318"/>
        <v>19.17151763</v>
      </c>
      <c r="F614" s="6">
        <f t="shared" si="318"/>
        <v>19.22550648</v>
      </c>
      <c r="G614" s="6">
        <f t="shared" si="318"/>
        <v>19.345869910000001</v>
      </c>
      <c r="H614" s="6">
        <f t="shared" si="318"/>
        <v>19.535558559999998</v>
      </c>
      <c r="I614" s="6">
        <f t="shared" si="318"/>
        <v>19.745352359999998</v>
      </c>
      <c r="J614" s="6">
        <f t="shared" si="318"/>
        <v>19.976082529999999</v>
      </c>
      <c r="K614" s="6">
        <f t="shared" si="318"/>
        <v>20.210069539999999</v>
      </c>
      <c r="L614" s="6">
        <f t="shared" si="318"/>
        <v>20.442765420000001</v>
      </c>
      <c r="M614" s="6">
        <f t="shared" si="318"/>
        <v>20.673660949999999</v>
      </c>
      <c r="N614" s="6">
        <f t="shared" si="318"/>
        <v>20.89086163</v>
      </c>
      <c r="O614" s="6">
        <f t="shared" si="318"/>
        <v>21.103882290000001</v>
      </c>
      <c r="P614" s="6">
        <f t="shared" si="318"/>
        <v>21.314430519999998</v>
      </c>
      <c r="Q614" s="6">
        <f t="shared" si="318"/>
        <v>21.523630300000001</v>
      </c>
      <c r="R614" s="6">
        <f t="shared" si="318"/>
        <v>21.732746259999999</v>
      </c>
      <c r="S614" s="6">
        <f t="shared" si="318"/>
        <v>21.956033640000001</v>
      </c>
      <c r="T614" s="6">
        <f t="shared" si="318"/>
        <v>22.207096960000001</v>
      </c>
      <c r="U614" s="6">
        <f t="shared" si="318"/>
        <v>22.48400621</v>
      </c>
      <c r="V614" s="6">
        <f t="shared" si="318"/>
        <v>22.781943259999998</v>
      </c>
      <c r="W614" s="6">
        <f t="shared" si="318"/>
        <v>23.096504490000001</v>
      </c>
      <c r="X614" s="6">
        <f t="shared" si="318"/>
        <v>23.413381999999999</v>
      </c>
      <c r="Y614" s="6">
        <f t="shared" si="318"/>
        <v>23.739354429999999</v>
      </c>
      <c r="Z614" s="6">
        <f t="shared" si="318"/>
        <v>24.07465959</v>
      </c>
      <c r="AA614" s="6">
        <f t="shared" si="318"/>
        <v>24.41924195</v>
      </c>
      <c r="AB614" s="6">
        <f t="shared" si="318"/>
        <v>24.773126619999999</v>
      </c>
      <c r="AC614" s="6">
        <f t="shared" si="318"/>
        <v>25.124714969999999</v>
      </c>
      <c r="AD614" s="6">
        <f t="shared" si="318"/>
        <v>25.483208099999999</v>
      </c>
      <c r="AE614" s="6">
        <f t="shared" si="318"/>
        <v>25.849916060000002</v>
      </c>
      <c r="AF614" s="6">
        <f t="shared" si="318"/>
        <v>26.224665999999999</v>
      </c>
      <c r="AG614" s="6">
        <f t="shared" si="318"/>
        <v>26.606991409999999</v>
      </c>
      <c r="AH614" s="6">
        <f t="shared" si="318"/>
        <v>26.98342997</v>
      </c>
      <c r="AI614" s="6">
        <f t="shared" si="318"/>
        <v>27.363584710000001</v>
      </c>
      <c r="AJ614" s="6">
        <f t="shared" si="318"/>
        <v>27.74856071</v>
      </c>
      <c r="AK614" s="6">
        <f t="shared" si="318"/>
        <v>28.138346850000001</v>
      </c>
      <c r="AL614" s="6">
        <f t="shared" si="318"/>
        <v>28.532793120000001</v>
      </c>
      <c r="AM614" s="6">
        <f t="shared" si="318"/>
        <v>28.932903339999999</v>
      </c>
      <c r="AN614" s="6">
        <f t="shared" si="318"/>
        <v>29.347438350000001</v>
      </c>
      <c r="AO614" s="6">
        <f t="shared" si="318"/>
        <v>29.77678143</v>
      </c>
      <c r="AP614" s="6">
        <f t="shared" si="318"/>
        <v>30.219567569999999</v>
      </c>
      <c r="AQ614" s="6">
        <f t="shared" si="318"/>
        <v>30.67395806</v>
      </c>
      <c r="AR614" s="6">
        <f t="shared" si="318"/>
        <v>31.124198490000001</v>
      </c>
      <c r="AS614" s="6">
        <f t="shared" si="318"/>
        <v>31.579672540000001</v>
      </c>
      <c r="AT614" s="6">
        <f t="shared" si="318"/>
        <v>32.040984880000003</v>
      </c>
      <c r="AU614" s="6">
        <f t="shared" si="318"/>
        <v>32.507869710000001</v>
      </c>
      <c r="AV614" s="6">
        <f t="shared" si="318"/>
        <v>32.980153360000003</v>
      </c>
      <c r="AW614" s="6">
        <f t="shared" si="318"/>
        <v>33.440026709999998</v>
      </c>
      <c r="AX614" s="6">
        <f t="shared" si="318"/>
        <v>33.901766279999997</v>
      </c>
      <c r="AY614" s="6">
        <f t="shared" si="318"/>
        <v>34.367727879999997</v>
      </c>
      <c r="AZ614" s="6">
        <f t="shared" si="318"/>
        <v>34.838695919999999</v>
      </c>
      <c r="BA614" s="6">
        <f t="shared" si="318"/>
        <v>35.315203009999998</v>
      </c>
      <c r="BB614" s="6">
        <f t="shared" si="318"/>
        <v>35.787350969999999</v>
      </c>
      <c r="BC614" s="6">
        <f t="shared" si="318"/>
        <v>36.254378629999998</v>
      </c>
      <c r="BD614" s="6">
        <f t="shared" si="318"/>
        <v>36.71975252</v>
      </c>
      <c r="BE614" s="6">
        <f t="shared" si="318"/>
        <v>37.1865959</v>
      </c>
      <c r="BF614" s="6">
        <f t="shared" si="318"/>
        <v>37.657016499999997</v>
      </c>
      <c r="BG614" s="6">
        <f t="shared" si="318"/>
        <v>38.109033519999997</v>
      </c>
      <c r="BH614" s="6">
        <f t="shared" si="318"/>
        <v>38.561330949999999</v>
      </c>
      <c r="BI614" s="6">
        <f t="shared" si="318"/>
        <v>39.017243000000001</v>
      </c>
      <c r="BJ614" s="6">
        <f t="shared" si="318"/>
        <v>39.477897059999997</v>
      </c>
      <c r="BK614" s="6">
        <f t="shared" si="318"/>
        <v>39.943947590000001</v>
      </c>
      <c r="BL614" s="6">
        <f t="shared" si="318"/>
        <v>40.415842019999999</v>
      </c>
      <c r="BM614" s="6">
        <f t="shared" si="318"/>
        <v>40.893884</v>
      </c>
      <c r="BN614" s="6">
        <f t="shared" si="318"/>
        <v>41.378261600000002</v>
      </c>
      <c r="BO614" s="6">
        <f t="shared" si="318"/>
        <v>41.869068560000002</v>
      </c>
      <c r="BP614" s="6">
        <f t="shared" ref="BP614:CJ614" si="319">BP545+BP546+BP547</f>
        <v>42.366325670000002</v>
      </c>
      <c r="BQ614" s="6">
        <f t="shared" si="319"/>
        <v>42.84783762</v>
      </c>
      <c r="BR614" s="6">
        <f t="shared" si="319"/>
        <v>43.330736659999999</v>
      </c>
      <c r="BS614" s="6">
        <f t="shared" si="319"/>
        <v>43.817735460000002</v>
      </c>
      <c r="BT614" s="6">
        <f t="shared" si="319"/>
        <v>44.309588810000001</v>
      </c>
      <c r="BU614" s="6">
        <f t="shared" si="319"/>
        <v>44.806694360000002</v>
      </c>
      <c r="BV614" s="6">
        <f t="shared" si="319"/>
        <v>45.309326200000001</v>
      </c>
      <c r="BW614" s="6">
        <f t="shared" si="319"/>
        <v>45.817687810000002</v>
      </c>
      <c r="BX614" s="6">
        <f t="shared" si="319"/>
        <v>46.331930730000003</v>
      </c>
      <c r="BY614" s="6">
        <f t="shared" si="319"/>
        <v>46.852162389999997</v>
      </c>
      <c r="BZ614" s="6">
        <f t="shared" si="319"/>
        <v>47.378451329999997</v>
      </c>
      <c r="CA614" s="6">
        <f t="shared" si="319"/>
        <v>47.893788460000003</v>
      </c>
      <c r="CB614" s="6">
        <f t="shared" si="319"/>
        <v>48.411380219999998</v>
      </c>
      <c r="CC614" s="6">
        <f t="shared" si="319"/>
        <v>48.933367480000001</v>
      </c>
      <c r="CD614" s="6">
        <f t="shared" si="319"/>
        <v>49.460383829999998</v>
      </c>
      <c r="CE614" s="6">
        <f t="shared" si="319"/>
        <v>49.992782579999997</v>
      </c>
      <c r="CF614" s="6">
        <f t="shared" si="319"/>
        <v>50.530817409999997</v>
      </c>
      <c r="CG614" s="6">
        <f t="shared" si="319"/>
        <v>51.074684949999998</v>
      </c>
      <c r="CH614" s="6">
        <f t="shared" si="319"/>
        <v>51.624540500000002</v>
      </c>
      <c r="CI614" s="6">
        <f t="shared" si="319"/>
        <v>52.180504890000002</v>
      </c>
      <c r="CJ614" s="6">
        <f t="shared" si="319"/>
        <v>52.742669149999998</v>
      </c>
    </row>
    <row r="615" spans="1:88" x14ac:dyDescent="0.3">
      <c r="B615" t="s">
        <v>91</v>
      </c>
      <c r="C615" s="6">
        <f>C536+C537+C538+C542+C543+C544</f>
        <v>9.0283818999999994</v>
      </c>
      <c r="D615" s="6">
        <f t="shared" ref="D615:BO615" si="320">D536+D537+D538+D542+D543+D544</f>
        <v>8.9933436649999994</v>
      </c>
      <c r="E615" s="6">
        <f t="shared" si="320"/>
        <v>9.0007387169999991</v>
      </c>
      <c r="F615" s="6">
        <f t="shared" si="320"/>
        <v>9.0220713339999996</v>
      </c>
      <c r="G615" s="6">
        <f t="shared" si="320"/>
        <v>9.0751769959999997</v>
      </c>
      <c r="H615" s="6">
        <f t="shared" si="320"/>
        <v>9.15368125</v>
      </c>
      <c r="I615" s="6">
        <f t="shared" si="320"/>
        <v>9.2323639620000009</v>
      </c>
      <c r="J615" s="6">
        <f t="shared" si="320"/>
        <v>9.3129187179999988</v>
      </c>
      <c r="K615" s="6">
        <f t="shared" si="320"/>
        <v>9.3905290969999999</v>
      </c>
      <c r="L615" s="6">
        <f t="shared" si="320"/>
        <v>9.465105844</v>
      </c>
      <c r="M615" s="6">
        <f t="shared" si="320"/>
        <v>9.5372865890000007</v>
      </c>
      <c r="N615" s="6">
        <f t="shared" si="320"/>
        <v>9.6015408640000004</v>
      </c>
      <c r="O615" s="6">
        <f t="shared" si="320"/>
        <v>9.662736927000001</v>
      </c>
      <c r="P615" s="6">
        <f t="shared" si="320"/>
        <v>9.7218495820000008</v>
      </c>
      <c r="Q615" s="6">
        <f t="shared" si="320"/>
        <v>9.779710252000001</v>
      </c>
      <c r="R615" s="6">
        <f t="shared" si="320"/>
        <v>9.8372488850000011</v>
      </c>
      <c r="S615" s="6">
        <f t="shared" si="320"/>
        <v>9.8998892359999999</v>
      </c>
      <c r="T615" s="6">
        <f t="shared" si="320"/>
        <v>9.973396803</v>
      </c>
      <c r="U615" s="6">
        <f t="shared" si="320"/>
        <v>10.057438875999999</v>
      </c>
      <c r="V615" s="6">
        <f t="shared" si="320"/>
        <v>10.15057601</v>
      </c>
      <c r="W615" s="6">
        <f t="shared" si="320"/>
        <v>10.251343972000001</v>
      </c>
      <c r="X615" s="6">
        <f t="shared" si="320"/>
        <v>10.353172356</v>
      </c>
      <c r="Y615" s="6">
        <f t="shared" si="320"/>
        <v>10.459656346999999</v>
      </c>
      <c r="Z615" s="6">
        <f t="shared" si="320"/>
        <v>10.570913222</v>
      </c>
      <c r="AA615" s="6">
        <f t="shared" si="320"/>
        <v>10.686903786</v>
      </c>
      <c r="AB615" s="6">
        <f t="shared" si="320"/>
        <v>10.807538667999999</v>
      </c>
      <c r="AC615" s="6">
        <f t="shared" si="320"/>
        <v>10.927073734</v>
      </c>
      <c r="AD615" s="6">
        <f t="shared" si="320"/>
        <v>11.049969673</v>
      </c>
      <c r="AE615" s="6">
        <f t="shared" si="320"/>
        <v>11.176599039999999</v>
      </c>
      <c r="AF615" s="6">
        <f t="shared" si="320"/>
        <v>11.306435852</v>
      </c>
      <c r="AG615" s="6">
        <f t="shared" si="320"/>
        <v>11.438873352</v>
      </c>
      <c r="AH615" s="6">
        <f t="shared" si="320"/>
        <v>11.567195351999999</v>
      </c>
      <c r="AI615" s="6">
        <f t="shared" si="320"/>
        <v>11.696175864000001</v>
      </c>
      <c r="AJ615" s="6">
        <f t="shared" si="320"/>
        <v>11.826295353999999</v>
      </c>
      <c r="AK615" s="6">
        <f t="shared" si="320"/>
        <v>11.957486339999999</v>
      </c>
      <c r="AL615" s="6">
        <f t="shared" si="320"/>
        <v>12.089623223</v>
      </c>
      <c r="AM615" s="6">
        <f t="shared" si="320"/>
        <v>12.224603145</v>
      </c>
      <c r="AN615" s="6">
        <f t="shared" si="320"/>
        <v>12.364689776999999</v>
      </c>
      <c r="AO615" s="6">
        <f t="shared" si="320"/>
        <v>12.509221881</v>
      </c>
      <c r="AP615" s="6">
        <f t="shared" si="320"/>
        <v>12.657391056</v>
      </c>
      <c r="AQ615" s="6">
        <f t="shared" si="320"/>
        <v>12.808506291</v>
      </c>
      <c r="AR615" s="6">
        <f t="shared" si="320"/>
        <v>12.955369705999999</v>
      </c>
      <c r="AS615" s="6">
        <f t="shared" si="320"/>
        <v>13.103143965000001</v>
      </c>
      <c r="AT615" s="6">
        <f t="shared" si="320"/>
        <v>13.252401756000001</v>
      </c>
      <c r="AU615" s="6">
        <f t="shared" si="320"/>
        <v>13.403175470000001</v>
      </c>
      <c r="AV615" s="6">
        <f t="shared" si="320"/>
        <v>13.555472333000001</v>
      </c>
      <c r="AW615" s="6">
        <f t="shared" si="320"/>
        <v>13.700748465</v>
      </c>
      <c r="AX615" s="6">
        <f t="shared" si="320"/>
        <v>13.846382646999999</v>
      </c>
      <c r="AY615" s="6">
        <f t="shared" si="320"/>
        <v>13.993521276999999</v>
      </c>
      <c r="AZ615" s="6">
        <f t="shared" si="320"/>
        <v>14.142459770999999</v>
      </c>
      <c r="BA615" s="6">
        <f t="shared" si="320"/>
        <v>14.293349321000001</v>
      </c>
      <c r="BB615" s="6">
        <f t="shared" si="320"/>
        <v>14.446597006000001</v>
      </c>
      <c r="BC615" s="6">
        <f t="shared" si="320"/>
        <v>14.598368699000002</v>
      </c>
      <c r="BD615" s="6">
        <f t="shared" si="320"/>
        <v>14.749358027</v>
      </c>
      <c r="BE615" s="6">
        <f t="shared" si="320"/>
        <v>14.900665608000001</v>
      </c>
      <c r="BF615" s="6">
        <f t="shared" si="320"/>
        <v>15.053100526</v>
      </c>
      <c r="BG615" s="6">
        <f t="shared" si="320"/>
        <v>15.196204265</v>
      </c>
      <c r="BH615" s="6">
        <f t="shared" si="320"/>
        <v>15.339364354000001</v>
      </c>
      <c r="BI615" s="6">
        <f t="shared" si="320"/>
        <v>15.484080194000001</v>
      </c>
      <c r="BJ615" s="6">
        <f t="shared" si="320"/>
        <v>15.630699165999999</v>
      </c>
      <c r="BK615" s="6">
        <f t="shared" si="320"/>
        <v>15.779341377000002</v>
      </c>
      <c r="BL615" s="6">
        <f t="shared" si="320"/>
        <v>15.930049799999999</v>
      </c>
      <c r="BM615" s="6">
        <f t="shared" si="320"/>
        <v>16.082824622</v>
      </c>
      <c r="BN615" s="6">
        <f t="shared" si="320"/>
        <v>16.237635654999998</v>
      </c>
      <c r="BO615" s="6">
        <f t="shared" si="320"/>
        <v>16.394429399</v>
      </c>
      <c r="BP615" s="6">
        <f t="shared" ref="BP615:CJ615" si="321">BP536+BP537+BP538+BP542+BP543+BP544</f>
        <v>16.553135060999999</v>
      </c>
      <c r="BQ615" s="6">
        <f t="shared" si="321"/>
        <v>16.703257524999998</v>
      </c>
      <c r="BR615" s="6">
        <f t="shared" si="321"/>
        <v>16.853492216999999</v>
      </c>
      <c r="BS615" s="6">
        <f t="shared" si="321"/>
        <v>17.005092117</v>
      </c>
      <c r="BT615" s="6">
        <f t="shared" si="321"/>
        <v>17.158279820000001</v>
      </c>
      <c r="BU615" s="6">
        <f t="shared" si="321"/>
        <v>17.313100552999998</v>
      </c>
      <c r="BV615" s="6">
        <f t="shared" si="321"/>
        <v>17.469550153</v>
      </c>
      <c r="BW615" s="6">
        <f t="shared" si="321"/>
        <v>17.627602840999998</v>
      </c>
      <c r="BX615" s="6">
        <f t="shared" si="321"/>
        <v>17.787221802000001</v>
      </c>
      <c r="BY615" s="6">
        <f t="shared" si="321"/>
        <v>17.948364600000001</v>
      </c>
      <c r="BZ615" s="6">
        <f t="shared" si="321"/>
        <v>18.110986142000002</v>
      </c>
      <c r="CA615" s="6">
        <f t="shared" si="321"/>
        <v>18.267070856</v>
      </c>
      <c r="CB615" s="6">
        <f t="shared" si="321"/>
        <v>18.423311897000001</v>
      </c>
      <c r="CC615" s="6">
        <f t="shared" si="321"/>
        <v>18.580690376</v>
      </c>
      <c r="CD615" s="6">
        <f t="shared" si="321"/>
        <v>18.739395331000001</v>
      </c>
      <c r="CE615" s="6">
        <f t="shared" si="321"/>
        <v>18.899477513000001</v>
      </c>
      <c r="CF615" s="6">
        <f t="shared" si="321"/>
        <v>19.060947462000001</v>
      </c>
      <c r="CG615" s="6">
        <f t="shared" si="321"/>
        <v>19.223797001000001</v>
      </c>
      <c r="CH615" s="6">
        <f t="shared" si="321"/>
        <v>19.388007818999998</v>
      </c>
      <c r="CI615" s="6">
        <f t="shared" si="321"/>
        <v>19.553556211</v>
      </c>
      <c r="CJ615" s="6">
        <f t="shared" si="321"/>
        <v>19.720415953</v>
      </c>
    </row>
    <row r="616" spans="1:88" x14ac:dyDescent="0.3">
      <c r="B616" t="s">
        <v>10</v>
      </c>
      <c r="C616" s="6">
        <f>C548+C549+C550+C551+C552+C553</f>
        <v>55.751346757899995</v>
      </c>
      <c r="D616" s="6">
        <f t="shared" ref="D616:BO616" si="322">D548+D549+D550+D551+D552+D553</f>
        <v>54.909991600200001</v>
      </c>
      <c r="E616" s="6">
        <f t="shared" si="322"/>
        <v>54.190570479600005</v>
      </c>
      <c r="F616" s="6">
        <f t="shared" si="322"/>
        <v>53.573274517800002</v>
      </c>
      <c r="G616" s="6">
        <f t="shared" si="322"/>
        <v>53.347027759900001</v>
      </c>
      <c r="H616" s="6">
        <f t="shared" si="322"/>
        <v>53.438346149300003</v>
      </c>
      <c r="I616" s="6">
        <f t="shared" si="322"/>
        <v>53.662147645499999</v>
      </c>
      <c r="J616" s="6">
        <f t="shared" si="322"/>
        <v>53.960396810899994</v>
      </c>
      <c r="K616" s="6">
        <f t="shared" si="322"/>
        <v>54.235752876500001</v>
      </c>
      <c r="L616" s="6">
        <f t="shared" si="322"/>
        <v>54.470804785799999</v>
      </c>
      <c r="M616" s="6">
        <f t="shared" si="322"/>
        <v>54.666934792400006</v>
      </c>
      <c r="N616" s="6">
        <f t="shared" si="322"/>
        <v>54.816515921000004</v>
      </c>
      <c r="O616" s="6">
        <f t="shared" si="322"/>
        <v>54.930080339600003</v>
      </c>
      <c r="P616" s="6">
        <f t="shared" si="322"/>
        <v>55.015984144599997</v>
      </c>
      <c r="Q616" s="6">
        <f t="shared" si="322"/>
        <v>55.084349546399999</v>
      </c>
      <c r="R616" s="6">
        <f t="shared" si="322"/>
        <v>55.145304013599997</v>
      </c>
      <c r="S616" s="6">
        <f t="shared" si="322"/>
        <v>55.271917301000002</v>
      </c>
      <c r="T616" s="6">
        <f t="shared" si="322"/>
        <v>55.513206939700005</v>
      </c>
      <c r="U616" s="6">
        <f t="shared" si="322"/>
        <v>55.881588006000001</v>
      </c>
      <c r="V616" s="6">
        <f t="shared" si="322"/>
        <v>56.368974546199993</v>
      </c>
      <c r="W616" s="6">
        <f t="shared" si="322"/>
        <v>56.9580838169</v>
      </c>
      <c r="X616" s="6">
        <f t="shared" si="322"/>
        <v>57.618963284299994</v>
      </c>
      <c r="Y616" s="6">
        <f t="shared" si="322"/>
        <v>58.338033183699999</v>
      </c>
      <c r="Z616" s="6">
        <f t="shared" si="322"/>
        <v>59.102527103699998</v>
      </c>
      <c r="AA616" s="6">
        <f t="shared" si="322"/>
        <v>59.904061280700006</v>
      </c>
      <c r="AB616" s="6">
        <f t="shared" si="322"/>
        <v>60.736235742600002</v>
      </c>
      <c r="AC616" s="6">
        <f t="shared" si="322"/>
        <v>61.583005801500001</v>
      </c>
      <c r="AD616" s="6">
        <f t="shared" si="322"/>
        <v>62.443568405599997</v>
      </c>
      <c r="AE616" s="6">
        <f t="shared" si="322"/>
        <v>63.313689285999999</v>
      </c>
      <c r="AF616" s="6">
        <f t="shared" si="322"/>
        <v>64.186733266900006</v>
      </c>
      <c r="AG616" s="6">
        <f t="shared" si="322"/>
        <v>65.056783835399997</v>
      </c>
      <c r="AH616" s="6">
        <f t="shared" si="322"/>
        <v>65.907543528299996</v>
      </c>
      <c r="AI616" s="6">
        <f t="shared" si="322"/>
        <v>66.741145652499995</v>
      </c>
      <c r="AJ616" s="6">
        <f t="shared" si="322"/>
        <v>67.55775721549999</v>
      </c>
      <c r="AK616" s="6">
        <f t="shared" si="322"/>
        <v>68.358106706400008</v>
      </c>
      <c r="AL616" s="6">
        <f t="shared" si="322"/>
        <v>69.143520373599998</v>
      </c>
      <c r="AM616" s="6">
        <f t="shared" si="322"/>
        <v>69.968361426499996</v>
      </c>
      <c r="AN616" s="6">
        <f t="shared" si="322"/>
        <v>70.8207949727</v>
      </c>
      <c r="AO616" s="6">
        <f t="shared" si="322"/>
        <v>71.698176664599998</v>
      </c>
      <c r="AP616" s="6">
        <f t="shared" si="322"/>
        <v>72.597174894299997</v>
      </c>
      <c r="AQ616" s="6">
        <f t="shared" si="322"/>
        <v>73.51401077860001</v>
      </c>
      <c r="AR616" s="6">
        <f t="shared" si="322"/>
        <v>74.432289334499998</v>
      </c>
      <c r="AS616" s="6">
        <f t="shared" si="322"/>
        <v>75.354247736600001</v>
      </c>
      <c r="AT616" s="6">
        <f t="shared" si="322"/>
        <v>76.279095615800003</v>
      </c>
      <c r="AU616" s="6">
        <f t="shared" si="322"/>
        <v>77.206523586100005</v>
      </c>
      <c r="AV616" s="6">
        <f t="shared" si="322"/>
        <v>78.136930123500008</v>
      </c>
      <c r="AW616" s="6">
        <f t="shared" si="322"/>
        <v>79.052936151300003</v>
      </c>
      <c r="AX616" s="6">
        <f t="shared" si="322"/>
        <v>79.965659311300001</v>
      </c>
      <c r="AY616" s="6">
        <f t="shared" si="322"/>
        <v>80.877808699499994</v>
      </c>
      <c r="AZ616" s="6">
        <f t="shared" si="322"/>
        <v>81.791817868899997</v>
      </c>
      <c r="BA616" s="6">
        <f t="shared" si="322"/>
        <v>82.710320151399998</v>
      </c>
      <c r="BB616" s="6">
        <f t="shared" si="322"/>
        <v>83.686654099400002</v>
      </c>
      <c r="BC616" s="6">
        <f t="shared" si="322"/>
        <v>84.607491358000004</v>
      </c>
      <c r="BD616" s="6">
        <f t="shared" si="322"/>
        <v>85.493558591199999</v>
      </c>
      <c r="BE616" s="6">
        <f t="shared" si="322"/>
        <v>86.364015225200006</v>
      </c>
      <c r="BF616" s="6">
        <f t="shared" si="322"/>
        <v>87.230613037500007</v>
      </c>
      <c r="BG616" s="6">
        <f t="shared" si="322"/>
        <v>88.079877103299992</v>
      </c>
      <c r="BH616" s="6">
        <f t="shared" si="322"/>
        <v>88.923396288199996</v>
      </c>
      <c r="BI616" s="6">
        <f t="shared" si="322"/>
        <v>89.766467768599995</v>
      </c>
      <c r="BJ616" s="6">
        <f t="shared" si="322"/>
        <v>90.612646625100012</v>
      </c>
      <c r="BK616" s="6">
        <f t="shared" si="322"/>
        <v>91.464694461000008</v>
      </c>
      <c r="BL616" s="6">
        <f t="shared" si="322"/>
        <v>92.324729122400001</v>
      </c>
      <c r="BM616" s="6">
        <f t="shared" si="322"/>
        <v>93.194302613100007</v>
      </c>
      <c r="BN616" s="6">
        <f t="shared" si="322"/>
        <v>94.074496437899995</v>
      </c>
      <c r="BO616" s="6">
        <f t="shared" si="322"/>
        <v>94.966011484999996</v>
      </c>
      <c r="BP616" s="6">
        <f t="shared" ref="BP616:CJ616" si="323">BP548+BP549+BP550+BP551+BP552+BP553</f>
        <v>95.869237672300002</v>
      </c>
      <c r="BQ616" s="6">
        <f t="shared" si="323"/>
        <v>96.764402786899993</v>
      </c>
      <c r="BR616" s="6">
        <f t="shared" si="323"/>
        <v>97.659363455800005</v>
      </c>
      <c r="BS616" s="6">
        <f t="shared" si="323"/>
        <v>98.556615023700004</v>
      </c>
      <c r="BT616" s="6">
        <f t="shared" si="323"/>
        <v>99.458115902800003</v>
      </c>
      <c r="BU616" s="6">
        <f t="shared" si="323"/>
        <v>100.3657366959</v>
      </c>
      <c r="BV616" s="6">
        <f t="shared" si="323"/>
        <v>101.28103256430001</v>
      </c>
      <c r="BW616" s="6">
        <f t="shared" si="323"/>
        <v>102.2051184714</v>
      </c>
      <c r="BX616" s="6">
        <f t="shared" si="323"/>
        <v>103.13869420769998</v>
      </c>
      <c r="BY616" s="6">
        <f t="shared" si="323"/>
        <v>104.08214051</v>
      </c>
      <c r="BZ616" s="6">
        <f t="shared" si="323"/>
        <v>105.035622324</v>
      </c>
      <c r="CA616" s="6">
        <f t="shared" si="323"/>
        <v>105.984055837</v>
      </c>
      <c r="CB616" s="6">
        <f t="shared" si="323"/>
        <v>106.93347586199999</v>
      </c>
      <c r="CC616" s="6">
        <f t="shared" si="323"/>
        <v>107.885914891</v>
      </c>
      <c r="CD616" s="6">
        <f t="shared" si="323"/>
        <v>108.84304295600001</v>
      </c>
      <c r="CE616" s="6">
        <f t="shared" si="323"/>
        <v>109.80648447200001</v>
      </c>
      <c r="CF616" s="6">
        <f t="shared" si="323"/>
        <v>110.777627448</v>
      </c>
      <c r="CG616" s="6">
        <f t="shared" si="323"/>
        <v>111.75751666099998</v>
      </c>
      <c r="CH616" s="6">
        <f t="shared" si="323"/>
        <v>112.746865918</v>
      </c>
      <c r="CI616" s="6">
        <f t="shared" si="323"/>
        <v>113.74612841700001</v>
      </c>
      <c r="CJ616" s="6">
        <f t="shared" si="323"/>
        <v>114.75557568799999</v>
      </c>
    </row>
    <row r="617" spans="1:88" x14ac:dyDescent="0.3">
      <c r="B617" t="s">
        <v>24</v>
      </c>
      <c r="C617" s="6">
        <f>C554+C555+C556+C557+C558+C559+C560+C561+C562</f>
        <v>29.576947939899998</v>
      </c>
      <c r="D617" s="6">
        <f t="shared" ref="D617:BO617" si="324">D554+D555+D556+D557+D558+D559+D560+D561+D562</f>
        <v>30.0777084747</v>
      </c>
      <c r="E617" s="6">
        <f t="shared" si="324"/>
        <v>30.604393437700001</v>
      </c>
      <c r="F617" s="6">
        <f t="shared" si="324"/>
        <v>31.064679203200001</v>
      </c>
      <c r="G617" s="6">
        <f t="shared" si="324"/>
        <v>31.511216163</v>
      </c>
      <c r="H617" s="6">
        <f t="shared" si="324"/>
        <v>31.9625729234</v>
      </c>
      <c r="I617" s="6">
        <f t="shared" si="324"/>
        <v>32.372777822099998</v>
      </c>
      <c r="J617" s="6">
        <f t="shared" si="324"/>
        <v>32.749180017699999</v>
      </c>
      <c r="K617" s="6">
        <f t="shared" si="324"/>
        <v>33.087926994500002</v>
      </c>
      <c r="L617" s="6">
        <f t="shared" si="324"/>
        <v>33.389593480599999</v>
      </c>
      <c r="M617" s="6">
        <f t="shared" si="324"/>
        <v>33.655076024999993</v>
      </c>
      <c r="N617" s="6">
        <f t="shared" si="324"/>
        <v>33.865580010899997</v>
      </c>
      <c r="O617" s="6">
        <f t="shared" si="324"/>
        <v>34.0348931694</v>
      </c>
      <c r="P617" s="6">
        <f t="shared" si="324"/>
        <v>34.164148465899999</v>
      </c>
      <c r="Q617" s="6">
        <f t="shared" si="324"/>
        <v>34.253819057499996</v>
      </c>
      <c r="R617" s="6">
        <f t="shared" si="324"/>
        <v>34.305830905800001</v>
      </c>
      <c r="S617" s="6">
        <f t="shared" si="324"/>
        <v>34.179238206499996</v>
      </c>
      <c r="T617" s="6">
        <f t="shared" si="324"/>
        <v>34.031306275699997</v>
      </c>
      <c r="U617" s="6">
        <f t="shared" si="324"/>
        <v>33.8872868622</v>
      </c>
      <c r="V617" s="6">
        <f t="shared" si="324"/>
        <v>33.752763513299996</v>
      </c>
      <c r="W617" s="6">
        <f t="shared" si="324"/>
        <v>33.629168290100004</v>
      </c>
      <c r="X617" s="6">
        <f t="shared" si="324"/>
        <v>33.511617322500001</v>
      </c>
      <c r="Y617" s="6">
        <f t="shared" si="324"/>
        <v>33.4034967491</v>
      </c>
      <c r="Z617" s="6">
        <f t="shared" si="324"/>
        <v>33.305263563300002</v>
      </c>
      <c r="AA617" s="6">
        <f t="shared" si="324"/>
        <v>33.2169769164</v>
      </c>
      <c r="AB617" s="6">
        <f t="shared" si="324"/>
        <v>33.138666165099998</v>
      </c>
      <c r="AC617" s="6">
        <f t="shared" si="324"/>
        <v>33.064967370000005</v>
      </c>
      <c r="AD617" s="6">
        <f t="shared" si="324"/>
        <v>32.999681731399995</v>
      </c>
      <c r="AE617" s="6">
        <f t="shared" si="324"/>
        <v>32.943505357299998</v>
      </c>
      <c r="AF617" s="6">
        <f t="shared" si="324"/>
        <v>32.8964051576</v>
      </c>
      <c r="AG617" s="6">
        <f t="shared" si="324"/>
        <v>32.858307963199998</v>
      </c>
      <c r="AH617" s="6">
        <f t="shared" si="324"/>
        <v>32.823219551200005</v>
      </c>
      <c r="AI617" s="6">
        <f t="shared" si="324"/>
        <v>32.795538676100001</v>
      </c>
      <c r="AJ617" s="6">
        <f t="shared" si="324"/>
        <v>32.776232293600003</v>
      </c>
      <c r="AK617" s="6">
        <f t="shared" si="324"/>
        <v>32.765641705800007</v>
      </c>
      <c r="AL617" s="6">
        <f t="shared" si="324"/>
        <v>32.764002512400005</v>
      </c>
      <c r="AM617" s="6">
        <f t="shared" si="324"/>
        <v>33.062427595599999</v>
      </c>
      <c r="AN617" s="6">
        <f t="shared" si="324"/>
        <v>33.4175394381</v>
      </c>
      <c r="AO617" s="6">
        <f t="shared" si="324"/>
        <v>33.799453054399997</v>
      </c>
      <c r="AP617" s="6">
        <f t="shared" si="324"/>
        <v>34.204070423799998</v>
      </c>
      <c r="AQ617" s="6">
        <f t="shared" si="324"/>
        <v>34.630581835900003</v>
      </c>
      <c r="AR617" s="6">
        <f t="shared" si="324"/>
        <v>35.072224658300001</v>
      </c>
      <c r="AS617" s="6">
        <f t="shared" si="324"/>
        <v>35.533557111100002</v>
      </c>
      <c r="AT617" s="6">
        <f t="shared" si="324"/>
        <v>36.015452888800006</v>
      </c>
      <c r="AU617" s="6">
        <f t="shared" si="324"/>
        <v>36.518104231999999</v>
      </c>
      <c r="AV617" s="6">
        <f t="shared" si="324"/>
        <v>37.041594581000005</v>
      </c>
      <c r="AW617" s="6">
        <f t="shared" si="324"/>
        <v>37.578290299300001</v>
      </c>
      <c r="AX617" s="6">
        <f t="shared" si="324"/>
        <v>38.1337905595</v>
      </c>
      <c r="AY617" s="6">
        <f t="shared" si="324"/>
        <v>38.709451813899996</v>
      </c>
      <c r="AZ617" s="6">
        <f t="shared" si="324"/>
        <v>39.305816546400003</v>
      </c>
      <c r="BA617" s="6">
        <f t="shared" si="324"/>
        <v>39.923210031199993</v>
      </c>
      <c r="BB617" s="6">
        <f t="shared" si="324"/>
        <v>40.538688218099999</v>
      </c>
      <c r="BC617" s="6">
        <f t="shared" si="324"/>
        <v>41.181563111000003</v>
      </c>
      <c r="BD617" s="6">
        <f t="shared" si="324"/>
        <v>41.850892823899997</v>
      </c>
      <c r="BE617" s="6">
        <f t="shared" si="324"/>
        <v>42.5433225548</v>
      </c>
      <c r="BF617" s="6">
        <f t="shared" si="324"/>
        <v>43.257374079999991</v>
      </c>
      <c r="BG617" s="6">
        <f t="shared" si="324"/>
        <v>43.981997563500002</v>
      </c>
      <c r="BH617" s="6">
        <f t="shared" si="324"/>
        <v>44.72540006669999</v>
      </c>
      <c r="BI617" s="6">
        <f t="shared" si="324"/>
        <v>45.489504521599997</v>
      </c>
      <c r="BJ617" s="6">
        <f t="shared" si="324"/>
        <v>46.275022301999996</v>
      </c>
      <c r="BK617" s="6">
        <f t="shared" si="324"/>
        <v>47.082415578900005</v>
      </c>
      <c r="BL617" s="6">
        <f t="shared" si="324"/>
        <v>47.912067562099999</v>
      </c>
      <c r="BM617" s="6">
        <f t="shared" si="324"/>
        <v>48.764317710100002</v>
      </c>
      <c r="BN617" s="6">
        <f t="shared" si="324"/>
        <v>49.639476310300005</v>
      </c>
      <c r="BO617" s="6">
        <f t="shared" si="324"/>
        <v>50.537835719199997</v>
      </c>
      <c r="BP617" s="6">
        <f t="shared" ref="BP617:CJ617" si="325">BP554+BP555+BP556+BP557+BP558+BP559+BP560+BP561+BP562</f>
        <v>51.459680182100001</v>
      </c>
      <c r="BQ617" s="6">
        <f t="shared" si="325"/>
        <v>52.395296895099996</v>
      </c>
      <c r="BR617" s="6">
        <f t="shared" si="325"/>
        <v>53.352495376799993</v>
      </c>
      <c r="BS617" s="6">
        <f t="shared" si="325"/>
        <v>54.333180218999999</v>
      </c>
      <c r="BT617" s="6">
        <f t="shared" si="325"/>
        <v>55.338140650699998</v>
      </c>
      <c r="BU617" s="6">
        <f t="shared" si="325"/>
        <v>56.367953385299998</v>
      </c>
      <c r="BV617" s="6">
        <f t="shared" si="325"/>
        <v>57.423143765900001</v>
      </c>
      <c r="BW617" s="6">
        <f t="shared" si="325"/>
        <v>58.504218545299992</v>
      </c>
      <c r="BX617" s="6">
        <f t="shared" si="325"/>
        <v>59.611679087200002</v>
      </c>
      <c r="BY617" s="6">
        <f t="shared" si="325"/>
        <v>60.746030246099998</v>
      </c>
      <c r="BZ617" s="6">
        <f t="shared" si="325"/>
        <v>61.907786898000005</v>
      </c>
      <c r="CA617" s="6">
        <f t="shared" si="325"/>
        <v>63.089880763499998</v>
      </c>
      <c r="CB617" s="6">
        <f t="shared" si="325"/>
        <v>64.298591161000004</v>
      </c>
      <c r="CC617" s="6">
        <f t="shared" si="325"/>
        <v>65.535700754299995</v>
      </c>
      <c r="CD617" s="6">
        <f t="shared" si="325"/>
        <v>66.802143969200003</v>
      </c>
      <c r="CE617" s="6">
        <f t="shared" si="325"/>
        <v>68.098694680500003</v>
      </c>
      <c r="CF617" s="6">
        <f t="shared" si="325"/>
        <v>69.426089322199999</v>
      </c>
      <c r="CG617" s="6">
        <f t="shared" si="325"/>
        <v>70.785052505400003</v>
      </c>
      <c r="CH617" s="6">
        <f t="shared" si="325"/>
        <v>72.176307595899999</v>
      </c>
      <c r="CI617" s="6">
        <f t="shared" si="325"/>
        <v>73.600584536500008</v>
      </c>
      <c r="CJ617" s="6">
        <f t="shared" si="325"/>
        <v>75.058625895100008</v>
      </c>
    </row>
    <row r="618" spans="1:88" x14ac:dyDescent="0.3">
      <c r="B618" t="s">
        <v>11</v>
      </c>
      <c r="C618" s="6">
        <f>C563+C564+C565+C566+C567+C568+C569+C570+C571+C572+C573+C574+C575+C576+C577</f>
        <v>15.959136928199998</v>
      </c>
      <c r="D618" s="6">
        <f t="shared" ref="D618:BO618" si="326">D563+D564+D565+D566+D567+D568+D569+D570+D571+D572+D573+D574+D575+D576+D577</f>
        <v>15.7977748544</v>
      </c>
      <c r="E618" s="6">
        <f t="shared" si="326"/>
        <v>15.713104159999999</v>
      </c>
      <c r="F618" s="6">
        <f t="shared" si="326"/>
        <v>15.698406076500001</v>
      </c>
      <c r="G618" s="6">
        <f t="shared" si="326"/>
        <v>15.728008685300001</v>
      </c>
      <c r="H618" s="6">
        <f t="shared" si="326"/>
        <v>15.7975426203</v>
      </c>
      <c r="I618" s="6">
        <f t="shared" si="326"/>
        <v>15.907135518100002</v>
      </c>
      <c r="J618" s="6">
        <f t="shared" si="326"/>
        <v>16.045489096800001</v>
      </c>
      <c r="K618" s="6">
        <f t="shared" si="326"/>
        <v>16.204705104399999</v>
      </c>
      <c r="L618" s="6">
        <f t="shared" si="326"/>
        <v>16.378026059699998</v>
      </c>
      <c r="M618" s="6">
        <f t="shared" si="326"/>
        <v>16.563016226000002</v>
      </c>
      <c r="N618" s="6">
        <f t="shared" si="326"/>
        <v>16.7548137693</v>
      </c>
      <c r="O618" s="6">
        <f t="shared" si="326"/>
        <v>16.958075795499997</v>
      </c>
      <c r="P618" s="6">
        <f t="shared" si="326"/>
        <v>17.1758272175</v>
      </c>
      <c r="Q618" s="6">
        <f t="shared" si="326"/>
        <v>17.4110098417</v>
      </c>
      <c r="R618" s="6">
        <f t="shared" si="326"/>
        <v>17.666047795400001</v>
      </c>
      <c r="S618" s="6">
        <f t="shared" si="326"/>
        <v>17.927868737299995</v>
      </c>
      <c r="T618" s="6">
        <f t="shared" si="326"/>
        <v>18.206883384399998</v>
      </c>
      <c r="U618" s="6">
        <f t="shared" si="326"/>
        <v>18.505648811899995</v>
      </c>
      <c r="V618" s="6">
        <f t="shared" si="326"/>
        <v>18.822302044499995</v>
      </c>
      <c r="W618" s="6">
        <f t="shared" si="326"/>
        <v>19.153263304399996</v>
      </c>
      <c r="X618" s="6">
        <f t="shared" si="326"/>
        <v>19.490453876600004</v>
      </c>
      <c r="Y618" s="6">
        <f t="shared" si="326"/>
        <v>19.833902139899998</v>
      </c>
      <c r="Z618" s="6">
        <f t="shared" si="326"/>
        <v>20.18218018</v>
      </c>
      <c r="AA618" s="6">
        <f t="shared" si="326"/>
        <v>20.534342252199998</v>
      </c>
      <c r="AB618" s="6">
        <f t="shared" si="326"/>
        <v>20.889745529600006</v>
      </c>
      <c r="AC618" s="6">
        <f t="shared" si="326"/>
        <v>21.243240870800001</v>
      </c>
      <c r="AD618" s="6">
        <f t="shared" si="326"/>
        <v>21.597490342799997</v>
      </c>
      <c r="AE618" s="6">
        <f t="shared" si="326"/>
        <v>21.952682067000001</v>
      </c>
      <c r="AF618" s="6">
        <f t="shared" si="326"/>
        <v>22.3080567666</v>
      </c>
      <c r="AG618" s="6">
        <f t="shared" si="326"/>
        <v>22.662798686999999</v>
      </c>
      <c r="AH618" s="6">
        <f t="shared" si="326"/>
        <v>23.011052729400003</v>
      </c>
      <c r="AI618" s="6">
        <f t="shared" si="326"/>
        <v>23.355790559800003</v>
      </c>
      <c r="AJ618" s="6">
        <f t="shared" si="326"/>
        <v>23.697400566199995</v>
      </c>
      <c r="AK618" s="6">
        <f t="shared" si="326"/>
        <v>24.035754564500003</v>
      </c>
      <c r="AL618" s="6">
        <f t="shared" si="326"/>
        <v>24.370624261700002</v>
      </c>
      <c r="AM618" s="6">
        <f t="shared" si="326"/>
        <v>24.705163583700003</v>
      </c>
      <c r="AN618" s="6">
        <f t="shared" si="326"/>
        <v>25.038259654200001</v>
      </c>
      <c r="AO618" s="6">
        <f t="shared" si="326"/>
        <v>25.368893238499997</v>
      </c>
      <c r="AP618" s="6">
        <f t="shared" si="326"/>
        <v>25.696480515700003</v>
      </c>
      <c r="AQ618" s="6">
        <f t="shared" si="326"/>
        <v>26.0207070005</v>
      </c>
      <c r="AR618" s="6">
        <f t="shared" si="326"/>
        <v>26.335782710599997</v>
      </c>
      <c r="AS618" s="6">
        <f t="shared" si="326"/>
        <v>26.645490895800002</v>
      </c>
      <c r="AT618" s="6">
        <f t="shared" si="326"/>
        <v>26.950815379300003</v>
      </c>
      <c r="AU618" s="6">
        <f t="shared" si="326"/>
        <v>27.2521975907</v>
      </c>
      <c r="AV618" s="6">
        <f t="shared" si="326"/>
        <v>27.550005575699998</v>
      </c>
      <c r="AW618" s="6">
        <f t="shared" si="326"/>
        <v>27.8375989633</v>
      </c>
      <c r="AX618" s="6">
        <f t="shared" si="326"/>
        <v>28.120295100200003</v>
      </c>
      <c r="AY618" s="6">
        <f t="shared" si="326"/>
        <v>28.399638665099999</v>
      </c>
      <c r="AZ618" s="6">
        <f t="shared" si="326"/>
        <v>28.676433854199995</v>
      </c>
      <c r="BA618" s="6">
        <f t="shared" si="326"/>
        <v>28.951306587199998</v>
      </c>
      <c r="BB618" s="6">
        <f t="shared" si="326"/>
        <v>29.214339355700002</v>
      </c>
      <c r="BC618" s="6">
        <f t="shared" si="326"/>
        <v>29.471176830400001</v>
      </c>
      <c r="BD618" s="6">
        <f t="shared" si="326"/>
        <v>29.723931133300002</v>
      </c>
      <c r="BE618" s="6">
        <f t="shared" si="326"/>
        <v>29.973505349500002</v>
      </c>
      <c r="BF618" s="6">
        <f t="shared" si="326"/>
        <v>30.220779539600002</v>
      </c>
      <c r="BG618" s="6">
        <f t="shared" si="326"/>
        <v>30.457232764600001</v>
      </c>
      <c r="BH618" s="6">
        <f t="shared" si="326"/>
        <v>30.689974840900003</v>
      </c>
      <c r="BI618" s="6">
        <f t="shared" si="326"/>
        <v>30.9210789867</v>
      </c>
      <c r="BJ618" s="6">
        <f t="shared" si="326"/>
        <v>31.151439591599999</v>
      </c>
      <c r="BK618" s="6">
        <f t="shared" si="326"/>
        <v>31.381618560899998</v>
      </c>
      <c r="BL618" s="6">
        <f t="shared" si="326"/>
        <v>31.612015459800002</v>
      </c>
      <c r="BM618" s="6">
        <f t="shared" si="326"/>
        <v>31.842914409600002</v>
      </c>
      <c r="BN618" s="6">
        <f t="shared" si="326"/>
        <v>32.074510078199999</v>
      </c>
      <c r="BO618" s="6">
        <f t="shared" si="326"/>
        <v>32.3069273248</v>
      </c>
      <c r="BP618" s="6">
        <f t="shared" ref="BP618:CJ618" si="327">BP563+BP564+BP565+BP566+BP567+BP568+BP569+BP570+BP571+BP572+BP573+BP574+BP575+BP576+BP577</f>
        <v>32.540236774499995</v>
      </c>
      <c r="BQ618" s="6">
        <f t="shared" si="327"/>
        <v>32.765622964100004</v>
      </c>
      <c r="BR618" s="6">
        <f t="shared" si="327"/>
        <v>32.989274030200001</v>
      </c>
      <c r="BS618" s="6">
        <f t="shared" si="327"/>
        <v>33.212725110299999</v>
      </c>
      <c r="BT618" s="6">
        <f t="shared" si="327"/>
        <v>33.436543225199998</v>
      </c>
      <c r="BU618" s="6">
        <f t="shared" si="327"/>
        <v>33.661075199700001</v>
      </c>
      <c r="BV618" s="6">
        <f t="shared" si="327"/>
        <v>33.886562129600009</v>
      </c>
      <c r="BW618" s="6">
        <f t="shared" si="327"/>
        <v>34.113159598399996</v>
      </c>
      <c r="BX618" s="6">
        <f t="shared" si="327"/>
        <v>34.340968808100008</v>
      </c>
      <c r="BY618" s="6">
        <f t="shared" si="327"/>
        <v>34.570054061499995</v>
      </c>
      <c r="BZ618" s="6">
        <f t="shared" si="327"/>
        <v>34.800456620600009</v>
      </c>
      <c r="CA618" s="6">
        <f t="shared" si="327"/>
        <v>35.0254337151</v>
      </c>
      <c r="CB618" s="6">
        <f t="shared" si="327"/>
        <v>35.249773239499994</v>
      </c>
      <c r="CC618" s="6">
        <f t="shared" si="327"/>
        <v>35.474685397399995</v>
      </c>
      <c r="CD618" s="6">
        <f t="shared" si="327"/>
        <v>35.700634744200002</v>
      </c>
      <c r="CE618" s="6">
        <f t="shared" si="327"/>
        <v>35.9279123922</v>
      </c>
      <c r="CF618" s="6">
        <f t="shared" si="327"/>
        <v>36.156726250399998</v>
      </c>
      <c r="CG618" s="6">
        <f t="shared" si="327"/>
        <v>36.3872192603</v>
      </c>
      <c r="CH618" s="6">
        <f t="shared" si="327"/>
        <v>36.619484804500004</v>
      </c>
      <c r="CI618" s="6">
        <f t="shared" si="327"/>
        <v>36.8535828853</v>
      </c>
      <c r="CJ618" s="6">
        <f t="shared" si="327"/>
        <v>37.089553377999998</v>
      </c>
    </row>
    <row r="620" spans="1:88" x14ac:dyDescent="0.3">
      <c r="A620" s="12" t="s">
        <v>66</v>
      </c>
      <c r="C620" s="7" t="s">
        <v>46</v>
      </c>
      <c r="D620" s="7" t="s">
        <v>14</v>
      </c>
      <c r="E620" s="7" t="s">
        <v>15</v>
      </c>
      <c r="F620" s="7" t="s">
        <v>16</v>
      </c>
      <c r="G620" s="7" t="s">
        <v>101</v>
      </c>
    </row>
    <row r="621" spans="1:88" x14ac:dyDescent="0.3">
      <c r="A621" s="18" t="s">
        <v>102</v>
      </c>
      <c r="B621" t="s">
        <v>7</v>
      </c>
      <c r="C621" s="6">
        <f>H607</f>
        <v>13.592558809500002</v>
      </c>
      <c r="D621" s="6">
        <f>R607</f>
        <v>12.5998504685</v>
      </c>
      <c r="E621" s="6">
        <f>AB607</f>
        <v>12.092652050000002</v>
      </c>
      <c r="F621" s="6">
        <f>AL607</f>
        <v>12.039558130800001</v>
      </c>
      <c r="G621" s="6">
        <f>CJ607</f>
        <v>11.589080994299998</v>
      </c>
    </row>
    <row r="622" spans="1:88" x14ac:dyDescent="0.3">
      <c r="B622" t="s">
        <v>84</v>
      </c>
      <c r="C622" s="6">
        <f t="shared" ref="C622:C632" si="328">H608</f>
        <v>9.1633557789999998</v>
      </c>
      <c r="D622" s="6">
        <f t="shared" ref="D622:D632" si="329">R608</f>
        <v>8.6645425490000001</v>
      </c>
      <c r="E622" s="6">
        <f t="shared" ref="E622:E632" si="330">AB608</f>
        <v>8.6005614470000005</v>
      </c>
      <c r="F622" s="6">
        <f t="shared" ref="F622:F632" si="331">AL608</f>
        <v>8.6473284669999995</v>
      </c>
      <c r="G622" s="6">
        <f t="shared" ref="G622:G632" si="332">CJ608</f>
        <v>8.4663629050000004</v>
      </c>
    </row>
    <row r="623" spans="1:88" x14ac:dyDescent="0.3">
      <c r="B623" t="s">
        <v>85</v>
      </c>
      <c r="C623" s="6">
        <f t="shared" si="328"/>
        <v>21.105786289000001</v>
      </c>
      <c r="D623" s="6">
        <f t="shared" si="329"/>
        <v>22.938628895000001</v>
      </c>
      <c r="E623" s="6">
        <f t="shared" si="330"/>
        <v>25.810207979999998</v>
      </c>
      <c r="F623" s="6">
        <f t="shared" si="331"/>
        <v>29.224390886000002</v>
      </c>
      <c r="G623" s="6">
        <f t="shared" si="332"/>
        <v>49.075391699999997</v>
      </c>
    </row>
    <row r="624" spans="1:88" x14ac:dyDescent="0.3">
      <c r="B624" t="s">
        <v>86</v>
      </c>
      <c r="C624" s="6">
        <f t="shared" si="328"/>
        <v>6.2509059479999998</v>
      </c>
      <c r="D624" s="6">
        <f t="shared" si="329"/>
        <v>6.810061556</v>
      </c>
      <c r="E624" s="6">
        <f t="shared" si="330"/>
        <v>7.5757622300000005</v>
      </c>
      <c r="F624" s="6">
        <f t="shared" si="331"/>
        <v>8.5990465839999999</v>
      </c>
      <c r="G624" s="6">
        <f t="shared" si="332"/>
        <v>14.500216429999998</v>
      </c>
    </row>
    <row r="625" spans="2:7" x14ac:dyDescent="0.3">
      <c r="B625" t="s">
        <v>87</v>
      </c>
      <c r="C625" s="6">
        <f t="shared" si="328"/>
        <v>20.276398766</v>
      </c>
      <c r="D625" s="6">
        <f t="shared" si="329"/>
        <v>21.942942156999997</v>
      </c>
      <c r="E625" s="6">
        <f t="shared" si="330"/>
        <v>24.241434056000003</v>
      </c>
      <c r="F625" s="6">
        <f t="shared" si="331"/>
        <v>27.561751243</v>
      </c>
      <c r="G625" s="6">
        <f t="shared" si="332"/>
        <v>46.34521453</v>
      </c>
    </row>
    <row r="626" spans="2:7" x14ac:dyDescent="0.3">
      <c r="B626" t="s">
        <v>88</v>
      </c>
      <c r="C626" s="6">
        <f t="shared" si="328"/>
        <v>18.207118518800002</v>
      </c>
      <c r="D626" s="6">
        <f t="shared" si="329"/>
        <v>18.383650612499999</v>
      </c>
      <c r="E626" s="6">
        <f t="shared" si="330"/>
        <v>20.255306932899998</v>
      </c>
      <c r="F626" s="6">
        <f t="shared" si="331"/>
        <v>22.703268278500001</v>
      </c>
      <c r="G626" s="6">
        <f t="shared" si="332"/>
        <v>37.206828538000003</v>
      </c>
    </row>
    <row r="627" spans="2:7" x14ac:dyDescent="0.3">
      <c r="B627" t="s">
        <v>89</v>
      </c>
      <c r="C627" s="6">
        <f t="shared" si="328"/>
        <v>15.22701545</v>
      </c>
      <c r="D627" s="6">
        <f t="shared" si="329"/>
        <v>15.461999410000001</v>
      </c>
      <c r="E627" s="6">
        <f t="shared" si="330"/>
        <v>16.738477459999999</v>
      </c>
      <c r="F627" s="6">
        <f t="shared" si="331"/>
        <v>18.466121359999999</v>
      </c>
      <c r="G627" s="6">
        <f t="shared" si="332"/>
        <v>29.188334210000001</v>
      </c>
    </row>
    <row r="628" spans="2:7" x14ac:dyDescent="0.3">
      <c r="B628" t="s">
        <v>90</v>
      </c>
      <c r="C628" s="6">
        <f t="shared" si="328"/>
        <v>19.535558559999998</v>
      </c>
      <c r="D628" s="6">
        <f t="shared" si="329"/>
        <v>21.732746259999999</v>
      </c>
      <c r="E628" s="6">
        <f t="shared" si="330"/>
        <v>24.773126619999999</v>
      </c>
      <c r="F628" s="6">
        <f t="shared" si="331"/>
        <v>28.532793120000001</v>
      </c>
      <c r="G628" s="6">
        <f t="shared" si="332"/>
        <v>52.742669149999998</v>
      </c>
    </row>
    <row r="629" spans="2:7" x14ac:dyDescent="0.3">
      <c r="B629" t="s">
        <v>91</v>
      </c>
      <c r="C629" s="6">
        <f t="shared" si="328"/>
        <v>9.15368125</v>
      </c>
      <c r="D629" s="6">
        <f t="shared" si="329"/>
        <v>9.8372488850000011</v>
      </c>
      <c r="E629" s="6">
        <f t="shared" si="330"/>
        <v>10.807538667999999</v>
      </c>
      <c r="F629" s="6">
        <f t="shared" si="331"/>
        <v>12.089623223</v>
      </c>
      <c r="G629" s="6">
        <f t="shared" si="332"/>
        <v>19.720415953</v>
      </c>
    </row>
    <row r="630" spans="2:7" x14ac:dyDescent="0.3">
      <c r="B630" t="s">
        <v>10</v>
      </c>
      <c r="C630" s="6">
        <f t="shared" si="328"/>
        <v>53.438346149300003</v>
      </c>
      <c r="D630" s="6">
        <f t="shared" si="329"/>
        <v>55.145304013599997</v>
      </c>
      <c r="E630" s="6">
        <f t="shared" si="330"/>
        <v>60.736235742600002</v>
      </c>
      <c r="F630" s="6">
        <f t="shared" si="331"/>
        <v>69.143520373599998</v>
      </c>
      <c r="G630" s="6">
        <f t="shared" si="332"/>
        <v>114.75557568799999</v>
      </c>
    </row>
    <row r="631" spans="2:7" x14ac:dyDescent="0.3">
      <c r="B631" t="s">
        <v>24</v>
      </c>
      <c r="C631" s="6">
        <f t="shared" si="328"/>
        <v>31.9625729234</v>
      </c>
      <c r="D631" s="6">
        <f t="shared" si="329"/>
        <v>34.305830905800001</v>
      </c>
      <c r="E631" s="6">
        <f t="shared" si="330"/>
        <v>33.138666165099998</v>
      </c>
      <c r="F631" s="6">
        <f t="shared" si="331"/>
        <v>32.764002512400005</v>
      </c>
      <c r="G631" s="6">
        <f t="shared" si="332"/>
        <v>75.058625895100008</v>
      </c>
    </row>
    <row r="632" spans="2:7" x14ac:dyDescent="0.3">
      <c r="B632" t="s">
        <v>11</v>
      </c>
      <c r="C632" s="6">
        <f t="shared" si="328"/>
        <v>15.7975426203</v>
      </c>
      <c r="D632" s="6">
        <f t="shared" si="329"/>
        <v>17.666047795400001</v>
      </c>
      <c r="E632" s="6">
        <f t="shared" si="330"/>
        <v>20.889745529600006</v>
      </c>
      <c r="F632" s="6">
        <f t="shared" si="331"/>
        <v>24.370624261700002</v>
      </c>
      <c r="G632" s="6">
        <f t="shared" si="332"/>
        <v>37.089553377999998</v>
      </c>
    </row>
    <row r="633" spans="2:7" x14ac:dyDescent="0.3">
      <c r="C633" s="6"/>
      <c r="D633" s="6"/>
      <c r="E633" s="6"/>
      <c r="F633" s="6"/>
      <c r="G633" s="6"/>
    </row>
    <row r="634" spans="2:7" x14ac:dyDescent="0.3">
      <c r="C634" s="6"/>
      <c r="D634" s="6"/>
      <c r="E634" s="6"/>
      <c r="F634" s="6"/>
      <c r="G634" s="6"/>
    </row>
    <row r="635" spans="2:7" x14ac:dyDescent="0.3">
      <c r="C635" s="6"/>
      <c r="D635" s="6"/>
      <c r="E635" s="6"/>
      <c r="F635" s="6"/>
      <c r="G635" s="6"/>
    </row>
    <row r="636" spans="2:7" x14ac:dyDescent="0.3">
      <c r="C636" s="6"/>
      <c r="D636" s="6"/>
      <c r="E636" s="6"/>
      <c r="F636" s="6"/>
      <c r="G636" s="6"/>
    </row>
    <row r="637" spans="2:7" x14ac:dyDescent="0.3">
      <c r="C637" s="6"/>
      <c r="D637" s="6"/>
      <c r="E637" s="6"/>
      <c r="F637" s="6"/>
      <c r="G637" s="6"/>
    </row>
    <row r="638" spans="2:7" x14ac:dyDescent="0.3">
      <c r="C638" s="6"/>
      <c r="D638" s="6"/>
      <c r="E638" s="6"/>
      <c r="F638" s="6"/>
      <c r="G638" s="6"/>
    </row>
    <row r="639" spans="2:7" x14ac:dyDescent="0.3">
      <c r="C639" s="6"/>
      <c r="D639" s="6"/>
      <c r="E639" s="6"/>
      <c r="F639" s="6"/>
      <c r="G639" s="6"/>
    </row>
    <row r="640" spans="2:7" x14ac:dyDescent="0.3">
      <c r="C640" s="6"/>
      <c r="D640" s="6"/>
      <c r="E640" s="6"/>
      <c r="F640" s="6"/>
      <c r="G640" s="6"/>
    </row>
    <row r="641" spans="3:7" x14ac:dyDescent="0.3">
      <c r="C641" s="6"/>
      <c r="D641" s="6"/>
      <c r="E641" s="6"/>
      <c r="F641" s="6"/>
      <c r="G641" s="6"/>
    </row>
    <row r="642" spans="3:7" x14ac:dyDescent="0.3">
      <c r="C642" s="6"/>
      <c r="D642" s="6"/>
      <c r="E642" s="6"/>
      <c r="F642" s="6"/>
      <c r="G642" s="6"/>
    </row>
    <row r="643" spans="3:7" x14ac:dyDescent="0.3">
      <c r="C643" s="6"/>
      <c r="D643" s="6"/>
      <c r="E643" s="6"/>
      <c r="F643" s="6"/>
      <c r="G643" s="6"/>
    </row>
    <row r="644" spans="3:7" x14ac:dyDescent="0.3">
      <c r="C644" s="6"/>
      <c r="D644" s="6"/>
      <c r="E644" s="6"/>
      <c r="F644" s="6"/>
      <c r="G644" s="6"/>
    </row>
    <row r="645" spans="3:7" x14ac:dyDescent="0.3">
      <c r="C645" s="6"/>
      <c r="D645" s="6"/>
      <c r="E645" s="6"/>
      <c r="F645" s="6"/>
      <c r="G645" s="6"/>
    </row>
    <row r="646" spans="3:7" x14ac:dyDescent="0.3">
      <c r="C646" s="6"/>
      <c r="D646" s="6"/>
      <c r="E646" s="6"/>
      <c r="F646" s="6"/>
      <c r="G646" s="6"/>
    </row>
    <row r="647" spans="3:7" x14ac:dyDescent="0.3">
      <c r="C647" s="6"/>
      <c r="D647" s="6"/>
      <c r="E647" s="6"/>
      <c r="F647" s="6"/>
      <c r="G647" s="6"/>
    </row>
    <row r="648" spans="3:7" x14ac:dyDescent="0.3">
      <c r="C648" s="6"/>
      <c r="D648" s="6"/>
      <c r="E648" s="6"/>
      <c r="F648" s="6"/>
      <c r="G648" s="6"/>
    </row>
    <row r="649" spans="3:7" x14ac:dyDescent="0.3">
      <c r="C649" s="6"/>
      <c r="D649" s="6"/>
      <c r="E649" s="6"/>
      <c r="F649" s="6"/>
      <c r="G649" s="6"/>
    </row>
    <row r="650" spans="3:7" x14ac:dyDescent="0.3">
      <c r="C650" s="6"/>
      <c r="D650" s="6"/>
      <c r="E650" s="6"/>
      <c r="F650" s="6"/>
      <c r="G650" s="6"/>
    </row>
    <row r="651" spans="3:7" x14ac:dyDescent="0.3">
      <c r="C651" s="6"/>
      <c r="D651" s="6"/>
      <c r="E651" s="6"/>
      <c r="F651" s="6"/>
      <c r="G651" s="6"/>
    </row>
    <row r="652" spans="3:7" x14ac:dyDescent="0.3">
      <c r="C652" s="6"/>
      <c r="D652" s="6"/>
      <c r="E652" s="6"/>
      <c r="F652" s="6"/>
      <c r="G652" s="6"/>
    </row>
    <row r="653" spans="3:7" x14ac:dyDescent="0.3">
      <c r="C653" s="6"/>
      <c r="D653" s="6"/>
      <c r="E653" s="6"/>
      <c r="F653" s="6"/>
      <c r="G653" s="6"/>
    </row>
    <row r="654" spans="3:7" x14ac:dyDescent="0.3">
      <c r="C654" s="6"/>
      <c r="D654" s="6"/>
      <c r="E654" s="6"/>
      <c r="F654" s="6"/>
      <c r="G654" s="6"/>
    </row>
    <row r="655" spans="3:7" x14ac:dyDescent="0.3">
      <c r="C655" s="6"/>
      <c r="D655" s="6"/>
      <c r="E655" s="6"/>
      <c r="F655" s="6"/>
      <c r="G655" s="6"/>
    </row>
    <row r="656" spans="3:7" x14ac:dyDescent="0.3">
      <c r="C656" s="6"/>
      <c r="D656" s="6"/>
      <c r="E656" s="6"/>
      <c r="F656" s="6"/>
      <c r="G656" s="6"/>
    </row>
    <row r="657" spans="3:7" x14ac:dyDescent="0.3">
      <c r="C657" s="6"/>
      <c r="D657" s="6"/>
      <c r="E657" s="6"/>
      <c r="F657" s="6"/>
      <c r="G657" s="6"/>
    </row>
    <row r="658" spans="3:7" x14ac:dyDescent="0.3">
      <c r="C658" s="6"/>
      <c r="D658" s="6"/>
      <c r="E658" s="6"/>
      <c r="F658" s="6"/>
      <c r="G658" s="6"/>
    </row>
    <row r="659" spans="3:7" x14ac:dyDescent="0.3">
      <c r="C659" s="6"/>
      <c r="D659" s="6"/>
      <c r="E659" s="6"/>
      <c r="F659" s="6"/>
      <c r="G659" s="6"/>
    </row>
    <row r="660" spans="3:7" x14ac:dyDescent="0.3">
      <c r="C660" s="6"/>
      <c r="D660" s="6"/>
      <c r="E660" s="6"/>
      <c r="F660" s="6"/>
      <c r="G660" s="6"/>
    </row>
    <row r="661" spans="3:7" x14ac:dyDescent="0.3">
      <c r="C661" s="6"/>
      <c r="D661" s="6"/>
      <c r="E661" s="6"/>
      <c r="F661" s="6"/>
      <c r="G661" s="6"/>
    </row>
    <row r="662" spans="3:7" x14ac:dyDescent="0.3">
      <c r="C662" s="6"/>
      <c r="D662" s="6"/>
      <c r="E662" s="6"/>
      <c r="F662" s="6"/>
      <c r="G662" s="6"/>
    </row>
    <row r="663" spans="3:7" x14ac:dyDescent="0.3">
      <c r="C663" s="6"/>
      <c r="D663" s="6"/>
      <c r="E663" s="6"/>
      <c r="F663" s="6"/>
      <c r="G663" s="6"/>
    </row>
    <row r="664" spans="3:7" x14ac:dyDescent="0.3">
      <c r="C664" s="6"/>
      <c r="D664" s="6"/>
      <c r="E664" s="6"/>
      <c r="F664" s="6"/>
      <c r="G664" s="6"/>
    </row>
    <row r="665" spans="3:7" x14ac:dyDescent="0.3">
      <c r="C665" s="6"/>
      <c r="D665" s="6"/>
      <c r="E665" s="6"/>
      <c r="F665" s="6"/>
      <c r="G665" s="6"/>
    </row>
    <row r="666" spans="3:7" x14ac:dyDescent="0.3">
      <c r="C666" s="6"/>
      <c r="D666" s="6"/>
      <c r="E666" s="6"/>
      <c r="F666" s="6"/>
      <c r="G666" s="6"/>
    </row>
    <row r="667" spans="3:7" x14ac:dyDescent="0.3">
      <c r="C667" s="6"/>
      <c r="D667" s="6"/>
      <c r="E667" s="6"/>
      <c r="F667" s="6"/>
      <c r="G667" s="6"/>
    </row>
    <row r="668" spans="3:7" x14ac:dyDescent="0.3">
      <c r="C668" s="6"/>
      <c r="D668" s="6"/>
      <c r="E668" s="6"/>
      <c r="F668" s="6"/>
      <c r="G668" s="6"/>
    </row>
    <row r="669" spans="3:7" x14ac:dyDescent="0.3">
      <c r="C669" s="6"/>
      <c r="D669" s="6"/>
      <c r="E669" s="6"/>
      <c r="F669" s="6"/>
      <c r="G669" s="6"/>
    </row>
    <row r="670" spans="3:7" x14ac:dyDescent="0.3">
      <c r="C670" s="6"/>
      <c r="D670" s="6"/>
      <c r="E670" s="6"/>
      <c r="F670" s="6"/>
      <c r="G670" s="6"/>
    </row>
    <row r="671" spans="3:7" x14ac:dyDescent="0.3">
      <c r="C671" s="6"/>
      <c r="D671" s="6"/>
      <c r="E671" s="6"/>
      <c r="F671" s="6"/>
      <c r="G671" s="6"/>
    </row>
    <row r="672" spans="3:7" x14ac:dyDescent="0.3">
      <c r="C672" s="6"/>
      <c r="D672" s="6"/>
      <c r="E672" s="6"/>
      <c r="F672" s="6"/>
      <c r="G672" s="6"/>
    </row>
    <row r="673" spans="3:7" x14ac:dyDescent="0.3">
      <c r="C673" s="6"/>
      <c r="D673" s="6"/>
      <c r="E673" s="6"/>
      <c r="F673" s="6"/>
      <c r="G673" s="6"/>
    </row>
    <row r="674" spans="3:7" x14ac:dyDescent="0.3">
      <c r="C674" s="6"/>
      <c r="D674" s="6"/>
      <c r="E674" s="6"/>
      <c r="F674" s="6"/>
      <c r="G674" s="6"/>
    </row>
    <row r="675" spans="3:7" x14ac:dyDescent="0.3">
      <c r="C675" s="6"/>
      <c r="D675" s="6"/>
      <c r="E675" s="6"/>
      <c r="F675" s="6"/>
      <c r="G675" s="6"/>
    </row>
    <row r="676" spans="3:7" x14ac:dyDescent="0.3">
      <c r="C676" s="6"/>
      <c r="D676" s="6"/>
      <c r="E676" s="6"/>
      <c r="F676" s="6"/>
      <c r="G676" s="6"/>
    </row>
    <row r="677" spans="3:7" x14ac:dyDescent="0.3">
      <c r="C677" s="6"/>
      <c r="D677" s="6"/>
      <c r="E677" s="6"/>
      <c r="F677" s="6"/>
      <c r="G677" s="6"/>
    </row>
    <row r="678" spans="3:7" x14ac:dyDescent="0.3">
      <c r="C678" s="6"/>
      <c r="D678" s="6"/>
      <c r="E678" s="6"/>
      <c r="F678" s="6"/>
      <c r="G678" s="6"/>
    </row>
    <row r="679" spans="3:7" x14ac:dyDescent="0.3">
      <c r="C679" s="6"/>
      <c r="D679" s="6"/>
      <c r="E679" s="6"/>
      <c r="F679" s="6"/>
      <c r="G679" s="6"/>
    </row>
    <row r="680" spans="3:7" x14ac:dyDescent="0.3">
      <c r="C680" s="6"/>
      <c r="D680" s="6"/>
      <c r="E680" s="6"/>
      <c r="F680" s="6"/>
      <c r="G680" s="6"/>
    </row>
    <row r="681" spans="3:7" x14ac:dyDescent="0.3">
      <c r="C681" s="6"/>
      <c r="D681" s="6"/>
      <c r="E681" s="6"/>
      <c r="F681" s="6"/>
      <c r="G681" s="6"/>
    </row>
    <row r="682" spans="3:7" x14ac:dyDescent="0.3">
      <c r="C682" s="6"/>
      <c r="D682" s="6"/>
      <c r="E682" s="6"/>
      <c r="F682" s="6"/>
      <c r="G682" s="6"/>
    </row>
    <row r="683" spans="3:7" x14ac:dyDescent="0.3">
      <c r="C683" s="6"/>
      <c r="D683" s="6"/>
      <c r="E683" s="6"/>
      <c r="F683" s="6"/>
      <c r="G683" s="6"/>
    </row>
    <row r="684" spans="3:7" x14ac:dyDescent="0.3">
      <c r="C684" s="6"/>
      <c r="D684" s="6"/>
      <c r="E684" s="6"/>
      <c r="F684" s="6"/>
      <c r="G684" s="6"/>
    </row>
    <row r="685" spans="3:7" x14ac:dyDescent="0.3">
      <c r="C685" s="6"/>
      <c r="D685" s="6"/>
      <c r="E685" s="6"/>
      <c r="F685" s="6"/>
      <c r="G685" s="6"/>
    </row>
    <row r="686" spans="3:7" x14ac:dyDescent="0.3">
      <c r="C686" s="6"/>
      <c r="D686" s="6"/>
      <c r="E686" s="6"/>
      <c r="F686" s="6"/>
      <c r="G686" s="6"/>
    </row>
    <row r="687" spans="3:7" x14ac:dyDescent="0.3">
      <c r="C687" s="6"/>
      <c r="D687" s="6"/>
      <c r="E687" s="6"/>
      <c r="F687" s="6"/>
      <c r="G687" s="6"/>
    </row>
    <row r="688" spans="3:7" x14ac:dyDescent="0.3">
      <c r="C688" s="6"/>
      <c r="D688" s="6"/>
      <c r="E688" s="6"/>
      <c r="F688" s="6"/>
      <c r="G688" s="6"/>
    </row>
    <row r="689" spans="1:88" x14ac:dyDescent="0.3">
      <c r="C689" s="6"/>
      <c r="D689" s="6"/>
      <c r="E689" s="6"/>
      <c r="F689" s="6"/>
      <c r="G689" s="6"/>
    </row>
    <row r="690" spans="1:88" x14ac:dyDescent="0.3">
      <c r="C690" s="6"/>
      <c r="D690" s="6"/>
      <c r="E690" s="6"/>
      <c r="F690" s="6"/>
      <c r="G690" s="6"/>
    </row>
    <row r="691" spans="1:88" x14ac:dyDescent="0.3">
      <c r="C691" s="6"/>
      <c r="D691" s="6"/>
      <c r="E691" s="6"/>
      <c r="F691" s="6"/>
      <c r="G691" s="6"/>
    </row>
    <row r="692" spans="1:88" x14ac:dyDescent="0.3">
      <c r="C692" s="6"/>
      <c r="D692" s="6"/>
      <c r="E692" s="6"/>
      <c r="F692" s="6"/>
      <c r="G692" s="6"/>
    </row>
    <row r="693" spans="1:88" x14ac:dyDescent="0.3">
      <c r="C693" s="6"/>
      <c r="D693" s="6"/>
      <c r="E693" s="6"/>
      <c r="F693" s="6"/>
      <c r="G693" s="6"/>
    </row>
    <row r="694" spans="1:88" x14ac:dyDescent="0.3">
      <c r="C694" s="6"/>
      <c r="D694" s="6"/>
      <c r="E694" s="6"/>
      <c r="F694" s="6"/>
      <c r="G694" s="6"/>
    </row>
    <row r="695" spans="1:88" x14ac:dyDescent="0.3">
      <c r="C695" s="6"/>
      <c r="D695" s="6"/>
      <c r="E695" s="6"/>
      <c r="F695" s="6"/>
      <c r="G695" s="6"/>
    </row>
    <row r="696" spans="1:88" x14ac:dyDescent="0.3">
      <c r="C696" s="6"/>
      <c r="D696" s="6"/>
      <c r="E696" s="6"/>
      <c r="F696" s="6"/>
      <c r="G696" s="6"/>
    </row>
    <row r="698" spans="1:88" x14ac:dyDescent="0.3">
      <c r="A698" s="12" t="s">
        <v>67</v>
      </c>
      <c r="B698" t="s">
        <v>47</v>
      </c>
      <c r="C698" s="6">
        <f>[1]Results!F281</f>
        <v>148.70664690000001</v>
      </c>
      <c r="D698" s="6">
        <f>[1]Results!G281</f>
        <v>148.29537930000001</v>
      </c>
      <c r="E698" s="6">
        <f>[1]Results!H281</f>
        <v>147.87995609999999</v>
      </c>
      <c r="F698" s="6">
        <f>[1]Results!I281</f>
        <v>147.47787700000001</v>
      </c>
      <c r="G698" s="6">
        <f>[1]Results!J281</f>
        <v>147.41926699999999</v>
      </c>
      <c r="H698" s="6">
        <f>[1]Results!K281</f>
        <v>147.71561869999999</v>
      </c>
      <c r="I698" s="6">
        <f>[1]Results!L281</f>
        <v>148.0756112</v>
      </c>
      <c r="J698" s="6">
        <f>[1]Results!M281</f>
        <v>147.57920569999999</v>
      </c>
      <c r="K698" s="6">
        <f>[1]Results!N281</f>
        <v>146.81452469999999</v>
      </c>
      <c r="L698" s="6">
        <f>[1]Results!O281</f>
        <v>146.21776170000001</v>
      </c>
      <c r="M698" s="6">
        <f>[1]Results!P281</f>
        <v>145.535596</v>
      </c>
      <c r="N698" s="6">
        <f>[1]Results!Q281</f>
        <v>144.85611209999999</v>
      </c>
      <c r="O698" s="6">
        <f>[1]Results!R281</f>
        <v>144.19478649999999</v>
      </c>
      <c r="P698" s="6">
        <f>[1]Results!S281</f>
        <v>143.58281020000001</v>
      </c>
      <c r="Q698" s="6">
        <f>[1]Results!T281</f>
        <v>143.05726709999999</v>
      </c>
      <c r="R698" s="6">
        <f>[1]Results!U281</f>
        <v>142.626679</v>
      </c>
      <c r="S698" s="6">
        <f>[1]Results!V281</f>
        <v>142.1979087</v>
      </c>
      <c r="T698" s="6">
        <f>[1]Results!W281</f>
        <v>141.78766400000001</v>
      </c>
      <c r="U698" s="6">
        <f>[1]Results!X281</f>
        <v>141.40956170000001</v>
      </c>
      <c r="V698" s="6">
        <f>[1]Results!Y281</f>
        <v>141.0779077</v>
      </c>
      <c r="W698" s="6">
        <f>[1]Results!Z281</f>
        <v>140.80724649999999</v>
      </c>
      <c r="X698" s="6">
        <f>[1]Results!AA281</f>
        <v>140.5851059</v>
      </c>
      <c r="Y698" s="6">
        <f>[1]Results!AB281</f>
        <v>140.44187539999999</v>
      </c>
      <c r="Z698" s="6">
        <f>[1]Results!AC281</f>
        <v>140.38419529999999</v>
      </c>
      <c r="AA698" s="6">
        <f>[1]Results!AD281</f>
        <v>140.41735370000001</v>
      </c>
      <c r="AB698" s="6">
        <f>[1]Results!AE281</f>
        <v>140.54594470000001</v>
      </c>
      <c r="AC698" s="6">
        <f>[1]Results!AF281</f>
        <v>140.75623780000001</v>
      </c>
      <c r="AD698" s="6">
        <f>[1]Results!AG281</f>
        <v>141.0803952</v>
      </c>
      <c r="AE698" s="6">
        <f>[1]Results!AH281</f>
        <v>141.52060839999999</v>
      </c>
      <c r="AF698" s="6">
        <f>[1]Results!AI281</f>
        <v>142.0719076</v>
      </c>
      <c r="AG698" s="6">
        <f>[1]Results!AJ281</f>
        <v>142.73146120000001</v>
      </c>
      <c r="AH698" s="6">
        <f>[1]Results!AK281</f>
        <v>143.4736024</v>
      </c>
      <c r="AI698" s="6">
        <f>[1]Results!AL281</f>
        <v>144.32740419999999</v>
      </c>
      <c r="AJ698" s="6">
        <f>[1]Results!AM281</f>
        <v>145.30105639999999</v>
      </c>
      <c r="AK698" s="6">
        <f>[1]Results!AN281</f>
        <v>146.39941239999999</v>
      </c>
      <c r="AL698" s="6">
        <f>[1]Results!AO281</f>
        <v>147.62566620000001</v>
      </c>
      <c r="AM698" s="6">
        <f>[1]Results!AP281</f>
        <v>148.67388339999999</v>
      </c>
      <c r="AN698" s="6">
        <f>[1]Results!AQ281</f>
        <v>149.56784999999999</v>
      </c>
      <c r="AO698" s="6">
        <f>[1]Results!AR281</f>
        <v>150.33579499999999</v>
      </c>
      <c r="AP698" s="6">
        <f>[1]Results!AS281</f>
        <v>151.0027048</v>
      </c>
      <c r="AQ698" s="6">
        <f>[1]Results!AT281</f>
        <v>151.59035650000001</v>
      </c>
      <c r="AR698" s="6">
        <f>[1]Results!AU281</f>
        <v>152.08330090000001</v>
      </c>
      <c r="AS698" s="6">
        <f>[1]Results!AV281</f>
        <v>152.5176688</v>
      </c>
      <c r="AT698" s="6">
        <f>[1]Results!AW281</f>
        <v>152.90950290000001</v>
      </c>
      <c r="AU698" s="6">
        <f>[1]Results!AX281</f>
        <v>153.26965340000001</v>
      </c>
      <c r="AV698" s="6">
        <f>[1]Results!AY281</f>
        <v>153.60688139999999</v>
      </c>
      <c r="AW698" s="6">
        <f>[1]Results!AZ281</f>
        <v>153.8915624</v>
      </c>
      <c r="AX698" s="6">
        <f>[1]Results!BA281</f>
        <v>154.15463890000001</v>
      </c>
      <c r="AY698" s="6">
        <f>[1]Results!BB281</f>
        <v>154.40674379999999</v>
      </c>
      <c r="AZ698" s="6">
        <f>[1]Results!BC281</f>
        <v>154.6549033</v>
      </c>
      <c r="BA698" s="6">
        <f>[1]Results!BD281</f>
        <v>154.90455170000001</v>
      </c>
      <c r="BB698" s="6">
        <f>[1]Results!BE281</f>
        <v>155.00447</v>
      </c>
      <c r="BC698" s="6">
        <f>[1]Results!BF281</f>
        <v>155.12188040000001</v>
      </c>
      <c r="BD698" s="6">
        <f>[1]Results!BG281</f>
        <v>155.25817799999999</v>
      </c>
      <c r="BE698" s="6">
        <f>[1]Results!BH281</f>
        <v>155.40275679999999</v>
      </c>
      <c r="BF698" s="6">
        <f>[1]Results!BI281</f>
        <v>155.55262279999999</v>
      </c>
      <c r="BG698" s="6">
        <f>[1]Results!BJ281</f>
        <v>155.65964199999999</v>
      </c>
      <c r="BH698" s="6">
        <f>[1]Results!BK281</f>
        <v>155.76117489999999</v>
      </c>
      <c r="BI698" s="6">
        <f>[1]Results!BL281</f>
        <v>155.8666901</v>
      </c>
      <c r="BJ698" s="6">
        <f>[1]Results!BM281</f>
        <v>155.98059989999999</v>
      </c>
      <c r="BK698" s="6">
        <f>[1]Results!BN281</f>
        <v>156.10574969999999</v>
      </c>
      <c r="BL698" s="6">
        <f>[1]Results!BO281</f>
        <v>156.2439905</v>
      </c>
      <c r="BM698" s="6">
        <f>[1]Results!BP281</f>
        <v>156.39638149999999</v>
      </c>
      <c r="BN698" s="6">
        <f>[1]Results!BQ281</f>
        <v>156.56335319999999</v>
      </c>
      <c r="BO698" s="6">
        <f>[1]Results!BR281</f>
        <v>156.74484849999999</v>
      </c>
      <c r="BP698" s="6">
        <f>[1]Results!BS281</f>
        <v>156.9404404</v>
      </c>
      <c r="BQ698" s="6">
        <f>[1]Results!BT281</f>
        <v>157.1062799</v>
      </c>
      <c r="BR698" s="6">
        <f>[1]Results!BU281</f>
        <v>157.27205180000001</v>
      </c>
      <c r="BS698" s="6">
        <f>[1]Results!BV281</f>
        <v>157.44362319999999</v>
      </c>
      <c r="BT698" s="6">
        <f>[1]Results!BW281</f>
        <v>157.6232263</v>
      </c>
      <c r="BU698" s="6">
        <f>[1]Results!BX281</f>
        <v>157.81230210000001</v>
      </c>
      <c r="BV698" s="6">
        <f>[1]Results!BY281</f>
        <v>158.0118081</v>
      </c>
      <c r="BW698" s="6">
        <f>[1]Results!BZ281</f>
        <v>158.22227090000001</v>
      </c>
      <c r="BX698" s="6">
        <f>[1]Results!CA281</f>
        <v>158.44387259999999</v>
      </c>
      <c r="BY698" s="6">
        <f>[1]Results!CB281</f>
        <v>158.6765599</v>
      </c>
      <c r="BZ698" s="6">
        <f>[1]Results!CC281</f>
        <v>158.92014</v>
      </c>
      <c r="CA698" s="6">
        <f>[1]Results!CD281</f>
        <v>159.14307299999999</v>
      </c>
      <c r="CB698" s="6">
        <f>[1]Results!CE281</f>
        <v>159.3672833</v>
      </c>
      <c r="CC698" s="6">
        <f>[1]Results!CF281</f>
        <v>159.5974741</v>
      </c>
      <c r="CD698" s="6">
        <f>[1]Results!CG281</f>
        <v>159.8357317</v>
      </c>
      <c r="CE698" s="6">
        <f>[1]Results!CH281</f>
        <v>160.08356319999999</v>
      </c>
      <c r="CF698" s="6">
        <f>[1]Results!CI281</f>
        <v>160.34210250000001</v>
      </c>
      <c r="CG698" s="6">
        <f>[1]Results!CJ281</f>
        <v>160.61213889999999</v>
      </c>
      <c r="CH698" s="6">
        <f>[1]Results!CK281</f>
        <v>160.8941792</v>
      </c>
      <c r="CI698" s="6">
        <f>[1]Results!CL281</f>
        <v>161.18852889999999</v>
      </c>
      <c r="CJ698" s="6">
        <f>[1]Results!CM281</f>
        <v>161.49536850000001</v>
      </c>
    </row>
    <row r="699" spans="1:88" x14ac:dyDescent="0.3">
      <c r="A699" t="s">
        <v>27</v>
      </c>
      <c r="B699" s="6" t="str">
        <f>[1]Results!E282</f>
        <v>CF_toe_ccoa_2</v>
      </c>
      <c r="C699" s="6">
        <f>[1]Results!F282</f>
        <v>7.1949929340000001</v>
      </c>
      <c r="D699" s="6">
        <f>[1]Results!G282</f>
        <v>7.4344462829999998</v>
      </c>
      <c r="E699" s="6">
        <f>[1]Results!H282</f>
        <v>7.6987220709999997</v>
      </c>
      <c r="F699" s="6">
        <f>[1]Results!I282</f>
        <v>7.8955265739999998</v>
      </c>
      <c r="G699" s="6">
        <f>[1]Results!J282</f>
        <v>8.0683441580000004</v>
      </c>
      <c r="H699" s="6">
        <f>[1]Results!K282</f>
        <v>8.2299528859999995</v>
      </c>
      <c r="I699" s="6">
        <f>[1]Results!L282</f>
        <v>8.3694687210000005</v>
      </c>
      <c r="J699" s="6">
        <f>[1]Results!M282</f>
        <v>8.3534606880000002</v>
      </c>
      <c r="K699" s="6">
        <f>[1]Results!N282</f>
        <v>8.3031428369999993</v>
      </c>
      <c r="L699" s="6">
        <f>[1]Results!O282</f>
        <v>8.3015941269999995</v>
      </c>
      <c r="M699" s="6">
        <f>[1]Results!P282</f>
        <v>8.2973208320000005</v>
      </c>
      <c r="N699" s="6">
        <f>[1]Results!Q282</f>
        <v>8.2981955660000004</v>
      </c>
      <c r="O699" s="6">
        <f>[1]Results!R282</f>
        <v>8.3001444840000005</v>
      </c>
      <c r="P699" s="6">
        <f>[1]Results!S282</f>
        <v>8.3060039149999998</v>
      </c>
      <c r="Q699" s="6">
        <f>[1]Results!T282</f>
        <v>8.3211579800000006</v>
      </c>
      <c r="R699" s="6">
        <f>[1]Results!U282</f>
        <v>8.3461986029999995</v>
      </c>
      <c r="S699" s="6">
        <f>[1]Results!V282</f>
        <v>8.3678920849999994</v>
      </c>
      <c r="T699" s="6">
        <f>[1]Results!W282</f>
        <v>8.3896157369999997</v>
      </c>
      <c r="U699" s="6">
        <f>[1]Results!X282</f>
        <v>8.4125454719999997</v>
      </c>
      <c r="V699" s="6">
        <f>[1]Results!Y282</f>
        <v>8.4374405709999998</v>
      </c>
      <c r="W699" s="6">
        <f>[1]Results!Z282</f>
        <v>8.4650994980000007</v>
      </c>
      <c r="X699" s="6">
        <f>[1]Results!AA282</f>
        <v>8.4918342189999994</v>
      </c>
      <c r="Y699" s="6">
        <f>[1]Results!AB282</f>
        <v>8.5221964979999996</v>
      </c>
      <c r="Z699" s="6">
        <f>[1]Results!AC282</f>
        <v>8.5570288629999993</v>
      </c>
      <c r="AA699" s="6">
        <f>[1]Results!AD282</f>
        <v>8.5965844009999994</v>
      </c>
      <c r="AB699" s="6">
        <f>[1]Results!AE282</f>
        <v>8.6409740179999996</v>
      </c>
      <c r="AC699" s="6">
        <f>[1]Results!AF282</f>
        <v>8.6863219160000007</v>
      </c>
      <c r="AD699" s="6">
        <f>[1]Results!AG282</f>
        <v>8.7370995730000001</v>
      </c>
      <c r="AE699" s="6">
        <f>[1]Results!AH282</f>
        <v>8.7934968169999994</v>
      </c>
      <c r="AF699" s="6">
        <f>[1]Results!AI282</f>
        <v>8.8548175580000006</v>
      </c>
      <c r="AG699" s="6">
        <f>[1]Results!AJ282</f>
        <v>8.9204635020000005</v>
      </c>
      <c r="AH699" s="6">
        <f>[1]Results!AK282</f>
        <v>8.9852944150000003</v>
      </c>
      <c r="AI699" s="6">
        <f>[1]Results!AL282</f>
        <v>9.0533654109999997</v>
      </c>
      <c r="AJ699" s="6">
        <f>[1]Results!AM282</f>
        <v>9.1249314679999998</v>
      </c>
      <c r="AK699" s="6">
        <f>[1]Results!AN282</f>
        <v>9.1994662040000001</v>
      </c>
      <c r="AL699" s="6">
        <f>[1]Results!AO282</f>
        <v>9.2760347339999996</v>
      </c>
      <c r="AM699" s="6">
        <f>[1]Results!AP282</f>
        <v>9.3406158379999997</v>
      </c>
      <c r="AN699" s="6">
        <f>[1]Results!AQ282</f>
        <v>9.3974146820000009</v>
      </c>
      <c r="AO699" s="6">
        <f>[1]Results!AR282</f>
        <v>9.4487331920000006</v>
      </c>
      <c r="AP699" s="6">
        <f>[1]Results!AS282</f>
        <v>9.4957839770000003</v>
      </c>
      <c r="AQ699" s="6">
        <f>[1]Results!AT282</f>
        <v>9.5397159249999994</v>
      </c>
      <c r="AR699" s="6">
        <f>[1]Results!AU282</f>
        <v>9.5765497669999995</v>
      </c>
      <c r="AS699" s="6">
        <f>[1]Results!AV282</f>
        <v>9.6112975120000002</v>
      </c>
      <c r="AT699" s="6">
        <f>[1]Results!AW282</f>
        <v>9.645429493</v>
      </c>
      <c r="AU699" s="6">
        <f>[1]Results!AX282</f>
        <v>9.6796548809999994</v>
      </c>
      <c r="AV699" s="6">
        <f>[1]Results!AY282</f>
        <v>9.7144266600000009</v>
      </c>
      <c r="AW699" s="6">
        <f>[1]Results!AZ282</f>
        <v>9.7445740430000001</v>
      </c>
      <c r="AX699" s="6">
        <f>[1]Results!BA282</f>
        <v>9.7745069299999994</v>
      </c>
      <c r="AY699" s="6">
        <f>[1]Results!BB282</f>
        <v>9.8053439319999995</v>
      </c>
      <c r="AZ699" s="6">
        <f>[1]Results!BC282</f>
        <v>9.8375610140000003</v>
      </c>
      <c r="BA699" s="6">
        <f>[1]Results!BD282</f>
        <v>9.8713987079999992</v>
      </c>
      <c r="BB699" s="6">
        <f>[1]Results!BE282</f>
        <v>9.8804415510000005</v>
      </c>
      <c r="BC699" s="6">
        <f>[1]Results!BF282</f>
        <v>9.9013480230000006</v>
      </c>
      <c r="BD699" s="6">
        <f>[1]Results!BG282</f>
        <v>9.9318150430000003</v>
      </c>
      <c r="BE699" s="6">
        <f>[1]Results!BH282</f>
        <v>9.9670012509999992</v>
      </c>
      <c r="BF699" s="6">
        <f>[1]Results!BI282</f>
        <v>10.004559889999999</v>
      </c>
      <c r="BG699" s="6">
        <f>[1]Results!BJ282</f>
        <v>10.036246</v>
      </c>
      <c r="BH699" s="6">
        <f>[1]Results!BK282</f>
        <v>10.067947159999999</v>
      </c>
      <c r="BI699" s="6">
        <f>[1]Results!BL282</f>
        <v>10.10075908</v>
      </c>
      <c r="BJ699" s="6">
        <f>[1]Results!BM282</f>
        <v>10.134941550000001</v>
      </c>
      <c r="BK699" s="6">
        <f>[1]Results!BN282</f>
        <v>10.1705814</v>
      </c>
      <c r="BL699" s="6">
        <f>[1]Results!BO282</f>
        <v>10.20770476</v>
      </c>
      <c r="BM699" s="6">
        <f>[1]Results!BP282</f>
        <v>10.24630168</v>
      </c>
      <c r="BN699" s="6">
        <f>[1]Results!BQ282</f>
        <v>10.286336</v>
      </c>
      <c r="BO699" s="6">
        <f>[1]Results!BR282</f>
        <v>10.32775165</v>
      </c>
      <c r="BP699" s="6">
        <f>[1]Results!BS282</f>
        <v>10.370477899999999</v>
      </c>
      <c r="BQ699" s="6">
        <f>[1]Results!BT282</f>
        <v>10.40806959</v>
      </c>
      <c r="BR699" s="6">
        <f>[1]Results!BU282</f>
        <v>10.445617349999999</v>
      </c>
      <c r="BS699" s="6">
        <f>[1]Results!BV282</f>
        <v>10.48405333</v>
      </c>
      <c r="BT699" s="6">
        <f>[1]Results!BW282</f>
        <v>10.52356696</v>
      </c>
      <c r="BU699" s="6">
        <f>[1]Results!BX282</f>
        <v>10.564189450000001</v>
      </c>
      <c r="BV699" s="6">
        <f>[1]Results!BY282</f>
        <v>10.605904580000001</v>
      </c>
      <c r="BW699" s="6">
        <f>[1]Results!BZ282</f>
        <v>10.648677360000001</v>
      </c>
      <c r="BX699" s="6">
        <f>[1]Results!CA282</f>
        <v>10.69246519</v>
      </c>
      <c r="BY699" s="6">
        <f>[1]Results!CB282</f>
        <v>10.737223200000001</v>
      </c>
      <c r="BZ699" s="6">
        <f>[1]Results!CC282</f>
        <v>10.782906799999999</v>
      </c>
      <c r="CA699" s="6">
        <f>[1]Results!CD282</f>
        <v>10.824906739999999</v>
      </c>
      <c r="CB699" s="6">
        <f>[1]Results!CE282</f>
        <v>10.86688593</v>
      </c>
      <c r="CC699" s="6">
        <f>[1]Results!CF282</f>
        <v>10.90953992</v>
      </c>
      <c r="CD699" s="6">
        <f>[1]Results!CG282</f>
        <v>10.95303004</v>
      </c>
      <c r="CE699" s="6">
        <f>[1]Results!CH282</f>
        <v>10.997401290000001</v>
      </c>
      <c r="CF699" s="6">
        <f>[1]Results!CI282</f>
        <v>11.04266187</v>
      </c>
      <c r="CG699" s="6">
        <f>[1]Results!CJ282</f>
        <v>11.088804079999999</v>
      </c>
      <c r="CH699" s="6">
        <f>[1]Results!CK282</f>
        <v>11.13581284</v>
      </c>
      <c r="CI699" s="6">
        <f>[1]Results!CL282</f>
        <v>11.18367007</v>
      </c>
      <c r="CJ699" s="6">
        <f>[1]Results!CM282</f>
        <v>11.232357</v>
      </c>
    </row>
    <row r="700" spans="1:88" x14ac:dyDescent="0.3">
      <c r="B700" s="6" t="s">
        <v>48</v>
      </c>
      <c r="C700" s="6">
        <f>C701+C702+C703</f>
        <v>60.896398488000003</v>
      </c>
      <c r="D700" s="6">
        <f t="shared" ref="D700:AL700" si="333">D701+D702+D703</f>
        <v>60.474410296000002</v>
      </c>
      <c r="E700" s="6">
        <f t="shared" si="333"/>
        <v>59.946362800000003</v>
      </c>
      <c r="F700" s="6">
        <f t="shared" si="333"/>
        <v>59.429362050000002</v>
      </c>
      <c r="G700" s="6">
        <f t="shared" si="333"/>
        <v>59.104841745999998</v>
      </c>
      <c r="H700" s="6">
        <f t="shared" si="333"/>
        <v>58.959030929999997</v>
      </c>
      <c r="I700" s="6">
        <f t="shared" si="333"/>
        <v>58.773014171</v>
      </c>
      <c r="J700" s="6">
        <f t="shared" si="333"/>
        <v>58.226136625999999</v>
      </c>
      <c r="K700" s="6">
        <f t="shared" si="333"/>
        <v>57.542110493999999</v>
      </c>
      <c r="L700" s="6">
        <f t="shared" si="333"/>
        <v>56.827224575999999</v>
      </c>
      <c r="M700" s="6">
        <f t="shared" si="333"/>
        <v>56.015576338999999</v>
      </c>
      <c r="N700" s="6">
        <f t="shared" si="333"/>
        <v>55.161622383999998</v>
      </c>
      <c r="O700" s="6">
        <f t="shared" si="333"/>
        <v>54.259973821000003</v>
      </c>
      <c r="P700" s="6">
        <f t="shared" si="333"/>
        <v>53.315084120999998</v>
      </c>
      <c r="Q700" s="6">
        <f t="shared" si="333"/>
        <v>52.337690793999997</v>
      </c>
      <c r="R700" s="6">
        <f t="shared" si="333"/>
        <v>51.335801627000002</v>
      </c>
      <c r="S700" s="6">
        <f t="shared" si="333"/>
        <v>50.317513202999997</v>
      </c>
      <c r="T700" s="6">
        <f t="shared" si="333"/>
        <v>49.290593043000001</v>
      </c>
      <c r="U700" s="6">
        <f t="shared" si="333"/>
        <v>48.263323660000005</v>
      </c>
      <c r="V700" s="6">
        <f t="shared" si="333"/>
        <v>47.245076593999997</v>
      </c>
      <c r="W700" s="6">
        <f t="shared" si="333"/>
        <v>46.245245048999998</v>
      </c>
      <c r="X700" s="6">
        <f t="shared" si="333"/>
        <v>45.266727787000001</v>
      </c>
      <c r="Y700" s="6">
        <f t="shared" si="333"/>
        <v>44.321609866999999</v>
      </c>
      <c r="Z700" s="6">
        <f t="shared" si="333"/>
        <v>43.416956446</v>
      </c>
      <c r="AA700" s="6">
        <f t="shared" si="333"/>
        <v>42.558442787000004</v>
      </c>
      <c r="AB700" s="6">
        <f t="shared" si="333"/>
        <v>41.750832037999999</v>
      </c>
      <c r="AC700" s="6">
        <f t="shared" si="333"/>
        <v>40.994543043</v>
      </c>
      <c r="AD700" s="6">
        <f t="shared" si="333"/>
        <v>40.299738626</v>
      </c>
      <c r="AE700" s="6">
        <f t="shared" si="333"/>
        <v>39.669878209999993</v>
      </c>
      <c r="AF700" s="6">
        <f t="shared" si="333"/>
        <v>39.106786016999997</v>
      </c>
      <c r="AG700" s="6">
        <f t="shared" si="333"/>
        <v>38.612618599999998</v>
      </c>
      <c r="AH700" s="6">
        <f t="shared" si="333"/>
        <v>38.184483737000001</v>
      </c>
      <c r="AI700" s="6">
        <f t="shared" si="333"/>
        <v>37.831943914</v>
      </c>
      <c r="AJ700" s="6">
        <f t="shared" si="333"/>
        <v>37.560629751</v>
      </c>
      <c r="AK700" s="6">
        <f t="shared" si="333"/>
        <v>37.376564823999999</v>
      </c>
      <c r="AL700" s="6">
        <f t="shared" si="333"/>
        <v>37.28781034</v>
      </c>
      <c r="AM700" s="6">
        <f t="shared" ref="AM700:CJ700" si="334">AM701+AM702+AM703</f>
        <v>37.110520063000003</v>
      </c>
      <c r="AN700" s="6">
        <f t="shared" si="334"/>
        <v>36.861183896999997</v>
      </c>
      <c r="AO700" s="6">
        <f t="shared" si="334"/>
        <v>36.560235278999997</v>
      </c>
      <c r="AP700" s="6">
        <f t="shared" si="334"/>
        <v>36.226711129999998</v>
      </c>
      <c r="AQ700" s="6">
        <f t="shared" si="334"/>
        <v>35.876441694999997</v>
      </c>
      <c r="AR700" s="6">
        <f t="shared" si="334"/>
        <v>35.513833835999996</v>
      </c>
      <c r="AS700" s="6">
        <f t="shared" si="334"/>
        <v>35.152972212000002</v>
      </c>
      <c r="AT700" s="6">
        <f t="shared" si="334"/>
        <v>34.801057710999999</v>
      </c>
      <c r="AU700" s="6">
        <f t="shared" si="334"/>
        <v>34.462610739999995</v>
      </c>
      <c r="AV700" s="6">
        <f t="shared" si="334"/>
        <v>34.140539814999997</v>
      </c>
      <c r="AW700" s="6">
        <f t="shared" si="334"/>
        <v>33.828076987999999</v>
      </c>
      <c r="AX700" s="6">
        <f t="shared" si="334"/>
        <v>33.531914567000001</v>
      </c>
      <c r="AY700" s="6">
        <f t="shared" si="334"/>
        <v>33.254018455999997</v>
      </c>
      <c r="AZ700" s="6">
        <f t="shared" si="334"/>
        <v>32.995279248999999</v>
      </c>
      <c r="BA700" s="6">
        <f t="shared" si="334"/>
        <v>32.756085607000003</v>
      </c>
      <c r="BB700" s="6">
        <f t="shared" si="334"/>
        <v>32.496028379000002</v>
      </c>
      <c r="BC700" s="6">
        <f t="shared" si="334"/>
        <v>32.263018541999998</v>
      </c>
      <c r="BD700" s="6">
        <f t="shared" si="334"/>
        <v>32.052444835000003</v>
      </c>
      <c r="BE700" s="6">
        <f t="shared" si="334"/>
        <v>31.859842712999999</v>
      </c>
      <c r="BF700" s="6">
        <f t="shared" si="334"/>
        <v>31.683371450000003</v>
      </c>
      <c r="BG700" s="6">
        <f t="shared" si="334"/>
        <v>31.510716715000001</v>
      </c>
      <c r="BH700" s="6">
        <f t="shared" si="334"/>
        <v>31.349853504999999</v>
      </c>
      <c r="BI700" s="6">
        <f t="shared" si="334"/>
        <v>31.202153177</v>
      </c>
      <c r="BJ700" s="6">
        <f t="shared" si="334"/>
        <v>31.067884971000002</v>
      </c>
      <c r="BK700" s="6">
        <f t="shared" si="334"/>
        <v>30.946998954000001</v>
      </c>
      <c r="BL700" s="6">
        <f t="shared" si="334"/>
        <v>30.839248148999999</v>
      </c>
      <c r="BM700" s="6">
        <f t="shared" si="334"/>
        <v>30.744231202999998</v>
      </c>
      <c r="BN700" s="6">
        <f t="shared" si="334"/>
        <v>30.661428805</v>
      </c>
      <c r="BO700" s="6">
        <f t="shared" si="334"/>
        <v>30.590237363</v>
      </c>
      <c r="BP700" s="6">
        <f t="shared" si="334"/>
        <v>30.529998829</v>
      </c>
      <c r="BQ700" s="6">
        <f t="shared" si="334"/>
        <v>30.469919559000001</v>
      </c>
      <c r="BR700" s="6">
        <f t="shared" si="334"/>
        <v>30.416522335</v>
      </c>
      <c r="BS700" s="6">
        <f t="shared" si="334"/>
        <v>30.370726978</v>
      </c>
      <c r="BT700" s="6">
        <f t="shared" si="334"/>
        <v>30.332621097000001</v>
      </c>
      <c r="BU700" s="6">
        <f t="shared" si="334"/>
        <v>30.302122966999999</v>
      </c>
      <c r="BV700" s="6">
        <f t="shared" si="334"/>
        <v>30.279063518999997</v>
      </c>
      <c r="BW700" s="6">
        <f t="shared" si="334"/>
        <v>30.263202896999999</v>
      </c>
      <c r="BX700" s="6">
        <f t="shared" si="334"/>
        <v>30.254249031999997</v>
      </c>
      <c r="BY700" s="6">
        <f t="shared" si="334"/>
        <v>30.251878789999999</v>
      </c>
      <c r="BZ700" s="6">
        <f t="shared" si="334"/>
        <v>30.255757151000001</v>
      </c>
      <c r="CA700" s="6">
        <f t="shared" si="334"/>
        <v>30.258241651999999</v>
      </c>
      <c r="CB700" s="6">
        <f t="shared" si="334"/>
        <v>30.264256424999999</v>
      </c>
      <c r="CC700" s="6">
        <f t="shared" si="334"/>
        <v>30.274660410000003</v>
      </c>
      <c r="CD700" s="6">
        <f t="shared" si="334"/>
        <v>30.289702134999999</v>
      </c>
      <c r="CE700" s="6">
        <f t="shared" si="334"/>
        <v>30.309497777000001</v>
      </c>
      <c r="CF700" s="6">
        <f t="shared" si="334"/>
        <v>30.334089493</v>
      </c>
      <c r="CG700" s="6">
        <f t="shared" si="334"/>
        <v>30.363457168</v>
      </c>
      <c r="CH700" s="6">
        <f t="shared" si="334"/>
        <v>30.397532149999996</v>
      </c>
      <c r="CI700" s="6">
        <f t="shared" si="334"/>
        <v>30.436213524999999</v>
      </c>
      <c r="CJ700" s="6">
        <f t="shared" si="334"/>
        <v>30.479382945999998</v>
      </c>
    </row>
    <row r="701" spans="1:88" x14ac:dyDescent="0.3">
      <c r="B701" s="6" t="str">
        <f>[1]Results!E285</f>
        <v>CF_toe_ccoi_2</v>
      </c>
      <c r="C701" s="6">
        <f>[1]Results!F285</f>
        <v>0</v>
      </c>
      <c r="D701" s="6">
        <f>[1]Results!G285</f>
        <v>0</v>
      </c>
      <c r="E701" s="6">
        <f>[1]Results!H285</f>
        <v>0</v>
      </c>
      <c r="F701" s="6">
        <f>[1]Results!I285</f>
        <v>0</v>
      </c>
      <c r="G701" s="6">
        <f>[1]Results!J285</f>
        <v>0</v>
      </c>
      <c r="H701" s="6">
        <f>[1]Results!K285</f>
        <v>0</v>
      </c>
      <c r="I701" s="6">
        <f>[1]Results!L285</f>
        <v>0</v>
      </c>
      <c r="J701" s="6">
        <f>[1]Results!M285</f>
        <v>0</v>
      </c>
      <c r="K701" s="6">
        <f>[1]Results!N285</f>
        <v>0</v>
      </c>
      <c r="L701" s="6">
        <f>[1]Results!O285</f>
        <v>0</v>
      </c>
      <c r="M701" s="6">
        <f>[1]Results!P285</f>
        <v>0</v>
      </c>
      <c r="N701" s="6">
        <f>[1]Results!Q285</f>
        <v>0</v>
      </c>
      <c r="O701" s="6">
        <f>[1]Results!R285</f>
        <v>0</v>
      </c>
      <c r="P701" s="6">
        <f>[1]Results!S285</f>
        <v>0</v>
      </c>
      <c r="Q701" s="6">
        <f>[1]Results!T285</f>
        <v>0</v>
      </c>
      <c r="R701" s="6">
        <f>[1]Results!U285</f>
        <v>0</v>
      </c>
      <c r="S701" s="6">
        <f>[1]Results!V285</f>
        <v>0</v>
      </c>
      <c r="T701" s="6">
        <f>[1]Results!W285</f>
        <v>0</v>
      </c>
      <c r="U701" s="6">
        <f>[1]Results!X285</f>
        <v>0</v>
      </c>
      <c r="V701" s="6">
        <f>[1]Results!Y285</f>
        <v>0</v>
      </c>
      <c r="W701" s="6">
        <f>[1]Results!Z285</f>
        <v>0</v>
      </c>
      <c r="X701" s="6">
        <f>[1]Results!AA285</f>
        <v>0</v>
      </c>
      <c r="Y701" s="6">
        <f>[1]Results!AB285</f>
        <v>0</v>
      </c>
      <c r="Z701" s="6">
        <f>[1]Results!AC285</f>
        <v>0</v>
      </c>
      <c r="AA701" s="6">
        <f>[1]Results!AD285</f>
        <v>0</v>
      </c>
      <c r="AB701" s="6">
        <f>[1]Results!AE285</f>
        <v>0</v>
      </c>
      <c r="AC701" s="6">
        <f>[1]Results!AF285</f>
        <v>0</v>
      </c>
      <c r="AD701" s="6">
        <f>[1]Results!AG285</f>
        <v>0</v>
      </c>
      <c r="AE701" s="6">
        <f>[1]Results!AH285</f>
        <v>0</v>
      </c>
      <c r="AF701" s="6">
        <f>[1]Results!AI285</f>
        <v>0</v>
      </c>
      <c r="AG701" s="6">
        <f>[1]Results!AJ285</f>
        <v>0</v>
      </c>
      <c r="AH701" s="6">
        <f>[1]Results!AK285</f>
        <v>0</v>
      </c>
      <c r="AI701" s="6">
        <f>[1]Results!AL285</f>
        <v>0</v>
      </c>
      <c r="AJ701" s="6">
        <f>[1]Results!AM285</f>
        <v>0</v>
      </c>
      <c r="AK701" s="6">
        <f>[1]Results!AN285</f>
        <v>0</v>
      </c>
      <c r="AL701" s="6">
        <f>[1]Results!AO285</f>
        <v>0</v>
      </c>
      <c r="AM701" s="6">
        <f>[1]Results!AP285</f>
        <v>0</v>
      </c>
      <c r="AN701" s="6">
        <f>[1]Results!AQ285</f>
        <v>0</v>
      </c>
      <c r="AO701" s="6">
        <f>[1]Results!AR285</f>
        <v>0</v>
      </c>
      <c r="AP701" s="6">
        <f>[1]Results!AS285</f>
        <v>0</v>
      </c>
      <c r="AQ701" s="6">
        <f>[1]Results!AT285</f>
        <v>0</v>
      </c>
      <c r="AR701" s="6">
        <f>[1]Results!AU285</f>
        <v>0</v>
      </c>
      <c r="AS701" s="6">
        <f>[1]Results!AV285</f>
        <v>0</v>
      </c>
      <c r="AT701" s="6">
        <f>[1]Results!AW285</f>
        <v>0</v>
      </c>
      <c r="AU701" s="6">
        <f>[1]Results!AX285</f>
        <v>0</v>
      </c>
      <c r="AV701" s="6">
        <f>[1]Results!AY285</f>
        <v>0</v>
      </c>
      <c r="AW701" s="6">
        <f>[1]Results!AZ285</f>
        <v>0</v>
      </c>
      <c r="AX701" s="6">
        <f>[1]Results!BA285</f>
        <v>0</v>
      </c>
      <c r="AY701" s="6">
        <f>[1]Results!BB285</f>
        <v>0</v>
      </c>
      <c r="AZ701" s="6">
        <f>[1]Results!BC285</f>
        <v>0</v>
      </c>
      <c r="BA701" s="6">
        <f>[1]Results!BD285</f>
        <v>0</v>
      </c>
      <c r="BB701" s="6">
        <f>[1]Results!BE285</f>
        <v>0</v>
      </c>
      <c r="BC701" s="6">
        <f>[1]Results!BF285</f>
        <v>0</v>
      </c>
      <c r="BD701" s="6">
        <f>[1]Results!BG285</f>
        <v>0</v>
      </c>
      <c r="BE701" s="6">
        <f>[1]Results!BH285</f>
        <v>0</v>
      </c>
      <c r="BF701" s="6">
        <f>[1]Results!BI285</f>
        <v>0</v>
      </c>
      <c r="BG701" s="6">
        <f>[1]Results!BJ285</f>
        <v>0</v>
      </c>
      <c r="BH701" s="6">
        <f>[1]Results!BK285</f>
        <v>0</v>
      </c>
      <c r="BI701" s="6">
        <f>[1]Results!BL285</f>
        <v>0</v>
      </c>
      <c r="BJ701" s="6">
        <f>[1]Results!BM285</f>
        <v>0</v>
      </c>
      <c r="BK701" s="6">
        <f>[1]Results!BN285</f>
        <v>0</v>
      </c>
      <c r="BL701" s="6">
        <f>[1]Results!BO285</f>
        <v>0</v>
      </c>
      <c r="BM701" s="6">
        <f>[1]Results!BP285</f>
        <v>0</v>
      </c>
      <c r="BN701" s="6">
        <f>[1]Results!BQ285</f>
        <v>0</v>
      </c>
      <c r="BO701" s="6">
        <f>[1]Results!BR285</f>
        <v>0</v>
      </c>
      <c r="BP701" s="6">
        <f>[1]Results!BS285</f>
        <v>0</v>
      </c>
      <c r="BQ701" s="6">
        <f>[1]Results!BT285</f>
        <v>0</v>
      </c>
      <c r="BR701" s="6">
        <f>[1]Results!BU285</f>
        <v>0</v>
      </c>
      <c r="BS701" s="6">
        <f>[1]Results!BV285</f>
        <v>0</v>
      </c>
      <c r="BT701" s="6">
        <f>[1]Results!BW285</f>
        <v>0</v>
      </c>
      <c r="BU701" s="6">
        <f>[1]Results!BX285</f>
        <v>0</v>
      </c>
      <c r="BV701" s="6">
        <f>[1]Results!BY285</f>
        <v>0</v>
      </c>
      <c r="BW701" s="6">
        <f>[1]Results!BZ285</f>
        <v>0</v>
      </c>
      <c r="BX701" s="6">
        <f>[1]Results!CA285</f>
        <v>0</v>
      </c>
      <c r="BY701" s="6">
        <f>[1]Results!CB285</f>
        <v>0</v>
      </c>
      <c r="BZ701" s="6">
        <f>[1]Results!CC285</f>
        <v>0</v>
      </c>
      <c r="CA701" s="6">
        <f>[1]Results!CD285</f>
        <v>0</v>
      </c>
      <c r="CB701" s="6">
        <f>[1]Results!CE285</f>
        <v>0</v>
      </c>
      <c r="CC701" s="6">
        <f>[1]Results!CF285</f>
        <v>0</v>
      </c>
      <c r="CD701" s="6">
        <f>[1]Results!CG285</f>
        <v>0</v>
      </c>
      <c r="CE701" s="6">
        <f>[1]Results!CH285</f>
        <v>0</v>
      </c>
      <c r="CF701" s="6">
        <f>[1]Results!CI285</f>
        <v>0</v>
      </c>
      <c r="CG701" s="6">
        <f>[1]Results!CJ285</f>
        <v>0</v>
      </c>
      <c r="CH701" s="6">
        <f>[1]Results!CK285</f>
        <v>0</v>
      </c>
      <c r="CI701" s="6">
        <f>[1]Results!CL285</f>
        <v>0</v>
      </c>
      <c r="CJ701" s="6">
        <f>[1]Results!CM285</f>
        <v>0</v>
      </c>
    </row>
    <row r="702" spans="1:88" x14ac:dyDescent="0.3">
      <c r="B702" s="6" t="str">
        <f>[1]Results!E288</f>
        <v>CF_toe_cfut_2</v>
      </c>
      <c r="C702" s="6">
        <f>[1]Results!F288</f>
        <v>51.2902171</v>
      </c>
      <c r="D702" s="6">
        <f>[1]Results!G288</f>
        <v>50.902238480000001</v>
      </c>
      <c r="E702" s="6">
        <f>[1]Results!H288</f>
        <v>50.449356950000002</v>
      </c>
      <c r="F702" s="6">
        <f>[1]Results!I288</f>
        <v>50.030171000000003</v>
      </c>
      <c r="G702" s="6">
        <f>[1]Results!J288</f>
        <v>49.785385079999998</v>
      </c>
      <c r="H702" s="6">
        <f>[1]Results!K288</f>
        <v>49.699477999999999</v>
      </c>
      <c r="I702" s="6">
        <f>[1]Results!L288</f>
        <v>49.6216887</v>
      </c>
      <c r="J702" s="6">
        <f>[1]Results!M288</f>
        <v>49.222578679999998</v>
      </c>
      <c r="K702" s="6">
        <f>[1]Results!N288</f>
        <v>48.694874390000003</v>
      </c>
      <c r="L702" s="6">
        <f>[1]Results!O288</f>
        <v>48.143023229999997</v>
      </c>
      <c r="M702" s="6">
        <f>[1]Results!P288</f>
        <v>47.512105599999998</v>
      </c>
      <c r="N702" s="6">
        <f>[1]Results!Q288</f>
        <v>46.84196292</v>
      </c>
      <c r="O702" s="6">
        <f>[1]Results!R288</f>
        <v>46.117339579999999</v>
      </c>
      <c r="P702" s="6">
        <f>[1]Results!S288</f>
        <v>45.334169719999998</v>
      </c>
      <c r="Q702" s="6">
        <f>[1]Results!T288</f>
        <v>44.498926939999997</v>
      </c>
      <c r="R702" s="6">
        <f>[1]Results!U288</f>
        <v>43.619230160000001</v>
      </c>
      <c r="S702" s="6">
        <f>[1]Results!V288</f>
        <v>42.692977519999999</v>
      </c>
      <c r="T702" s="6">
        <f>[1]Results!W288</f>
        <v>41.73948438</v>
      </c>
      <c r="U702" s="6">
        <f>[1]Results!X288</f>
        <v>40.773765150000003</v>
      </c>
      <c r="V702" s="6">
        <f>[1]Results!Y288</f>
        <v>39.808362320000001</v>
      </c>
      <c r="W702" s="6">
        <f>[1]Results!Z288</f>
        <v>38.854069709999997</v>
      </c>
      <c r="X702" s="6">
        <f>[1]Results!AA288</f>
        <v>37.915356340000002</v>
      </c>
      <c r="Y702" s="6">
        <f>[1]Results!AB288</f>
        <v>37.003842550000002</v>
      </c>
      <c r="Z702" s="6">
        <f>[1]Results!AC288</f>
        <v>36.126217169999997</v>
      </c>
      <c r="AA702" s="6">
        <f>[1]Results!AD288</f>
        <v>35.287810260000001</v>
      </c>
      <c r="AB702" s="6">
        <f>[1]Results!AE288</f>
        <v>34.493104189999997</v>
      </c>
      <c r="AC702" s="6">
        <f>[1]Results!AF288</f>
        <v>33.742793820000003</v>
      </c>
      <c r="AD702" s="6">
        <f>[1]Results!AG288</f>
        <v>33.046310589999997</v>
      </c>
      <c r="AE702" s="6">
        <f>[1]Results!AH288</f>
        <v>32.406968829999997</v>
      </c>
      <c r="AF702" s="6">
        <f>[1]Results!AI288</f>
        <v>31.826597769999999</v>
      </c>
      <c r="AG702" s="6">
        <f>[1]Results!AJ288</f>
        <v>31.307244149999999</v>
      </c>
      <c r="AH702" s="6">
        <f>[1]Results!AK288</f>
        <v>30.846372989999999</v>
      </c>
      <c r="AI702" s="6">
        <f>[1]Results!AL288</f>
        <v>30.45248793</v>
      </c>
      <c r="AJ702" s="6">
        <f>[1]Results!AM288</f>
        <v>30.130395310000001</v>
      </c>
      <c r="AK702" s="6">
        <f>[1]Results!AN288</f>
        <v>29.885147620000001</v>
      </c>
      <c r="AL702" s="6">
        <f>[1]Results!AO288</f>
        <v>29.723509610000001</v>
      </c>
      <c r="AM702" s="6">
        <f>[1]Results!AP288</f>
        <v>29.500890600000002</v>
      </c>
      <c r="AN702" s="6">
        <f>[1]Results!AQ288</f>
        <v>29.224967629999998</v>
      </c>
      <c r="AO702" s="6">
        <f>[1]Results!AR288</f>
        <v>28.910224459999998</v>
      </c>
      <c r="AP702" s="6">
        <f>[1]Results!AS288</f>
        <v>28.571509219999999</v>
      </c>
      <c r="AQ702" s="6">
        <f>[1]Results!AT288</f>
        <v>28.221760289999999</v>
      </c>
      <c r="AR702" s="6">
        <f>[1]Results!AU288</f>
        <v>27.864312309999999</v>
      </c>
      <c r="AS702" s="6">
        <f>[1]Results!AV288</f>
        <v>27.511527019999999</v>
      </c>
      <c r="AT702" s="6">
        <f>[1]Results!AW288</f>
        <v>27.16976687</v>
      </c>
      <c r="AU702" s="6">
        <f>[1]Results!AX288</f>
        <v>26.843082849999998</v>
      </c>
      <c r="AV702" s="6">
        <f>[1]Results!AY288</f>
        <v>26.534116040000001</v>
      </c>
      <c r="AW702" s="6">
        <f>[1]Results!AZ288</f>
        <v>26.23673969</v>
      </c>
      <c r="AX702" s="6">
        <f>[1]Results!BA288</f>
        <v>25.95716015</v>
      </c>
      <c r="AY702" s="6">
        <f>[1]Results!BB288</f>
        <v>25.697171040000001</v>
      </c>
      <c r="AZ702" s="6">
        <f>[1]Results!BC288</f>
        <v>25.457535050000001</v>
      </c>
      <c r="BA702" s="6">
        <f>[1]Results!BD288</f>
        <v>25.23852432</v>
      </c>
      <c r="BB702" s="6">
        <f>[1]Results!BE288</f>
        <v>25.009834390000002</v>
      </c>
      <c r="BC702" s="6">
        <f>[1]Results!BF288</f>
        <v>24.809021829999999</v>
      </c>
      <c r="BD702" s="6">
        <f>[1]Results!BG288</f>
        <v>24.631205900000001</v>
      </c>
      <c r="BE702" s="6">
        <f>[1]Results!BH288</f>
        <v>24.47212764</v>
      </c>
      <c r="BF702" s="6">
        <f>[1]Results!BI288</f>
        <v>24.329986510000001</v>
      </c>
      <c r="BG702" s="6">
        <f>[1]Results!BJ288</f>
        <v>24.193739610000002</v>
      </c>
      <c r="BH702" s="6">
        <f>[1]Results!BK288</f>
        <v>24.070443749999999</v>
      </c>
      <c r="BI702" s="6">
        <f>[1]Results!BL288</f>
        <v>23.961223059999998</v>
      </c>
      <c r="BJ702" s="6">
        <f>[1]Results!BM288</f>
        <v>23.866200630000002</v>
      </c>
      <c r="BK702" s="6">
        <f>[1]Results!BN288</f>
        <v>23.785205730000001</v>
      </c>
      <c r="BL702" s="6">
        <f>[1]Results!BO288</f>
        <v>23.71789124</v>
      </c>
      <c r="BM702" s="6">
        <f>[1]Results!BP288</f>
        <v>23.66377726</v>
      </c>
      <c r="BN702" s="6">
        <f>[1]Results!BQ288</f>
        <v>23.622286129999999</v>
      </c>
      <c r="BO702" s="6">
        <f>[1]Results!BR288</f>
        <v>23.592773210000001</v>
      </c>
      <c r="BP702" s="6">
        <f>[1]Results!BS288</f>
        <v>23.574553430000002</v>
      </c>
      <c r="BQ702" s="6">
        <f>[1]Results!BT288</f>
        <v>23.55791962</v>
      </c>
      <c r="BR702" s="6">
        <f>[1]Results!BU288</f>
        <v>23.54868287</v>
      </c>
      <c r="BS702" s="6">
        <f>[1]Results!BV288</f>
        <v>23.547586679999998</v>
      </c>
      <c r="BT702" s="6">
        <f>[1]Results!BW288</f>
        <v>23.554607520000001</v>
      </c>
      <c r="BU702" s="6">
        <f>[1]Results!BX288</f>
        <v>23.56955876</v>
      </c>
      <c r="BV702" s="6">
        <f>[1]Results!BY288</f>
        <v>23.592175099999999</v>
      </c>
      <c r="BW702" s="6">
        <f>[1]Results!BZ288</f>
        <v>23.622134809999999</v>
      </c>
      <c r="BX702" s="6">
        <f>[1]Results!CA288</f>
        <v>23.659079089999999</v>
      </c>
      <c r="BY702" s="6">
        <f>[1]Results!CB288</f>
        <v>23.702630360000001</v>
      </c>
      <c r="BZ702" s="6">
        <f>[1]Results!CC288</f>
        <v>23.752407250000001</v>
      </c>
      <c r="CA702" s="6">
        <f>[1]Results!CD288</f>
        <v>23.801518919999999</v>
      </c>
      <c r="CB702" s="6">
        <f>[1]Results!CE288</f>
        <v>23.85433334</v>
      </c>
      <c r="CC702" s="6">
        <f>[1]Results!CF288</f>
        <v>23.911539210000001</v>
      </c>
      <c r="CD702" s="6">
        <f>[1]Results!CG288</f>
        <v>23.97326339</v>
      </c>
      <c r="CE702" s="6">
        <f>[1]Results!CH288</f>
        <v>24.039506500000002</v>
      </c>
      <c r="CF702" s="6">
        <f>[1]Results!CI288</f>
        <v>24.11020311</v>
      </c>
      <c r="CG702" s="6">
        <f>[1]Results!CJ288</f>
        <v>24.18523776</v>
      </c>
      <c r="CH702" s="6">
        <f>[1]Results!CK288</f>
        <v>24.264459509999998</v>
      </c>
      <c r="CI702" s="6">
        <f>[1]Results!CL288</f>
        <v>24.347696419999998</v>
      </c>
      <c r="CJ702" s="6">
        <f>[1]Results!CM288</f>
        <v>24.434767619999999</v>
      </c>
    </row>
    <row r="703" spans="1:88" x14ac:dyDescent="0.3">
      <c r="B703" s="6" t="str">
        <f>[1]Results!E291</f>
        <v>CF_toe_cfuh_2</v>
      </c>
      <c r="C703" s="6">
        <f>[1]Results!F291</f>
        <v>9.6061813879999995</v>
      </c>
      <c r="D703" s="6">
        <f>[1]Results!G291</f>
        <v>9.5721718160000009</v>
      </c>
      <c r="E703" s="6">
        <f>[1]Results!H291</f>
        <v>9.4970058500000007</v>
      </c>
      <c r="F703" s="6">
        <f>[1]Results!I291</f>
        <v>9.3991910500000007</v>
      </c>
      <c r="G703" s="6">
        <f>[1]Results!J291</f>
        <v>9.3194566660000007</v>
      </c>
      <c r="H703" s="6">
        <f>[1]Results!K291</f>
        <v>9.2595529299999999</v>
      </c>
      <c r="I703" s="6">
        <f>[1]Results!L291</f>
        <v>9.1513254709999998</v>
      </c>
      <c r="J703" s="6">
        <f>[1]Results!M291</f>
        <v>9.0035579460000008</v>
      </c>
      <c r="K703" s="6">
        <f>[1]Results!N291</f>
        <v>8.8472361040000003</v>
      </c>
      <c r="L703" s="6">
        <f>[1]Results!O291</f>
        <v>8.684201346</v>
      </c>
      <c r="M703" s="6">
        <f>[1]Results!P291</f>
        <v>8.5034707390000008</v>
      </c>
      <c r="N703" s="6">
        <f>[1]Results!Q291</f>
        <v>8.3196594640000008</v>
      </c>
      <c r="O703" s="6">
        <f>[1]Results!R291</f>
        <v>8.1426342409999997</v>
      </c>
      <c r="P703" s="6">
        <f>[1]Results!S291</f>
        <v>7.9809144009999997</v>
      </c>
      <c r="Q703" s="6">
        <f>[1]Results!T291</f>
        <v>7.8387638539999998</v>
      </c>
      <c r="R703" s="6">
        <f>[1]Results!U291</f>
        <v>7.7165714669999996</v>
      </c>
      <c r="S703" s="6">
        <f>[1]Results!V291</f>
        <v>7.6245356830000004</v>
      </c>
      <c r="T703" s="6">
        <f>[1]Results!W291</f>
        <v>7.5511086629999999</v>
      </c>
      <c r="U703" s="6">
        <f>[1]Results!X291</f>
        <v>7.4895585100000002</v>
      </c>
      <c r="V703" s="6">
        <f>[1]Results!Y291</f>
        <v>7.4367142739999998</v>
      </c>
      <c r="W703" s="6">
        <f>[1]Results!Z291</f>
        <v>7.3911753390000001</v>
      </c>
      <c r="X703" s="6">
        <f>[1]Results!AA291</f>
        <v>7.351371447</v>
      </c>
      <c r="Y703" s="6">
        <f>[1]Results!AB291</f>
        <v>7.3177673170000004</v>
      </c>
      <c r="Z703" s="6">
        <f>[1]Results!AC291</f>
        <v>7.290739276</v>
      </c>
      <c r="AA703" s="6">
        <f>[1]Results!AD291</f>
        <v>7.2706325270000001</v>
      </c>
      <c r="AB703" s="6">
        <f>[1]Results!AE291</f>
        <v>7.257727848</v>
      </c>
      <c r="AC703" s="6">
        <f>[1]Results!AF291</f>
        <v>7.251749223</v>
      </c>
      <c r="AD703" s="6">
        <f>[1]Results!AG291</f>
        <v>7.2534280359999999</v>
      </c>
      <c r="AE703" s="6">
        <f>[1]Results!AH291</f>
        <v>7.26290938</v>
      </c>
      <c r="AF703" s="6">
        <f>[1]Results!AI291</f>
        <v>7.2801882469999999</v>
      </c>
      <c r="AG703" s="6">
        <f>[1]Results!AJ291</f>
        <v>7.3053744500000004</v>
      </c>
      <c r="AH703" s="6">
        <f>[1]Results!AK291</f>
        <v>7.338110747</v>
      </c>
      <c r="AI703" s="6">
        <f>[1]Results!AL291</f>
        <v>7.3794559839999998</v>
      </c>
      <c r="AJ703" s="6">
        <f>[1]Results!AM291</f>
        <v>7.4302344409999996</v>
      </c>
      <c r="AK703" s="6">
        <f>[1]Results!AN291</f>
        <v>7.4914172040000002</v>
      </c>
      <c r="AL703" s="6">
        <f>[1]Results!AO291</f>
        <v>7.5643007300000003</v>
      </c>
      <c r="AM703" s="6">
        <f>[1]Results!AP291</f>
        <v>7.6096294630000001</v>
      </c>
      <c r="AN703" s="6">
        <f>[1]Results!AQ291</f>
        <v>7.636216267</v>
      </c>
      <c r="AO703" s="6">
        <f>[1]Results!AR291</f>
        <v>7.6500108190000002</v>
      </c>
      <c r="AP703" s="6">
        <f>[1]Results!AS291</f>
        <v>7.6552019099999997</v>
      </c>
      <c r="AQ703" s="6">
        <f>[1]Results!AT291</f>
        <v>7.6546814049999998</v>
      </c>
      <c r="AR703" s="6">
        <f>[1]Results!AU291</f>
        <v>7.649521526</v>
      </c>
      <c r="AS703" s="6">
        <f>[1]Results!AV291</f>
        <v>7.6414451919999999</v>
      </c>
      <c r="AT703" s="6">
        <f>[1]Results!AW291</f>
        <v>7.6312908410000002</v>
      </c>
      <c r="AU703" s="6">
        <f>[1]Results!AX291</f>
        <v>7.6195278899999996</v>
      </c>
      <c r="AV703" s="6">
        <f>[1]Results!AY291</f>
        <v>7.6064237749999997</v>
      </c>
      <c r="AW703" s="6">
        <f>[1]Results!AZ291</f>
        <v>7.591337298</v>
      </c>
      <c r="AX703" s="6">
        <f>[1]Results!BA291</f>
        <v>7.5747544170000003</v>
      </c>
      <c r="AY703" s="6">
        <f>[1]Results!BB291</f>
        <v>7.5568474160000001</v>
      </c>
      <c r="AZ703" s="6">
        <f>[1]Results!BC291</f>
        <v>7.5377441989999996</v>
      </c>
      <c r="BA703" s="6">
        <f>[1]Results!BD291</f>
        <v>7.5175612870000004</v>
      </c>
      <c r="BB703" s="6">
        <f>[1]Results!BE291</f>
        <v>7.4861939890000002</v>
      </c>
      <c r="BC703" s="6">
        <f>[1]Results!BF291</f>
        <v>7.4539967120000004</v>
      </c>
      <c r="BD703" s="6">
        <f>[1]Results!BG291</f>
        <v>7.4212389349999999</v>
      </c>
      <c r="BE703" s="6">
        <f>[1]Results!BH291</f>
        <v>7.3877150729999999</v>
      </c>
      <c r="BF703" s="6">
        <f>[1]Results!BI291</f>
        <v>7.3533849399999998</v>
      </c>
      <c r="BG703" s="6">
        <f>[1]Results!BJ291</f>
        <v>7.3169771050000003</v>
      </c>
      <c r="BH703" s="6">
        <f>[1]Results!BK291</f>
        <v>7.2794097549999996</v>
      </c>
      <c r="BI703" s="6">
        <f>[1]Results!BL291</f>
        <v>7.2409301170000004</v>
      </c>
      <c r="BJ703" s="6">
        <f>[1]Results!BM291</f>
        <v>7.201684341</v>
      </c>
      <c r="BK703" s="6">
        <f>[1]Results!BN291</f>
        <v>7.1617932240000002</v>
      </c>
      <c r="BL703" s="6">
        <f>[1]Results!BO291</f>
        <v>7.1213569090000002</v>
      </c>
      <c r="BM703" s="6">
        <f>[1]Results!BP291</f>
        <v>7.0804539430000002</v>
      </c>
      <c r="BN703" s="6">
        <f>[1]Results!BQ291</f>
        <v>7.0391426749999999</v>
      </c>
      <c r="BO703" s="6">
        <f>[1]Results!BR291</f>
        <v>6.9974641530000001</v>
      </c>
      <c r="BP703" s="6">
        <f>[1]Results!BS291</f>
        <v>6.9554453990000003</v>
      </c>
      <c r="BQ703" s="6">
        <f>[1]Results!BT291</f>
        <v>6.9119999390000002</v>
      </c>
      <c r="BR703" s="6">
        <f>[1]Results!BU291</f>
        <v>6.8678394650000003</v>
      </c>
      <c r="BS703" s="6">
        <f>[1]Results!BV291</f>
        <v>6.8231402980000002</v>
      </c>
      <c r="BT703" s="6">
        <f>[1]Results!BW291</f>
        <v>6.7780135770000003</v>
      </c>
      <c r="BU703" s="6">
        <f>[1]Results!BX291</f>
        <v>6.7325642070000002</v>
      </c>
      <c r="BV703" s="6">
        <f>[1]Results!BY291</f>
        <v>6.6868884189999998</v>
      </c>
      <c r="BW703" s="6">
        <f>[1]Results!BZ291</f>
        <v>6.6410680869999998</v>
      </c>
      <c r="BX703" s="6">
        <f>[1]Results!CA291</f>
        <v>6.5951699420000001</v>
      </c>
      <c r="BY703" s="6">
        <f>[1]Results!CB291</f>
        <v>6.5492484299999996</v>
      </c>
      <c r="BZ703" s="6">
        <f>[1]Results!CC291</f>
        <v>6.503349901</v>
      </c>
      <c r="CA703" s="6">
        <f>[1]Results!CD291</f>
        <v>6.4567227320000002</v>
      </c>
      <c r="CB703" s="6">
        <f>[1]Results!CE291</f>
        <v>6.409923085</v>
      </c>
      <c r="CC703" s="6">
        <f>[1]Results!CF291</f>
        <v>6.3631212000000001</v>
      </c>
      <c r="CD703" s="6">
        <f>[1]Results!CG291</f>
        <v>6.3164387450000001</v>
      </c>
      <c r="CE703" s="6">
        <f>[1]Results!CH291</f>
        <v>6.2699912769999999</v>
      </c>
      <c r="CF703" s="6">
        <f>[1]Results!CI291</f>
        <v>6.223886383</v>
      </c>
      <c r="CG703" s="6">
        <f>[1]Results!CJ291</f>
        <v>6.1782194080000004</v>
      </c>
      <c r="CH703" s="6">
        <f>[1]Results!CK291</f>
        <v>6.13307264</v>
      </c>
      <c r="CI703" s="6">
        <f>[1]Results!CL291</f>
        <v>6.0885171050000002</v>
      </c>
      <c r="CJ703" s="6">
        <f>[1]Results!CM291</f>
        <v>6.0446153259999997</v>
      </c>
    </row>
    <row r="704" spans="1:88" x14ac:dyDescent="0.3">
      <c r="B704" s="6" t="str">
        <f>[1]Results!E293</f>
        <v>CF_toe_cgas_2</v>
      </c>
      <c r="C704" s="6">
        <f>[1]Results!F293</f>
        <v>27.588185889999998</v>
      </c>
      <c r="D704" s="6">
        <f>[1]Results!G293</f>
        <v>27.52169743</v>
      </c>
      <c r="E704" s="6">
        <f>[1]Results!H293</f>
        <v>27.451857499999999</v>
      </c>
      <c r="F704" s="6">
        <f>[1]Results!I293</f>
        <v>27.34334745</v>
      </c>
      <c r="G704" s="6">
        <f>[1]Results!J293</f>
        <v>27.313258650000002</v>
      </c>
      <c r="H704" s="6">
        <f>[1]Results!K293</f>
        <v>27.35356282</v>
      </c>
      <c r="I704" s="6">
        <f>[1]Results!L293</f>
        <v>27.390191269999999</v>
      </c>
      <c r="J704" s="6">
        <f>[1]Results!M293</f>
        <v>27.144150620000001</v>
      </c>
      <c r="K704" s="6">
        <f>[1]Results!N293</f>
        <v>26.876767279999999</v>
      </c>
      <c r="L704" s="6">
        <f>[1]Results!O293</f>
        <v>26.690170869999999</v>
      </c>
      <c r="M704" s="6">
        <f>[1]Results!P293</f>
        <v>26.539596670000002</v>
      </c>
      <c r="N704" s="6">
        <f>[1]Results!Q293</f>
        <v>26.483487780000001</v>
      </c>
      <c r="O704" s="6">
        <f>[1]Results!R293</f>
        <v>26.484560080000001</v>
      </c>
      <c r="P704" s="6">
        <f>[1]Results!S293</f>
        <v>26.525025599999999</v>
      </c>
      <c r="Q704" s="6">
        <f>[1]Results!T293</f>
        <v>26.599615150000002</v>
      </c>
      <c r="R704" s="6">
        <f>[1]Results!U293</f>
        <v>26.703936639999998</v>
      </c>
      <c r="S704" s="6">
        <f>[1]Results!V293</f>
        <v>26.77425225</v>
      </c>
      <c r="T704" s="6">
        <f>[1]Results!W293</f>
        <v>26.83082804</v>
      </c>
      <c r="U704" s="6">
        <f>[1]Results!X293</f>
        <v>26.887415570000002</v>
      </c>
      <c r="V704" s="6">
        <f>[1]Results!Y293</f>
        <v>26.953404320000001</v>
      </c>
      <c r="W704" s="6">
        <f>[1]Results!Z293</f>
        <v>27.035413980000001</v>
      </c>
      <c r="X704" s="6">
        <f>[1]Results!AA293</f>
        <v>27.133547</v>
      </c>
      <c r="Y704" s="6">
        <f>[1]Results!AB293</f>
        <v>27.254447249999998</v>
      </c>
      <c r="Z704" s="6">
        <f>[1]Results!AC293</f>
        <v>27.397673999999999</v>
      </c>
      <c r="AA704" s="6">
        <f>[1]Results!AD293</f>
        <v>27.5639173</v>
      </c>
      <c r="AB704" s="6">
        <f>[1]Results!AE293</f>
        <v>27.754419460000001</v>
      </c>
      <c r="AC704" s="6">
        <f>[1]Results!AF293</f>
        <v>27.967489610000001</v>
      </c>
      <c r="AD704" s="6">
        <f>[1]Results!AG293</f>
        <v>28.210306129999999</v>
      </c>
      <c r="AE704" s="6">
        <f>[1]Results!AH293</f>
        <v>28.484392159999999</v>
      </c>
      <c r="AF704" s="6">
        <f>[1]Results!AI293</f>
        <v>28.790065769999998</v>
      </c>
      <c r="AG704" s="6">
        <f>[1]Results!AJ293</f>
        <v>29.128318220000001</v>
      </c>
      <c r="AH704" s="6">
        <f>[1]Results!AK293</f>
        <v>29.496109780000001</v>
      </c>
      <c r="AI704" s="6">
        <f>[1]Results!AL293</f>
        <v>29.901077709999999</v>
      </c>
      <c r="AJ704" s="6">
        <f>[1]Results!AM293</f>
        <v>30.34687211</v>
      </c>
      <c r="AK704" s="6">
        <f>[1]Results!AN293</f>
        <v>30.835864390000001</v>
      </c>
      <c r="AL704" s="6">
        <f>[1]Results!AO293</f>
        <v>31.366961249999999</v>
      </c>
      <c r="AM704" s="6">
        <f>[1]Results!AP293</f>
        <v>31.791298510000001</v>
      </c>
      <c r="AN704" s="6">
        <f>[1]Results!AQ293</f>
        <v>32.151152439999997</v>
      </c>
      <c r="AO704" s="6">
        <f>[1]Results!AR293</f>
        <v>32.464881740000003</v>
      </c>
      <c r="AP704" s="6">
        <f>[1]Results!AS293</f>
        <v>32.74145704</v>
      </c>
      <c r="AQ704" s="6">
        <f>[1]Results!AT293</f>
        <v>32.986197009999998</v>
      </c>
      <c r="AR704" s="6">
        <f>[1]Results!AU293</f>
        <v>33.195814570000003</v>
      </c>
      <c r="AS704" s="6">
        <f>[1]Results!AV293</f>
        <v>33.377456129999999</v>
      </c>
      <c r="AT704" s="6">
        <f>[1]Results!AW293</f>
        <v>33.53538537</v>
      </c>
      <c r="AU704" s="6">
        <f>[1]Results!AX293</f>
        <v>33.67338951</v>
      </c>
      <c r="AV704" s="6">
        <f>[1]Results!AY293</f>
        <v>33.794884879999998</v>
      </c>
      <c r="AW704" s="6">
        <f>[1]Results!AZ293</f>
        <v>33.895729240000001</v>
      </c>
      <c r="AX704" s="6">
        <f>[1]Results!BA293</f>
        <v>33.983204260000001</v>
      </c>
      <c r="AY704" s="6">
        <f>[1]Results!BB293</f>
        <v>34.060461080000003</v>
      </c>
      <c r="AZ704" s="6">
        <f>[1]Results!BC293</f>
        <v>34.129808760000003</v>
      </c>
      <c r="BA704" s="6">
        <f>[1]Results!BD293</f>
        <v>34.193083049999998</v>
      </c>
      <c r="BB704" s="6">
        <f>[1]Results!BE293</f>
        <v>34.21344466</v>
      </c>
      <c r="BC704" s="6">
        <f>[1]Results!BF293</f>
        <v>34.230306939999998</v>
      </c>
      <c r="BD704" s="6">
        <f>[1]Results!BG293</f>
        <v>34.246427740000001</v>
      </c>
      <c r="BE704" s="6">
        <f>[1]Results!BH293</f>
        <v>34.260112390000003</v>
      </c>
      <c r="BF704" s="6">
        <f>[1]Results!BI293</f>
        <v>34.27091128</v>
      </c>
      <c r="BG704" s="6">
        <f>[1]Results!BJ293</f>
        <v>34.269408919999996</v>
      </c>
      <c r="BH704" s="6">
        <f>[1]Results!BK293</f>
        <v>34.263146620000001</v>
      </c>
      <c r="BI704" s="6">
        <f>[1]Results!BL293</f>
        <v>34.25419668</v>
      </c>
      <c r="BJ704" s="6">
        <f>[1]Results!BM293</f>
        <v>34.243631069999999</v>
      </c>
      <c r="BK704" s="6">
        <f>[1]Results!BN293</f>
        <v>34.232205309999998</v>
      </c>
      <c r="BL704" s="6">
        <f>[1]Results!BO293</f>
        <v>34.220469059999999</v>
      </c>
      <c r="BM704" s="6">
        <f>[1]Results!BP293</f>
        <v>34.20880374</v>
      </c>
      <c r="BN704" s="6">
        <f>[1]Results!BQ293</f>
        <v>34.197452329999997</v>
      </c>
      <c r="BO704" s="6">
        <f>[1]Results!BR293</f>
        <v>34.186545469999999</v>
      </c>
      <c r="BP704" s="6">
        <f>[1]Results!BS293</f>
        <v>34.176124170000001</v>
      </c>
      <c r="BQ704" s="6">
        <f>[1]Results!BT293</f>
        <v>34.157694020000001</v>
      </c>
      <c r="BR704" s="6">
        <f>[1]Results!BU293</f>
        <v>34.137127630000002</v>
      </c>
      <c r="BS704" s="6">
        <f>[1]Results!BV293</f>
        <v>34.115676129999997</v>
      </c>
      <c r="BT704" s="6">
        <f>[1]Results!BW293</f>
        <v>34.09389298</v>
      </c>
      <c r="BU704" s="6">
        <f>[1]Results!BX293</f>
        <v>34.072175170000001</v>
      </c>
      <c r="BV704" s="6">
        <f>[1]Results!BY293</f>
        <v>34.05081895</v>
      </c>
      <c r="BW704" s="6">
        <f>[1]Results!BZ293</f>
        <v>34.030028880000003</v>
      </c>
      <c r="BX704" s="6">
        <f>[1]Results!CA293</f>
        <v>34.009934710000003</v>
      </c>
      <c r="BY704" s="6">
        <f>[1]Results!CB293</f>
        <v>33.990612849999998</v>
      </c>
      <c r="BZ704" s="6">
        <f>[1]Results!CC293</f>
        <v>33.97210595</v>
      </c>
      <c r="CA704" s="6">
        <f>[1]Results!CD293</f>
        <v>33.948348959999997</v>
      </c>
      <c r="CB704" s="6">
        <f>[1]Results!CE293</f>
        <v>33.923645059999998</v>
      </c>
      <c r="CC704" s="6">
        <f>[1]Results!CF293</f>
        <v>33.898987980000001</v>
      </c>
      <c r="CD704" s="6">
        <f>[1]Results!CG293</f>
        <v>33.874875830000001</v>
      </c>
      <c r="CE704" s="6">
        <f>[1]Results!CH293</f>
        <v>33.851692839999998</v>
      </c>
      <c r="CF704" s="6">
        <f>[1]Results!CI293</f>
        <v>33.829744239999997</v>
      </c>
      <c r="CG704" s="6">
        <f>[1]Results!CJ293</f>
        <v>33.809260399999999</v>
      </c>
      <c r="CH704" s="6">
        <f>[1]Results!CK293</f>
        <v>33.79040878</v>
      </c>
      <c r="CI704" s="6">
        <f>[1]Results!CL293</f>
        <v>33.773310549999998</v>
      </c>
      <c r="CJ704" s="6">
        <f>[1]Results!CM293</f>
        <v>33.758056340000003</v>
      </c>
    </row>
    <row r="705" spans="1:88" x14ac:dyDescent="0.3">
      <c r="B705" s="6" t="str">
        <f>[1]Results!E299</f>
        <v>CF_toe_cele_2</v>
      </c>
      <c r="C705" s="6">
        <f>[1]Results!F299</f>
        <v>35.9402033</v>
      </c>
      <c r="D705" s="6">
        <f>[1]Results!G299</f>
        <v>35.963756680000003</v>
      </c>
      <c r="E705" s="6">
        <f>[1]Results!H299</f>
        <v>36.028199290000003</v>
      </c>
      <c r="F705" s="6">
        <f>[1]Results!I299</f>
        <v>36.196447480000003</v>
      </c>
      <c r="G705" s="6">
        <f>[1]Results!J299</f>
        <v>36.373005589999998</v>
      </c>
      <c r="H705" s="6">
        <f>[1]Results!K299</f>
        <v>36.601955140000001</v>
      </c>
      <c r="I705" s="6">
        <f>[1]Results!L299</f>
        <v>36.924483019999997</v>
      </c>
      <c r="J705" s="6">
        <f>[1]Results!M299</f>
        <v>37.449796650000003</v>
      </c>
      <c r="K705" s="6">
        <f>[1]Results!N299</f>
        <v>37.953375829999999</v>
      </c>
      <c r="L705" s="6">
        <f>[1]Results!O299</f>
        <v>38.516728980000003</v>
      </c>
      <c r="M705" s="6">
        <f>[1]Results!P299</f>
        <v>39.070714500000001</v>
      </c>
      <c r="N705" s="6">
        <f>[1]Results!Q299</f>
        <v>39.525826520000003</v>
      </c>
      <c r="O705" s="6">
        <f>[1]Results!R299</f>
        <v>39.958352259999998</v>
      </c>
      <c r="P705" s="6">
        <f>[1]Results!S299</f>
        <v>40.412855200000003</v>
      </c>
      <c r="Q705" s="6">
        <f>[1]Results!T299</f>
        <v>40.915107190000001</v>
      </c>
      <c r="R705" s="6">
        <f>[1]Results!U299</f>
        <v>41.47160366</v>
      </c>
      <c r="S705" s="6">
        <f>[1]Results!V299</f>
        <v>42.09417388</v>
      </c>
      <c r="T705" s="6">
        <f>[1]Results!W299</f>
        <v>42.757516189999997</v>
      </c>
      <c r="U705" s="6">
        <f>[1]Results!X299</f>
        <v>43.447000989999999</v>
      </c>
      <c r="V705" s="6">
        <f>[1]Results!Y299</f>
        <v>44.154399840000004</v>
      </c>
      <c r="W705" s="6">
        <f>[1]Results!Z299</f>
        <v>44.875322079999997</v>
      </c>
      <c r="X705" s="6">
        <f>[1]Results!AA299</f>
        <v>45.599155070000002</v>
      </c>
      <c r="Y705" s="6">
        <f>[1]Results!AB299</f>
        <v>46.329857650000001</v>
      </c>
      <c r="Z705" s="6">
        <f>[1]Results!AC299</f>
        <v>47.06604239</v>
      </c>
      <c r="AA705" s="6">
        <f>[1]Results!AD299</f>
        <v>47.806212950000003</v>
      </c>
      <c r="AB705" s="6">
        <f>[1]Results!AE299</f>
        <v>48.54892109</v>
      </c>
      <c r="AC705" s="6">
        <f>[1]Results!AF299</f>
        <v>49.287415959999997</v>
      </c>
      <c r="AD705" s="6">
        <f>[1]Results!AG299</f>
        <v>50.029170450000002</v>
      </c>
      <c r="AE705" s="6">
        <f>[1]Results!AH299</f>
        <v>50.771902789999999</v>
      </c>
      <c r="AF705" s="6">
        <f>[1]Results!AI299</f>
        <v>51.510678550000002</v>
      </c>
      <c r="AG705" s="6">
        <f>[1]Results!AJ299</f>
        <v>52.241267049999998</v>
      </c>
      <c r="AH705" s="6">
        <f>[1]Results!AK299</f>
        <v>52.952426350000003</v>
      </c>
      <c r="AI705" s="6">
        <f>[1]Results!AL299</f>
        <v>53.649662499999998</v>
      </c>
      <c r="AJ705" s="6">
        <f>[1]Results!AM299</f>
        <v>54.331644400000002</v>
      </c>
      <c r="AK705" s="6">
        <f>[1]Results!AN299</f>
        <v>54.99576991</v>
      </c>
      <c r="AL705" s="6">
        <f>[1]Results!AO299</f>
        <v>55.639756839999997</v>
      </c>
      <c r="AM705" s="6">
        <f>[1]Results!AP299</f>
        <v>56.332817110000001</v>
      </c>
      <c r="AN705" s="6">
        <f>[1]Results!AQ299</f>
        <v>57.033120930000003</v>
      </c>
      <c r="AO705" s="6">
        <f>[1]Results!AR299</f>
        <v>57.723831850000003</v>
      </c>
      <c r="AP705" s="6">
        <f>[1]Results!AS299</f>
        <v>58.397496310000001</v>
      </c>
      <c r="AQ705" s="6">
        <f>[1]Results!AT299</f>
        <v>59.05104043</v>
      </c>
      <c r="AR705" s="6">
        <f>[1]Results!AU299</f>
        <v>59.673175659999998</v>
      </c>
      <c r="AS705" s="6">
        <f>[1]Results!AV299</f>
        <v>60.270156210000003</v>
      </c>
      <c r="AT705" s="6">
        <f>[1]Results!AW299</f>
        <v>60.843523519999998</v>
      </c>
      <c r="AU705" s="6">
        <f>[1]Results!AX299</f>
        <v>61.3940907</v>
      </c>
      <c r="AV705" s="6">
        <f>[1]Results!AY299</f>
        <v>61.923074200000002</v>
      </c>
      <c r="AW705" s="6">
        <f>[1]Results!AZ299</f>
        <v>62.41994408</v>
      </c>
      <c r="AX705" s="6">
        <f>[1]Results!BA299</f>
        <v>62.89432498</v>
      </c>
      <c r="AY705" s="6">
        <f>[1]Results!BB299</f>
        <v>63.349632049999997</v>
      </c>
      <c r="AZ705" s="6">
        <f>[1]Results!BC299</f>
        <v>63.788561440000002</v>
      </c>
      <c r="BA705" s="6">
        <f>[1]Results!BD299</f>
        <v>64.213570239999996</v>
      </c>
      <c r="BB705" s="6">
        <f>[1]Results!BE299</f>
        <v>64.591079460000003</v>
      </c>
      <c r="BC705" s="6">
        <f>[1]Results!BF299</f>
        <v>64.950594850000002</v>
      </c>
      <c r="BD705" s="6">
        <f>[1]Results!BG299</f>
        <v>65.296841150000006</v>
      </c>
      <c r="BE705" s="6">
        <f>[1]Results!BH299</f>
        <v>65.630572130000004</v>
      </c>
      <c r="BF705" s="6">
        <f>[1]Results!BI299</f>
        <v>65.953379040000002</v>
      </c>
      <c r="BG705" s="6">
        <f>[1]Results!BJ299</f>
        <v>66.25151194</v>
      </c>
      <c r="BH705" s="6">
        <f>[1]Results!BK299</f>
        <v>66.537457610000004</v>
      </c>
      <c r="BI705" s="6">
        <f>[1]Results!BL299</f>
        <v>66.815217820000001</v>
      </c>
      <c r="BJ705" s="6">
        <f>[1]Results!BM299</f>
        <v>67.087166139999994</v>
      </c>
      <c r="BK705" s="6">
        <f>[1]Results!BN299</f>
        <v>67.355081170000005</v>
      </c>
      <c r="BL705" s="6">
        <f>[1]Results!BO299</f>
        <v>67.620314320000006</v>
      </c>
      <c r="BM705" s="6">
        <f>[1]Results!BP299</f>
        <v>67.883864489999993</v>
      </c>
      <c r="BN705" s="6">
        <f>[1]Results!BQ299</f>
        <v>68.146447510000002</v>
      </c>
      <c r="BO705" s="6">
        <f>[1]Results!BR299</f>
        <v>68.408556390000001</v>
      </c>
      <c r="BP705" s="6">
        <f>[1]Results!BS299</f>
        <v>68.670509330000002</v>
      </c>
      <c r="BQ705" s="6">
        <f>[1]Results!BT299</f>
        <v>68.918258609999995</v>
      </c>
      <c r="BR705" s="6">
        <f>[1]Results!BU299</f>
        <v>69.161345990000001</v>
      </c>
      <c r="BS705" s="6">
        <f>[1]Results!BV299</f>
        <v>69.401976599999998</v>
      </c>
      <c r="BT705" s="6">
        <f>[1]Results!BW299</f>
        <v>69.641316160000002</v>
      </c>
      <c r="BU705" s="6">
        <f>[1]Results!BX299</f>
        <v>69.880298280000005</v>
      </c>
      <c r="BV705" s="6">
        <f>[1]Results!BY299</f>
        <v>70.119659380000002</v>
      </c>
      <c r="BW705" s="6">
        <f>[1]Results!BZ299</f>
        <v>70.359932659999998</v>
      </c>
      <c r="BX705" s="6">
        <f>[1]Results!CA299</f>
        <v>70.601478889999996</v>
      </c>
      <c r="BY705" s="6">
        <f>[1]Results!CB299</f>
        <v>70.844534569999993</v>
      </c>
      <c r="BZ705" s="6">
        <f>[1]Results!CC299</f>
        <v>71.089256980000002</v>
      </c>
      <c r="CA705" s="6">
        <f>[1]Results!CD299</f>
        <v>71.325275739999995</v>
      </c>
      <c r="CB705" s="6">
        <f>[1]Results!CE299</f>
        <v>71.559673099999998</v>
      </c>
      <c r="CC705" s="6">
        <f>[1]Results!CF299</f>
        <v>71.794145990000004</v>
      </c>
      <c r="CD705" s="6">
        <f>[1]Results!CG299</f>
        <v>72.02964317</v>
      </c>
      <c r="CE705" s="6">
        <f>[1]Results!CH299</f>
        <v>72.266950629999997</v>
      </c>
      <c r="CF705" s="6">
        <f>[1]Results!CI299</f>
        <v>72.506709499999999</v>
      </c>
      <c r="CG705" s="6">
        <f>[1]Results!CJ299</f>
        <v>72.74940685</v>
      </c>
      <c r="CH705" s="6">
        <f>[1]Results!CK299</f>
        <v>72.995396880000001</v>
      </c>
      <c r="CI705" s="6">
        <f>[1]Results!CL299</f>
        <v>73.244937050000004</v>
      </c>
      <c r="CJ705" s="6">
        <f>[1]Results!CM299</f>
        <v>73.498223109999998</v>
      </c>
    </row>
    <row r="706" spans="1:88" x14ac:dyDescent="0.3">
      <c r="B706" s="6" t="s">
        <v>49</v>
      </c>
      <c r="C706" s="6">
        <f>SUM(C707:C709)</f>
        <v>17.086866328999999</v>
      </c>
      <c r="D706" s="6">
        <f t="shared" ref="D706:AL706" si="335">SUM(D707:D709)</f>
        <v>16.901068596999998</v>
      </c>
      <c r="E706" s="6">
        <f t="shared" si="335"/>
        <v>16.754814422999999</v>
      </c>
      <c r="F706" s="6">
        <f t="shared" si="335"/>
        <v>16.613193444</v>
      </c>
      <c r="G706" s="6">
        <f t="shared" si="335"/>
        <v>16.559816847</v>
      </c>
      <c r="H706" s="6">
        <f t="shared" si="335"/>
        <v>16.571116909000001</v>
      </c>
      <c r="I706" s="6">
        <f t="shared" si="335"/>
        <v>16.618454049</v>
      </c>
      <c r="J706" s="6">
        <f t="shared" si="335"/>
        <v>16.405661142</v>
      </c>
      <c r="K706" s="6">
        <f t="shared" si="335"/>
        <v>16.139128305</v>
      </c>
      <c r="L706" s="6">
        <f t="shared" si="335"/>
        <v>15.882043147999999</v>
      </c>
      <c r="M706" s="6">
        <f t="shared" si="335"/>
        <v>15.612387678000001</v>
      </c>
      <c r="N706" s="6">
        <f t="shared" si="335"/>
        <v>15.386979876</v>
      </c>
      <c r="O706" s="6">
        <f t="shared" si="335"/>
        <v>15.191755904000001</v>
      </c>
      <c r="P706" s="6">
        <f t="shared" si="335"/>
        <v>15.023841345000001</v>
      </c>
      <c r="Q706" s="6">
        <f t="shared" si="335"/>
        <v>14.883695975000002</v>
      </c>
      <c r="R706" s="6">
        <f t="shared" si="335"/>
        <v>14.769138518999998</v>
      </c>
      <c r="S706" s="6">
        <f t="shared" si="335"/>
        <v>14.64407726</v>
      </c>
      <c r="T706" s="6">
        <f t="shared" si="335"/>
        <v>14.519110943000001</v>
      </c>
      <c r="U706" s="6">
        <f t="shared" si="335"/>
        <v>14.399275985999999</v>
      </c>
      <c r="V706" s="6">
        <f t="shared" si="335"/>
        <v>14.287586399999999</v>
      </c>
      <c r="W706" s="6">
        <f t="shared" si="335"/>
        <v>14.186165856999999</v>
      </c>
      <c r="X706" s="6">
        <f t="shared" si="335"/>
        <v>14.093841794999999</v>
      </c>
      <c r="Y706" s="6">
        <f t="shared" si="335"/>
        <v>14.013764177000001</v>
      </c>
      <c r="Z706" s="6">
        <f t="shared" si="335"/>
        <v>13.946493576999998</v>
      </c>
      <c r="AA706" s="6">
        <f t="shared" si="335"/>
        <v>13.892196277</v>
      </c>
      <c r="AB706" s="6">
        <f t="shared" si="335"/>
        <v>13.85079809</v>
      </c>
      <c r="AC706" s="6">
        <f t="shared" si="335"/>
        <v>13.820467312</v>
      </c>
      <c r="AD706" s="6">
        <f t="shared" si="335"/>
        <v>13.804080411000001</v>
      </c>
      <c r="AE706" s="6">
        <f t="shared" si="335"/>
        <v>13.800938377999998</v>
      </c>
      <c r="AF706" s="6">
        <f t="shared" si="335"/>
        <v>13.809559676999999</v>
      </c>
      <c r="AG706" s="6">
        <f t="shared" si="335"/>
        <v>13.828793855999999</v>
      </c>
      <c r="AH706" s="6">
        <f t="shared" si="335"/>
        <v>13.855288132</v>
      </c>
      <c r="AI706" s="6">
        <f t="shared" si="335"/>
        <v>13.891354684</v>
      </c>
      <c r="AJ706" s="6">
        <f t="shared" si="335"/>
        <v>13.936978632000001</v>
      </c>
      <c r="AK706" s="6">
        <f t="shared" si="335"/>
        <v>13.991747033999999</v>
      </c>
      <c r="AL706" s="6">
        <f t="shared" si="335"/>
        <v>14.055103004000001</v>
      </c>
      <c r="AM706" s="6">
        <f t="shared" ref="AM706:CJ706" si="336">SUM(AM707:AM709)</f>
        <v>14.098631872999999</v>
      </c>
      <c r="AN706" s="6">
        <f t="shared" si="336"/>
        <v>14.124978067999999</v>
      </c>
      <c r="AO706" s="6">
        <f t="shared" si="336"/>
        <v>14.138112941000001</v>
      </c>
      <c r="AP706" s="6">
        <f t="shared" si="336"/>
        <v>14.141256382</v>
      </c>
      <c r="AQ706" s="6">
        <f t="shared" si="336"/>
        <v>14.136961454</v>
      </c>
      <c r="AR706" s="6">
        <f t="shared" si="336"/>
        <v>14.123927039999998</v>
      </c>
      <c r="AS706" s="6">
        <f t="shared" si="336"/>
        <v>14.105786711</v>
      </c>
      <c r="AT706" s="6">
        <f t="shared" si="336"/>
        <v>14.084106829</v>
      </c>
      <c r="AU706" s="6">
        <f t="shared" si="336"/>
        <v>14.059907599999999</v>
      </c>
      <c r="AV706" s="6">
        <f t="shared" si="336"/>
        <v>14.033955817999999</v>
      </c>
      <c r="AW706" s="6">
        <f t="shared" si="336"/>
        <v>14.003238089</v>
      </c>
      <c r="AX706" s="6">
        <f t="shared" si="336"/>
        <v>13.970688135</v>
      </c>
      <c r="AY706" s="6">
        <f t="shared" si="336"/>
        <v>13.937288240000001</v>
      </c>
      <c r="AZ706" s="6">
        <f t="shared" si="336"/>
        <v>13.903692793000001</v>
      </c>
      <c r="BA706" s="6">
        <f t="shared" si="336"/>
        <v>13.870414139999999</v>
      </c>
      <c r="BB706" s="6">
        <f t="shared" si="336"/>
        <v>13.823475952999999</v>
      </c>
      <c r="BC706" s="6">
        <f t="shared" si="336"/>
        <v>13.776612085</v>
      </c>
      <c r="BD706" s="6">
        <f t="shared" si="336"/>
        <v>13.730649261</v>
      </c>
      <c r="BE706" s="6">
        <f t="shared" si="336"/>
        <v>13.68522827</v>
      </c>
      <c r="BF706" s="6">
        <f t="shared" si="336"/>
        <v>13.640401163</v>
      </c>
      <c r="BG706" s="6">
        <f t="shared" si="336"/>
        <v>13.591758455000001</v>
      </c>
      <c r="BH706" s="6">
        <f t="shared" si="336"/>
        <v>13.542769999000001</v>
      </c>
      <c r="BI706" s="6">
        <f t="shared" si="336"/>
        <v>13.494363380999999</v>
      </c>
      <c r="BJ706" s="6">
        <f t="shared" si="336"/>
        <v>13.446976141</v>
      </c>
      <c r="BK706" s="6">
        <f t="shared" si="336"/>
        <v>13.400882835000001</v>
      </c>
      <c r="BL706" s="6">
        <f t="shared" si="336"/>
        <v>13.356254226999999</v>
      </c>
      <c r="BM706" s="6">
        <f t="shared" si="336"/>
        <v>13.313180398</v>
      </c>
      <c r="BN706" s="6">
        <f t="shared" si="336"/>
        <v>13.271688562</v>
      </c>
      <c r="BO706" s="6">
        <f t="shared" si="336"/>
        <v>13.231757654999999</v>
      </c>
      <c r="BP706" s="6">
        <f t="shared" si="336"/>
        <v>13.193330157</v>
      </c>
      <c r="BQ706" s="6">
        <f t="shared" si="336"/>
        <v>13.152338127</v>
      </c>
      <c r="BR706" s="6">
        <f t="shared" si="336"/>
        <v>13.111438549999999</v>
      </c>
      <c r="BS706" s="6">
        <f t="shared" si="336"/>
        <v>13.071190215000001</v>
      </c>
      <c r="BT706" s="6">
        <f t="shared" si="336"/>
        <v>13.031829149</v>
      </c>
      <c r="BU706" s="6">
        <f t="shared" si="336"/>
        <v>12.993516286</v>
      </c>
      <c r="BV706" s="6">
        <f t="shared" si="336"/>
        <v>12.956361714</v>
      </c>
      <c r="BW706" s="6">
        <f t="shared" si="336"/>
        <v>12.920429051999999</v>
      </c>
      <c r="BX706" s="6">
        <f t="shared" si="336"/>
        <v>12.885744816999999</v>
      </c>
      <c r="BY706" s="6">
        <f t="shared" si="336"/>
        <v>12.85231044</v>
      </c>
      <c r="BZ706" s="6">
        <f t="shared" si="336"/>
        <v>12.820113158</v>
      </c>
      <c r="CA706" s="6">
        <f t="shared" si="336"/>
        <v>12.786299868</v>
      </c>
      <c r="CB706" s="6">
        <f t="shared" si="336"/>
        <v>12.752822838</v>
      </c>
      <c r="CC706" s="6">
        <f t="shared" si="336"/>
        <v>12.720139785000001</v>
      </c>
      <c r="CD706" s="6">
        <f t="shared" si="336"/>
        <v>12.688480471999998</v>
      </c>
      <c r="CE706" s="6">
        <f t="shared" si="336"/>
        <v>12.658020694000001</v>
      </c>
      <c r="CF706" s="6">
        <f t="shared" si="336"/>
        <v>12.628897407</v>
      </c>
      <c r="CG706" s="6">
        <f t="shared" si="336"/>
        <v>12.601210451</v>
      </c>
      <c r="CH706" s="6">
        <f t="shared" si="336"/>
        <v>12.575028547999999</v>
      </c>
      <c r="CI706" s="6">
        <f t="shared" si="336"/>
        <v>12.550397704000002</v>
      </c>
      <c r="CJ706" s="6">
        <f t="shared" si="336"/>
        <v>12.527349147999999</v>
      </c>
    </row>
    <row r="707" spans="1:88" x14ac:dyDescent="0.3">
      <c r="B707" s="6" t="str">
        <f>[1]Results!E309</f>
        <v>CF_toe_chea_2</v>
      </c>
      <c r="C707" s="6">
        <f>[1]Results!F309</f>
        <v>2.7244100269999998</v>
      </c>
      <c r="D707" s="6">
        <f>[1]Results!G309</f>
        <v>2.7270199169999998</v>
      </c>
      <c r="E707" s="6">
        <f>[1]Results!H309</f>
        <v>2.735224707</v>
      </c>
      <c r="F707" s="6">
        <f>[1]Results!I309</f>
        <v>2.7484249460000001</v>
      </c>
      <c r="G707" s="6">
        <f>[1]Results!J309</f>
        <v>2.7657167729999999</v>
      </c>
      <c r="H707" s="6">
        <f>[1]Results!K309</f>
        <v>2.787732122</v>
      </c>
      <c r="I707" s="6">
        <f>[1]Results!L309</f>
        <v>2.8107107660000001</v>
      </c>
      <c r="J707" s="6">
        <f>[1]Results!M309</f>
        <v>2.8281848279999999</v>
      </c>
      <c r="K707" s="6">
        <f>[1]Results!N309</f>
        <v>2.8427379689999999</v>
      </c>
      <c r="L707" s="6">
        <f>[1]Results!O309</f>
        <v>2.8656342279999998</v>
      </c>
      <c r="M707" s="6">
        <f>[1]Results!P309</f>
        <v>2.8943076040000002</v>
      </c>
      <c r="N707" s="6">
        <f>[1]Results!Q309</f>
        <v>2.9267980179999999</v>
      </c>
      <c r="O707" s="6">
        <f>[1]Results!R309</f>
        <v>2.9619857129999998</v>
      </c>
      <c r="P707" s="6">
        <f>[1]Results!S309</f>
        <v>2.998157677</v>
      </c>
      <c r="Q707" s="6">
        <f>[1]Results!T309</f>
        <v>3.0344514130000002</v>
      </c>
      <c r="R707" s="6">
        <f>[1]Results!U309</f>
        <v>3.0703141409999999</v>
      </c>
      <c r="S707" s="6">
        <f>[1]Results!V309</f>
        <v>3.1050152299999998</v>
      </c>
      <c r="T707" s="6">
        <f>[1]Results!W309</f>
        <v>3.1384230959999999</v>
      </c>
      <c r="U707" s="6">
        <f>[1]Results!X309</f>
        <v>3.1709809309999999</v>
      </c>
      <c r="V707" s="6">
        <f>[1]Results!Y309</f>
        <v>3.2031300200000001</v>
      </c>
      <c r="W707" s="6">
        <f>[1]Results!Z309</f>
        <v>3.2352018829999998</v>
      </c>
      <c r="X707" s="6">
        <f>[1]Results!AA309</f>
        <v>3.2669566579999998</v>
      </c>
      <c r="Y707" s="6">
        <f>[1]Results!AB309</f>
        <v>3.2989319770000001</v>
      </c>
      <c r="Z707" s="6">
        <f>[1]Results!AC309</f>
        <v>3.3312467730000002</v>
      </c>
      <c r="AA707" s="6">
        <f>[1]Results!AD309</f>
        <v>3.3639866010000001</v>
      </c>
      <c r="AB707" s="6">
        <f>[1]Results!AE309</f>
        <v>3.397232813</v>
      </c>
      <c r="AC707" s="6">
        <f>[1]Results!AF309</f>
        <v>3.4307651140000002</v>
      </c>
      <c r="AD707" s="6">
        <f>[1]Results!AG309</f>
        <v>3.4652414390000001</v>
      </c>
      <c r="AE707" s="6">
        <f>[1]Results!AH309</f>
        <v>3.500693788</v>
      </c>
      <c r="AF707" s="6">
        <f>[1]Results!AI309</f>
        <v>3.5370066269999998</v>
      </c>
      <c r="AG707" s="6">
        <f>[1]Results!AJ309</f>
        <v>3.5741309499999998</v>
      </c>
      <c r="AH707" s="6">
        <f>[1]Results!AK309</f>
        <v>3.6116192790000001</v>
      </c>
      <c r="AI707" s="6">
        <f>[1]Results!AL309</f>
        <v>3.650072078</v>
      </c>
      <c r="AJ707" s="6">
        <f>[1]Results!AM309</f>
        <v>3.689646218</v>
      </c>
      <c r="AK707" s="6">
        <f>[1]Results!AN309</f>
        <v>3.7303788469999999</v>
      </c>
      <c r="AL707" s="6">
        <f>[1]Results!AO309</f>
        <v>3.7721669590000002</v>
      </c>
      <c r="AM707" s="6">
        <f>[1]Results!AP309</f>
        <v>3.8120220410000001</v>
      </c>
      <c r="AN707" s="6">
        <f>[1]Results!AQ309</f>
        <v>3.8488971570000001</v>
      </c>
      <c r="AO707" s="6">
        <f>[1]Results!AR309</f>
        <v>3.8828450440000002</v>
      </c>
      <c r="AP707" s="6">
        <f>[1]Results!AS309</f>
        <v>3.9140403180000001</v>
      </c>
      <c r="AQ707" s="6">
        <f>[1]Results!AT309</f>
        <v>3.9426354579999998</v>
      </c>
      <c r="AR707" s="6">
        <f>[1]Results!AU309</f>
        <v>3.9681459129999999</v>
      </c>
      <c r="AS707" s="6">
        <f>[1]Results!AV309</f>
        <v>3.9911389399999999</v>
      </c>
      <c r="AT707" s="6">
        <f>[1]Results!AW309</f>
        <v>4.0118562769999997</v>
      </c>
      <c r="AU707" s="6">
        <f>[1]Results!AX309</f>
        <v>4.0304969230000003</v>
      </c>
      <c r="AV707" s="6">
        <f>[1]Results!AY309</f>
        <v>4.0472502639999997</v>
      </c>
      <c r="AW707" s="6">
        <f>[1]Results!AZ309</f>
        <v>4.0615848840000002</v>
      </c>
      <c r="AX707" s="6">
        <f>[1]Results!BA309</f>
        <v>4.0741976659999999</v>
      </c>
      <c r="AY707" s="6">
        <f>[1]Results!BB309</f>
        <v>4.0853211099999998</v>
      </c>
      <c r="AZ707" s="6">
        <f>[1]Results!BC309</f>
        <v>4.0951299829999996</v>
      </c>
      <c r="BA707" s="6">
        <f>[1]Results!BD309</f>
        <v>4.1037803869999996</v>
      </c>
      <c r="BB707" s="6">
        <f>[1]Results!BE309</f>
        <v>4.1085730869999999</v>
      </c>
      <c r="BC707" s="6">
        <f>[1]Results!BF309</f>
        <v>4.1103133889999999</v>
      </c>
      <c r="BD707" s="6">
        <f>[1]Results!BG309</f>
        <v>4.1102171969999999</v>
      </c>
      <c r="BE707" s="6">
        <f>[1]Results!BH309</f>
        <v>4.1088833989999998</v>
      </c>
      <c r="BF707" s="6">
        <f>[1]Results!BI309</f>
        <v>4.1066299649999998</v>
      </c>
      <c r="BG707" s="6">
        <f>[1]Results!BJ309</f>
        <v>4.102693607</v>
      </c>
      <c r="BH707" s="6">
        <f>[1]Results!BK309</f>
        <v>4.097847668</v>
      </c>
      <c r="BI707" s="6">
        <f>[1]Results!BL309</f>
        <v>4.0923199659999998</v>
      </c>
      <c r="BJ707" s="6">
        <f>[1]Results!BM309</f>
        <v>4.0862323119999999</v>
      </c>
      <c r="BK707" s="6">
        <f>[1]Results!BN309</f>
        <v>4.0796725049999996</v>
      </c>
      <c r="BL707" s="6">
        <f>[1]Results!BO309</f>
        <v>4.0727077109999996</v>
      </c>
      <c r="BM707" s="6">
        <f>[1]Results!BP309</f>
        <v>4.0653891700000004</v>
      </c>
      <c r="BN707" s="6">
        <f>[1]Results!BQ309</f>
        <v>4.0577554569999998</v>
      </c>
      <c r="BO707" s="6">
        <f>[1]Results!BR309</f>
        <v>4.0498349810000001</v>
      </c>
      <c r="BP707" s="6">
        <f>[1]Results!BS309</f>
        <v>4.0416479250000004</v>
      </c>
      <c r="BQ707" s="6">
        <f>[1]Results!BT309</f>
        <v>4.0323686370000003</v>
      </c>
      <c r="BR707" s="6">
        <f>[1]Results!BU309</f>
        <v>4.0225928069999997</v>
      </c>
      <c r="BS707" s="6">
        <f>[1]Results!BV309</f>
        <v>4.0124596070000003</v>
      </c>
      <c r="BT707" s="6">
        <f>[1]Results!BW309</f>
        <v>4.002046269</v>
      </c>
      <c r="BU707" s="6">
        <f>[1]Results!BX309</f>
        <v>3.991419005</v>
      </c>
      <c r="BV707" s="6">
        <f>[1]Results!BY309</f>
        <v>3.9806348749999998</v>
      </c>
      <c r="BW707" s="6">
        <f>[1]Results!BZ309</f>
        <v>3.9697405610000001</v>
      </c>
      <c r="BX707" s="6">
        <f>[1]Results!CA309</f>
        <v>3.9587734910000001</v>
      </c>
      <c r="BY707" s="6">
        <f>[1]Results!CB309</f>
        <v>3.9477643630000001</v>
      </c>
      <c r="BZ707" s="6">
        <f>[1]Results!CC309</f>
        <v>3.9367397909999999</v>
      </c>
      <c r="CA707" s="6">
        <f>[1]Results!CD309</f>
        <v>3.9251123529999998</v>
      </c>
      <c r="CB707" s="6">
        <f>[1]Results!CE309</f>
        <v>3.913336111</v>
      </c>
      <c r="CC707" s="6">
        <f>[1]Results!CF309</f>
        <v>3.901533541</v>
      </c>
      <c r="CD707" s="6">
        <f>[1]Results!CG309</f>
        <v>3.8897824810000001</v>
      </c>
      <c r="CE707" s="6">
        <f>[1]Results!CH309</f>
        <v>3.8781525530000001</v>
      </c>
      <c r="CF707" s="6">
        <f>[1]Results!CI309</f>
        <v>3.8667058779999999</v>
      </c>
      <c r="CG707" s="6">
        <f>[1]Results!CJ309</f>
        <v>3.8554957220000001</v>
      </c>
      <c r="CH707" s="6">
        <f>[1]Results!CK309</f>
        <v>3.8445670409999999</v>
      </c>
      <c r="CI707" s="6">
        <f>[1]Results!CL309</f>
        <v>3.8339581800000002</v>
      </c>
      <c r="CJ707" s="6">
        <f>[1]Results!CM309</f>
        <v>3.8237027609999998</v>
      </c>
    </row>
    <row r="708" spans="1:88" x14ac:dyDescent="0.3">
      <c r="B708" s="6" t="str">
        <f>[1]Results!E311</f>
        <v>CF_toe_cbio_2</v>
      </c>
      <c r="C708" s="6">
        <f>[1]Results!F311</f>
        <v>8.0464392700000005</v>
      </c>
      <c r="D708" s="6">
        <f>[1]Results!G311</f>
        <v>7.9292054820000004</v>
      </c>
      <c r="E708" s="6">
        <f>[1]Results!H311</f>
        <v>7.8202971510000001</v>
      </c>
      <c r="F708" s="6">
        <f>[1]Results!I311</f>
        <v>7.7085707960000001</v>
      </c>
      <c r="G708" s="6">
        <f>[1]Results!J311</f>
        <v>7.6493595939999999</v>
      </c>
      <c r="H708" s="6">
        <f>[1]Results!K311</f>
        <v>7.6193716470000004</v>
      </c>
      <c r="I708" s="6">
        <f>[1]Results!L311</f>
        <v>7.6050567400000002</v>
      </c>
      <c r="J708" s="6">
        <f>[1]Results!M311</f>
        <v>7.438834978</v>
      </c>
      <c r="K708" s="6">
        <f>[1]Results!N311</f>
        <v>7.2544369150000003</v>
      </c>
      <c r="L708" s="6">
        <f>[1]Results!O311</f>
        <v>7.0585355459999999</v>
      </c>
      <c r="M708" s="6">
        <f>[1]Results!P311</f>
        <v>6.84264838</v>
      </c>
      <c r="N708" s="6">
        <f>[1]Results!Q311</f>
        <v>6.6462324580000001</v>
      </c>
      <c r="O708" s="6">
        <f>[1]Results!R311</f>
        <v>6.4619924549999999</v>
      </c>
      <c r="P708" s="6">
        <f>[1]Results!S311</f>
        <v>6.292219598</v>
      </c>
      <c r="Q708" s="6">
        <f>[1]Results!T311</f>
        <v>6.1392061719999997</v>
      </c>
      <c r="R708" s="6">
        <f>[1]Results!U311</f>
        <v>6.0029309739999999</v>
      </c>
      <c r="S708" s="6">
        <f>[1]Results!V311</f>
        <v>5.8636112850000002</v>
      </c>
      <c r="T708" s="6">
        <f>[1]Results!W311</f>
        <v>5.728055865</v>
      </c>
      <c r="U708" s="6">
        <f>[1]Results!X311</f>
        <v>5.5982714749999998</v>
      </c>
      <c r="V708" s="6">
        <f>[1]Results!Y311</f>
        <v>5.4751325340000001</v>
      </c>
      <c r="W708" s="6">
        <f>[1]Results!Z311</f>
        <v>5.3592252169999997</v>
      </c>
      <c r="X708" s="6">
        <f>[1]Results!AA311</f>
        <v>5.2504862399999999</v>
      </c>
      <c r="Y708" s="6">
        <f>[1]Results!AB311</f>
        <v>5.1495432040000004</v>
      </c>
      <c r="Z708" s="6">
        <f>[1]Results!AC311</f>
        <v>5.056415104</v>
      </c>
      <c r="AA708" s="6">
        <f>[1]Results!AD311</f>
        <v>4.9709408330000002</v>
      </c>
      <c r="AB708" s="6">
        <f>[1]Results!AE311</f>
        <v>4.8928134979999998</v>
      </c>
      <c r="AC708" s="6">
        <f>[1]Results!AF311</f>
        <v>4.8213603819999999</v>
      </c>
      <c r="AD708" s="6">
        <f>[1]Results!AG311</f>
        <v>4.7566892770000004</v>
      </c>
      <c r="AE708" s="6">
        <f>[1]Results!AH311</f>
        <v>4.6982340889999996</v>
      </c>
      <c r="AF708" s="6">
        <f>[1]Results!AI311</f>
        <v>4.6453575469999997</v>
      </c>
      <c r="AG708" s="6">
        <f>[1]Results!AJ311</f>
        <v>4.5975323550000002</v>
      </c>
      <c r="AH708" s="6">
        <f>[1]Results!AK311</f>
        <v>4.5538716690000003</v>
      </c>
      <c r="AI708" s="6">
        <f>[1]Results!AL311</f>
        <v>4.514539031</v>
      </c>
      <c r="AJ708" s="6">
        <f>[1]Results!AM311</f>
        <v>4.4792922070000003</v>
      </c>
      <c r="AK708" s="6">
        <f>[1]Results!AN311</f>
        <v>4.4478689869999997</v>
      </c>
      <c r="AL708" s="6">
        <f>[1]Results!AO311</f>
        <v>4.4200331210000003</v>
      </c>
      <c r="AM708" s="6">
        <f>[1]Results!AP311</f>
        <v>4.3865209629999997</v>
      </c>
      <c r="AN708" s="6">
        <f>[1]Results!AQ311</f>
        <v>4.3500279539999998</v>
      </c>
      <c r="AO708" s="6">
        <f>[1]Results!AR311</f>
        <v>4.3121617490000004</v>
      </c>
      <c r="AP708" s="6">
        <f>[1]Results!AS311</f>
        <v>4.2738571600000004</v>
      </c>
      <c r="AQ708" s="6">
        <f>[1]Results!AT311</f>
        <v>4.235723321</v>
      </c>
      <c r="AR708" s="6">
        <f>[1]Results!AU311</f>
        <v>4.1975602829999996</v>
      </c>
      <c r="AS708" s="6">
        <f>[1]Results!AV311</f>
        <v>4.159986376</v>
      </c>
      <c r="AT708" s="6">
        <f>[1]Results!AW311</f>
        <v>4.1231751540000001</v>
      </c>
      <c r="AU708" s="6">
        <f>[1]Results!AX311</f>
        <v>4.0871563489999998</v>
      </c>
      <c r="AV708" s="6">
        <f>[1]Results!AY311</f>
        <v>4.0518979110000002</v>
      </c>
      <c r="AW708" s="6">
        <f>[1]Results!AZ311</f>
        <v>4.0167325270000003</v>
      </c>
      <c r="AX708" s="6">
        <f>[1]Results!BA311</f>
        <v>3.9820436300000002</v>
      </c>
      <c r="AY708" s="6">
        <f>[1]Results!BB311</f>
        <v>3.9478774830000001</v>
      </c>
      <c r="AZ708" s="6">
        <f>[1]Results!BC311</f>
        <v>3.9142381419999999</v>
      </c>
      <c r="BA708" s="6">
        <f>[1]Results!BD311</f>
        <v>3.881125709</v>
      </c>
      <c r="BB708" s="6">
        <f>[1]Results!BE311</f>
        <v>3.844670754</v>
      </c>
      <c r="BC708" s="6">
        <f>[1]Results!BF311</f>
        <v>3.8077788589999999</v>
      </c>
      <c r="BD708" s="6">
        <f>[1]Results!BG311</f>
        <v>3.771067532</v>
      </c>
      <c r="BE708" s="6">
        <f>[1]Results!BH311</f>
        <v>3.7347143059999999</v>
      </c>
      <c r="BF708" s="6">
        <f>[1]Results!BI311</f>
        <v>3.698826441</v>
      </c>
      <c r="BG708" s="6">
        <f>[1]Results!BJ311</f>
        <v>3.6626142389999998</v>
      </c>
      <c r="BH708" s="6">
        <f>[1]Results!BK311</f>
        <v>3.6267165619999999</v>
      </c>
      <c r="BI708" s="6">
        <f>[1]Results!BL311</f>
        <v>3.5912839249999999</v>
      </c>
      <c r="BJ708" s="6">
        <f>[1]Results!BM311</f>
        <v>3.5563660389999998</v>
      </c>
      <c r="BK708" s="6">
        <f>[1]Results!BN311</f>
        <v>3.5219842670000001</v>
      </c>
      <c r="BL708" s="6">
        <f>[1]Results!BO311</f>
        <v>3.4881467439999998</v>
      </c>
      <c r="BM708" s="6">
        <f>[1]Results!BP311</f>
        <v>3.4548524280000001</v>
      </c>
      <c r="BN708" s="6">
        <f>[1]Results!BQ311</f>
        <v>3.4220927190000001</v>
      </c>
      <c r="BO708" s="6">
        <f>[1]Results!BR311</f>
        <v>3.3898525560000001</v>
      </c>
      <c r="BP708" s="6">
        <f>[1]Results!BS311</f>
        <v>3.3581116139999998</v>
      </c>
      <c r="BQ708" s="6">
        <f>[1]Results!BT311</f>
        <v>3.3261227849999999</v>
      </c>
      <c r="BR708" s="6">
        <f>[1]Results!BU311</f>
        <v>3.294385305</v>
      </c>
      <c r="BS708" s="6">
        <f>[1]Results!BV311</f>
        <v>3.263005229</v>
      </c>
      <c r="BT708" s="6">
        <f>[1]Results!BW311</f>
        <v>3.232021214</v>
      </c>
      <c r="BU708" s="6">
        <f>[1]Results!BX311</f>
        <v>3.2014571279999999</v>
      </c>
      <c r="BV708" s="6">
        <f>[1]Results!BY311</f>
        <v>3.1713296729999998</v>
      </c>
      <c r="BW708" s="6">
        <f>[1]Results!BZ311</f>
        <v>3.1416497250000002</v>
      </c>
      <c r="BX708" s="6">
        <f>[1]Results!CA311</f>
        <v>3.1124234880000001</v>
      </c>
      <c r="BY708" s="6">
        <f>[1]Results!CB311</f>
        <v>3.083653983</v>
      </c>
      <c r="BZ708" s="6">
        <f>[1]Results!CC311</f>
        <v>3.0553426109999999</v>
      </c>
      <c r="CA708" s="6">
        <f>[1]Results!CD311</f>
        <v>3.0269746500000001</v>
      </c>
      <c r="CB708" s="6">
        <f>[1]Results!CE311</f>
        <v>2.9989281750000001</v>
      </c>
      <c r="CC708" s="6">
        <f>[1]Results!CF311</f>
        <v>2.9713003740000001</v>
      </c>
      <c r="CD708" s="6">
        <f>[1]Results!CG311</f>
        <v>2.9441405509999998</v>
      </c>
      <c r="CE708" s="6">
        <f>[1]Results!CH311</f>
        <v>2.9174871439999999</v>
      </c>
      <c r="CF708" s="6">
        <f>[1]Results!CI311</f>
        <v>2.8913726300000002</v>
      </c>
      <c r="CG708" s="6">
        <f>[1]Results!CJ311</f>
        <v>2.865824108</v>
      </c>
      <c r="CH708" s="6">
        <f>[1]Results!CK311</f>
        <v>2.8408638989999999</v>
      </c>
      <c r="CI708" s="6">
        <f>[1]Results!CL311</f>
        <v>2.8165104909999998</v>
      </c>
      <c r="CJ708" s="6">
        <f>[1]Results!CM311</f>
        <v>2.7927795870000001</v>
      </c>
    </row>
    <row r="709" spans="1:88" x14ac:dyDescent="0.3">
      <c r="B709" s="6" t="str">
        <f>[1]Results!E314</f>
        <v>CF_toe_cote_2</v>
      </c>
      <c r="C709" s="6">
        <f>[1]Results!F314</f>
        <v>6.3160170320000004</v>
      </c>
      <c r="D709" s="6">
        <f>[1]Results!G314</f>
        <v>6.2448431979999999</v>
      </c>
      <c r="E709" s="6">
        <f>[1]Results!H314</f>
        <v>6.1992925650000004</v>
      </c>
      <c r="F709" s="6">
        <f>[1]Results!I314</f>
        <v>6.156197702</v>
      </c>
      <c r="G709" s="6">
        <f>[1]Results!J314</f>
        <v>6.1447404800000003</v>
      </c>
      <c r="H709" s="6">
        <f>[1]Results!K314</f>
        <v>6.1640131399999998</v>
      </c>
      <c r="I709" s="6">
        <f>[1]Results!L314</f>
        <v>6.2026865430000004</v>
      </c>
      <c r="J709" s="6">
        <f>[1]Results!M314</f>
        <v>6.1386413360000001</v>
      </c>
      <c r="K709" s="6">
        <f>[1]Results!N314</f>
        <v>6.0419534209999997</v>
      </c>
      <c r="L709" s="6">
        <f>[1]Results!O314</f>
        <v>5.9578733740000001</v>
      </c>
      <c r="M709" s="6">
        <f>[1]Results!P314</f>
        <v>5.8754316940000004</v>
      </c>
      <c r="N709" s="6">
        <f>[1]Results!Q314</f>
        <v>5.8139494000000003</v>
      </c>
      <c r="O709" s="6">
        <f>[1]Results!R314</f>
        <v>5.7677777360000002</v>
      </c>
      <c r="P709" s="6">
        <f>[1]Results!S314</f>
        <v>5.7334640700000001</v>
      </c>
      <c r="Q709" s="6">
        <f>[1]Results!T314</f>
        <v>5.7100383900000002</v>
      </c>
      <c r="R709" s="6">
        <f>[1]Results!U314</f>
        <v>5.6958934040000004</v>
      </c>
      <c r="S709" s="6">
        <f>[1]Results!V314</f>
        <v>5.675450745</v>
      </c>
      <c r="T709" s="6">
        <f>[1]Results!W314</f>
        <v>5.6526319819999999</v>
      </c>
      <c r="U709" s="6">
        <f>[1]Results!X314</f>
        <v>5.6300235799999996</v>
      </c>
      <c r="V709" s="6">
        <f>[1]Results!Y314</f>
        <v>5.6093238459999997</v>
      </c>
      <c r="W709" s="6">
        <f>[1]Results!Z314</f>
        <v>5.5917387569999999</v>
      </c>
      <c r="X709" s="6">
        <f>[1]Results!AA314</f>
        <v>5.5763988969999998</v>
      </c>
      <c r="Y709" s="6">
        <f>[1]Results!AB314</f>
        <v>5.5652889959999996</v>
      </c>
      <c r="Z709" s="6">
        <f>[1]Results!AC314</f>
        <v>5.5588316999999998</v>
      </c>
      <c r="AA709" s="6">
        <f>[1]Results!AD314</f>
        <v>5.5572688430000001</v>
      </c>
      <c r="AB709" s="6">
        <f>[1]Results!AE314</f>
        <v>5.5607517790000003</v>
      </c>
      <c r="AC709" s="6">
        <f>[1]Results!AF314</f>
        <v>5.5683418160000002</v>
      </c>
      <c r="AD709" s="6">
        <f>[1]Results!AG314</f>
        <v>5.582149695</v>
      </c>
      <c r="AE709" s="6">
        <f>[1]Results!AH314</f>
        <v>5.6020105009999996</v>
      </c>
      <c r="AF709" s="6">
        <f>[1]Results!AI314</f>
        <v>5.6271955030000003</v>
      </c>
      <c r="AG709" s="6">
        <f>[1]Results!AJ314</f>
        <v>5.6571305509999998</v>
      </c>
      <c r="AH709" s="6">
        <f>[1]Results!AK314</f>
        <v>5.6897971839999997</v>
      </c>
      <c r="AI709" s="6">
        <f>[1]Results!AL314</f>
        <v>5.7267435750000004</v>
      </c>
      <c r="AJ709" s="6">
        <f>[1]Results!AM314</f>
        <v>5.7680402070000003</v>
      </c>
      <c r="AK709" s="6">
        <f>[1]Results!AN314</f>
        <v>5.8134991999999999</v>
      </c>
      <c r="AL709" s="6">
        <f>[1]Results!AO314</f>
        <v>5.8629029240000001</v>
      </c>
      <c r="AM709" s="6">
        <f>[1]Results!AP314</f>
        <v>5.9000888690000002</v>
      </c>
      <c r="AN709" s="6">
        <f>[1]Results!AQ314</f>
        <v>5.9260529569999996</v>
      </c>
      <c r="AO709" s="6">
        <f>[1]Results!AR314</f>
        <v>5.943106148</v>
      </c>
      <c r="AP709" s="6">
        <f>[1]Results!AS314</f>
        <v>5.9533589039999999</v>
      </c>
      <c r="AQ709" s="6">
        <f>[1]Results!AT314</f>
        <v>5.9586026749999998</v>
      </c>
      <c r="AR709" s="6">
        <f>[1]Results!AU314</f>
        <v>5.9582208440000004</v>
      </c>
      <c r="AS709" s="6">
        <f>[1]Results!AV314</f>
        <v>5.9546613949999996</v>
      </c>
      <c r="AT709" s="6">
        <f>[1]Results!AW314</f>
        <v>5.9490753979999997</v>
      </c>
      <c r="AU709" s="6">
        <f>[1]Results!AX314</f>
        <v>5.9422543279999998</v>
      </c>
      <c r="AV709" s="6">
        <f>[1]Results!AY314</f>
        <v>5.9348076430000001</v>
      </c>
      <c r="AW709" s="6">
        <f>[1]Results!AZ314</f>
        <v>5.9249206780000003</v>
      </c>
      <c r="AX709" s="6">
        <f>[1]Results!BA314</f>
        <v>5.914446839</v>
      </c>
      <c r="AY709" s="6">
        <f>[1]Results!BB314</f>
        <v>5.9040896470000002</v>
      </c>
      <c r="AZ709" s="6">
        <f>[1]Results!BC314</f>
        <v>5.8943246680000003</v>
      </c>
      <c r="BA709" s="6">
        <f>[1]Results!BD314</f>
        <v>5.8855080439999998</v>
      </c>
      <c r="BB709" s="6">
        <f>[1]Results!BE314</f>
        <v>5.8702321120000001</v>
      </c>
      <c r="BC709" s="6">
        <f>[1]Results!BF314</f>
        <v>5.8585198370000002</v>
      </c>
      <c r="BD709" s="6">
        <f>[1]Results!BG314</f>
        <v>5.8493645320000001</v>
      </c>
      <c r="BE709" s="6">
        <f>[1]Results!BH314</f>
        <v>5.841630565</v>
      </c>
      <c r="BF709" s="6">
        <f>[1]Results!BI314</f>
        <v>5.8349447569999997</v>
      </c>
      <c r="BG709" s="6">
        <f>[1]Results!BJ314</f>
        <v>5.8264506090000001</v>
      </c>
      <c r="BH709" s="6">
        <f>[1]Results!BK314</f>
        <v>5.8182057690000004</v>
      </c>
      <c r="BI709" s="6">
        <f>[1]Results!BL314</f>
        <v>5.8107594899999997</v>
      </c>
      <c r="BJ709" s="6">
        <f>[1]Results!BM314</f>
        <v>5.8043777900000002</v>
      </c>
      <c r="BK709" s="6">
        <f>[1]Results!BN314</f>
        <v>5.7992260629999999</v>
      </c>
      <c r="BL709" s="6">
        <f>[1]Results!BO314</f>
        <v>5.7953997719999997</v>
      </c>
      <c r="BM709" s="6">
        <f>[1]Results!BP314</f>
        <v>5.7929387999999999</v>
      </c>
      <c r="BN709" s="6">
        <f>[1]Results!BQ314</f>
        <v>5.7918403859999996</v>
      </c>
      <c r="BO709" s="6">
        <f>[1]Results!BR314</f>
        <v>5.7920701179999998</v>
      </c>
      <c r="BP709" s="6">
        <f>[1]Results!BS314</f>
        <v>5.7935706180000004</v>
      </c>
      <c r="BQ709" s="6">
        <f>[1]Results!BT314</f>
        <v>5.793846705</v>
      </c>
      <c r="BR709" s="6">
        <f>[1]Results!BU314</f>
        <v>5.7944604379999998</v>
      </c>
      <c r="BS709" s="6">
        <f>[1]Results!BV314</f>
        <v>5.7957253790000003</v>
      </c>
      <c r="BT709" s="6">
        <f>[1]Results!BW314</f>
        <v>5.7977616660000004</v>
      </c>
      <c r="BU709" s="6">
        <f>[1]Results!BX314</f>
        <v>5.8006401529999998</v>
      </c>
      <c r="BV709" s="6">
        <f>[1]Results!BY314</f>
        <v>5.8043971660000002</v>
      </c>
      <c r="BW709" s="6">
        <f>[1]Results!BZ314</f>
        <v>5.8090387659999996</v>
      </c>
      <c r="BX709" s="6">
        <f>[1]Results!CA314</f>
        <v>5.8145478380000002</v>
      </c>
      <c r="BY709" s="6">
        <f>[1]Results!CB314</f>
        <v>5.8208920940000004</v>
      </c>
      <c r="BZ709" s="6">
        <f>[1]Results!CC314</f>
        <v>5.8280307560000004</v>
      </c>
      <c r="CA709" s="6">
        <f>[1]Results!CD314</f>
        <v>5.8342128649999996</v>
      </c>
      <c r="CB709" s="6">
        <f>[1]Results!CE314</f>
        <v>5.8405585520000001</v>
      </c>
      <c r="CC709" s="6">
        <f>[1]Results!CF314</f>
        <v>5.8473058699999996</v>
      </c>
      <c r="CD709" s="6">
        <f>[1]Results!CG314</f>
        <v>5.8545574399999998</v>
      </c>
      <c r="CE709" s="6">
        <f>[1]Results!CH314</f>
        <v>5.8623809969999998</v>
      </c>
      <c r="CF709" s="6">
        <f>[1]Results!CI314</f>
        <v>5.8708188989999996</v>
      </c>
      <c r="CG709" s="6">
        <f>[1]Results!CJ314</f>
        <v>5.8798906210000004</v>
      </c>
      <c r="CH709" s="6">
        <f>[1]Results!CK314</f>
        <v>5.8895976079999999</v>
      </c>
      <c r="CI709" s="6">
        <f>[1]Results!CL314</f>
        <v>5.8999290330000003</v>
      </c>
      <c r="CJ709" s="6">
        <f>[1]Results!CM314</f>
        <v>5.9108668</v>
      </c>
    </row>
    <row r="710" spans="1:88" x14ac:dyDescent="0.3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</row>
    <row r="711" spans="1:88" x14ac:dyDescent="0.3">
      <c r="A711" s="12" t="s">
        <v>67</v>
      </c>
      <c r="B711" s="6" t="str">
        <f>[1]Results!E317</f>
        <v>CF_toe_0</v>
      </c>
      <c r="C711" s="6">
        <f>[1]Results!F317</f>
        <v>148.70664690000001</v>
      </c>
      <c r="D711" s="6">
        <f>[1]Results!G317</f>
        <v>148.29537930000001</v>
      </c>
      <c r="E711" s="6">
        <f>[1]Results!H317</f>
        <v>147.87995609999999</v>
      </c>
      <c r="F711" s="6">
        <f>[1]Results!I317</f>
        <v>147.47787700000001</v>
      </c>
      <c r="G711" s="6">
        <f>[1]Results!J317</f>
        <v>147.41926699999999</v>
      </c>
      <c r="H711" s="6">
        <f>[1]Results!K317</f>
        <v>147.71561869999999</v>
      </c>
      <c r="I711" s="6">
        <f>[1]Results!L317</f>
        <v>148.0756112</v>
      </c>
      <c r="J711" s="6">
        <f>[1]Results!M317</f>
        <v>148.4463954</v>
      </c>
      <c r="K711" s="6">
        <f>[1]Results!N317</f>
        <v>148.7567018</v>
      </c>
      <c r="L711" s="6">
        <f>[1]Results!O317</f>
        <v>148.98385709999999</v>
      </c>
      <c r="M711" s="6">
        <f>[1]Results!P317</f>
        <v>149.12234280000001</v>
      </c>
      <c r="N711" s="6">
        <f>[1]Results!Q317</f>
        <v>149.13457829999999</v>
      </c>
      <c r="O711" s="6">
        <f>[1]Results!R317</f>
        <v>149.03878</v>
      </c>
      <c r="P711" s="6">
        <f>[1]Results!S317</f>
        <v>148.84021680000001</v>
      </c>
      <c r="Q711" s="6">
        <f>[1]Results!T317</f>
        <v>148.54866699999999</v>
      </c>
      <c r="R711" s="6">
        <f>[1]Results!U317</f>
        <v>148.1788679</v>
      </c>
      <c r="S711" s="6">
        <f>[1]Results!V317</f>
        <v>147.8565826</v>
      </c>
      <c r="T711" s="6">
        <f>[1]Results!W317</f>
        <v>147.6681011</v>
      </c>
      <c r="U711" s="6">
        <f>[1]Results!X317</f>
        <v>147.6335349</v>
      </c>
      <c r="V711" s="6">
        <f>[1]Results!Y317</f>
        <v>147.7428788</v>
      </c>
      <c r="W711" s="6">
        <f>[1]Results!Z317</f>
        <v>147.9768219</v>
      </c>
      <c r="X711" s="6">
        <f>[1]Results!AA317</f>
        <v>148.2848946</v>
      </c>
      <c r="Y711" s="6">
        <f>[1]Results!AB317</f>
        <v>148.66902350000001</v>
      </c>
      <c r="Z711" s="6">
        <f>[1]Results!AC317</f>
        <v>149.11921509999999</v>
      </c>
      <c r="AA711" s="6">
        <f>[1]Results!AD317</f>
        <v>149.6278619</v>
      </c>
      <c r="AB711" s="6">
        <f>[1]Results!AE317</f>
        <v>150.18961659999999</v>
      </c>
      <c r="AC711" s="6">
        <f>[1]Results!AF317</f>
        <v>150.76900560000001</v>
      </c>
      <c r="AD711" s="6">
        <f>[1]Results!AG317</f>
        <v>151.38270700000001</v>
      </c>
      <c r="AE711" s="6">
        <f>[1]Results!AH317</f>
        <v>152.0305008</v>
      </c>
      <c r="AF711" s="6">
        <f>[1]Results!AI317</f>
        <v>152.707031</v>
      </c>
      <c r="AG711" s="6">
        <f>[1]Results!AJ317</f>
        <v>153.40764300000001</v>
      </c>
      <c r="AH711" s="6">
        <f>[1]Results!AK317</f>
        <v>154.09441849999999</v>
      </c>
      <c r="AI711" s="6">
        <f>[1]Results!AL317</f>
        <v>154.78875529999999</v>
      </c>
      <c r="AJ711" s="6">
        <f>[1]Results!AM317</f>
        <v>155.49418600000001</v>
      </c>
      <c r="AK711" s="6">
        <f>[1]Results!AN317</f>
        <v>156.21190429999999</v>
      </c>
      <c r="AL711" s="6">
        <f>[1]Results!AO317</f>
        <v>156.9429087</v>
      </c>
      <c r="AM711" s="6">
        <f>[1]Results!AP317</f>
        <v>157.71513419999999</v>
      </c>
      <c r="AN711" s="6">
        <f>[1]Results!AQ317</f>
        <v>158.55306390000001</v>
      </c>
      <c r="AO711" s="6">
        <f>[1]Results!AR317</f>
        <v>159.44964759999999</v>
      </c>
      <c r="AP711" s="6">
        <f>[1]Results!AS317</f>
        <v>160.3949183</v>
      </c>
      <c r="AQ711" s="6">
        <f>[1]Results!AT317</f>
        <v>161.38119040000001</v>
      </c>
      <c r="AR711" s="6">
        <f>[1]Results!AU317</f>
        <v>162.3655751</v>
      </c>
      <c r="AS711" s="6">
        <f>[1]Results!AV317</f>
        <v>163.36955409999999</v>
      </c>
      <c r="AT711" s="6">
        <f>[1]Results!AW317</f>
        <v>164.3955071</v>
      </c>
      <c r="AU711" s="6">
        <f>[1]Results!AX317</f>
        <v>165.44346569999999</v>
      </c>
      <c r="AV711" s="6">
        <f>[1]Results!AY317</f>
        <v>166.51350529999999</v>
      </c>
      <c r="AW711" s="6">
        <f>[1]Results!AZ317</f>
        <v>167.56165369999999</v>
      </c>
      <c r="AX711" s="6">
        <f>[1]Results!BA317</f>
        <v>168.61818930000001</v>
      </c>
      <c r="AY711" s="6">
        <f>[1]Results!BB317</f>
        <v>169.6901747</v>
      </c>
      <c r="AZ711" s="6">
        <f>[1]Results!BC317</f>
        <v>170.7812935</v>
      </c>
      <c r="BA711" s="6">
        <f>[1]Results!BD317</f>
        <v>171.8942289</v>
      </c>
      <c r="BB711" s="6">
        <f>[1]Results!BE317</f>
        <v>172.87994699999999</v>
      </c>
      <c r="BC711" s="6">
        <f>[1]Results!BF317</f>
        <v>173.89874950000001</v>
      </c>
      <c r="BD711" s="6">
        <f>[1]Results!BG317</f>
        <v>174.94700829999999</v>
      </c>
      <c r="BE711" s="6">
        <f>[1]Results!BH317</f>
        <v>176.0128181</v>
      </c>
      <c r="BF711" s="6">
        <f>[1]Results!BI317</f>
        <v>177.0931798</v>
      </c>
      <c r="BG711" s="6">
        <f>[1]Results!BJ317</f>
        <v>178.1273018</v>
      </c>
      <c r="BH711" s="6">
        <f>[1]Results!BK317</f>
        <v>179.16021280000001</v>
      </c>
      <c r="BI711" s="6">
        <f>[1]Results!BL317</f>
        <v>180.20232809999999</v>
      </c>
      <c r="BJ711" s="6">
        <f>[1]Results!BM317</f>
        <v>181.25798689999999</v>
      </c>
      <c r="BK711" s="6">
        <f>[1]Results!BN317</f>
        <v>182.32990849999999</v>
      </c>
      <c r="BL711" s="6">
        <f>[1]Results!BO317</f>
        <v>183.4198815</v>
      </c>
      <c r="BM711" s="6">
        <f>[1]Results!BP317</f>
        <v>184.5289496</v>
      </c>
      <c r="BN711" s="6">
        <f>[1]Results!BQ317</f>
        <v>185.6575483</v>
      </c>
      <c r="BO711" s="6">
        <f>[1]Results!BR317</f>
        <v>186.8056292</v>
      </c>
      <c r="BP711" s="6">
        <f>[1]Results!BS317</f>
        <v>187.97277099999999</v>
      </c>
      <c r="BQ711" s="6">
        <f>[1]Results!BT317</f>
        <v>189.10062020000001</v>
      </c>
      <c r="BR711" s="6">
        <f>[1]Results!BU317</f>
        <v>190.22850320000001</v>
      </c>
      <c r="BS711" s="6">
        <f>[1]Results!BV317</f>
        <v>191.3640461</v>
      </c>
      <c r="BT711" s="6">
        <f>[1]Results!BW317</f>
        <v>192.50995309999999</v>
      </c>
      <c r="BU711" s="6">
        <f>[1]Results!BX317</f>
        <v>193.66790589999999</v>
      </c>
      <c r="BV711" s="6">
        <f>[1]Results!BY317</f>
        <v>194.83901660000001</v>
      </c>
      <c r="BW711" s="6">
        <f>[1]Results!BZ317</f>
        <v>196.02390170000001</v>
      </c>
      <c r="BX711" s="6">
        <f>[1]Results!CA317</f>
        <v>197.22281359999999</v>
      </c>
      <c r="BY711" s="6">
        <f>[1]Results!CB317</f>
        <v>198.4357474</v>
      </c>
      <c r="BZ711" s="6">
        <f>[1]Results!CC317</f>
        <v>199.66253309999999</v>
      </c>
      <c r="CA711" s="6">
        <f>[1]Results!CD317</f>
        <v>200.8590451</v>
      </c>
      <c r="CB711" s="6">
        <f>[1]Results!CE317</f>
        <v>202.0557178</v>
      </c>
      <c r="CC711" s="6">
        <f>[1]Results!CF317</f>
        <v>203.25878370000001</v>
      </c>
      <c r="CD711" s="6">
        <f>[1]Results!CG317</f>
        <v>204.47069490000001</v>
      </c>
      <c r="CE711" s="6">
        <f>[1]Results!CH317</f>
        <v>205.6930845</v>
      </c>
      <c r="CF711" s="6">
        <f>[1]Results!CI317</f>
        <v>206.92711270000001</v>
      </c>
      <c r="CG711" s="6">
        <f>[1]Results!CJ317</f>
        <v>208.1735295</v>
      </c>
      <c r="CH711" s="6">
        <f>[1]Results!CK317</f>
        <v>209.43275610000001</v>
      </c>
      <c r="CI711" s="6">
        <f>[1]Results!CL317</f>
        <v>210.70498140000001</v>
      </c>
      <c r="CJ711" s="6">
        <f>[1]Results!CM317</f>
        <v>211.99024750000001</v>
      </c>
    </row>
    <row r="712" spans="1:88" x14ac:dyDescent="0.3">
      <c r="A712" t="s">
        <v>26</v>
      </c>
      <c r="B712" s="6" t="str">
        <f>[1]Results!E318</f>
        <v>CF_toe_ccoa_0</v>
      </c>
      <c r="C712" s="6">
        <f>[1]Results!F318</f>
        <v>7.1949929340000001</v>
      </c>
      <c r="D712" s="6">
        <f>[1]Results!G318</f>
        <v>7.4344462829999998</v>
      </c>
      <c r="E712" s="6">
        <f>[1]Results!H318</f>
        <v>7.6987220709999997</v>
      </c>
      <c r="F712" s="6">
        <f>[1]Results!I318</f>
        <v>7.8955265739999998</v>
      </c>
      <c r="G712" s="6">
        <f>[1]Results!J318</f>
        <v>8.0683441580000004</v>
      </c>
      <c r="H712" s="6">
        <f>[1]Results!K318</f>
        <v>8.2299528859999995</v>
      </c>
      <c r="I712" s="6">
        <f>[1]Results!L318</f>
        <v>8.3694687210000005</v>
      </c>
      <c r="J712" s="6">
        <f>[1]Results!M318</f>
        <v>8.4974115119999993</v>
      </c>
      <c r="K712" s="6">
        <f>[1]Results!N318</f>
        <v>8.6110755319999992</v>
      </c>
      <c r="L712" s="6">
        <f>[1]Results!O318</f>
        <v>8.7125634109999996</v>
      </c>
      <c r="M712" s="6">
        <f>[1]Results!P318</f>
        <v>8.8040857189999997</v>
      </c>
      <c r="N712" s="6">
        <f>[1]Results!Q318</f>
        <v>8.8814089060000008</v>
      </c>
      <c r="O712" s="6">
        <f>[1]Results!R318</f>
        <v>8.9508805930000008</v>
      </c>
      <c r="P712" s="6">
        <f>[1]Results!S318</f>
        <v>9.0149226089999992</v>
      </c>
      <c r="Q712" s="6">
        <f>[1]Results!T318</f>
        <v>9.0754944880000004</v>
      </c>
      <c r="R712" s="6">
        <f>[1]Results!U318</f>
        <v>9.1344162579999999</v>
      </c>
      <c r="S712" s="6">
        <f>[1]Results!V318</f>
        <v>9.2036994510000003</v>
      </c>
      <c r="T712" s="6">
        <f>[1]Results!W318</f>
        <v>9.2887892139999995</v>
      </c>
      <c r="U712" s="6">
        <f>[1]Results!X318</f>
        <v>9.3889112380000004</v>
      </c>
      <c r="V712" s="6">
        <f>[1]Results!Y318</f>
        <v>9.5019425460000004</v>
      </c>
      <c r="W712" s="6">
        <f>[1]Results!Z318</f>
        <v>9.6256977149999994</v>
      </c>
      <c r="X712" s="6">
        <f>[1]Results!AA318</f>
        <v>9.7527373690000001</v>
      </c>
      <c r="Y712" s="6">
        <f>[1]Results!AB318</f>
        <v>9.8859700210000003</v>
      </c>
      <c r="Z712" s="6">
        <f>[1]Results!AC318</f>
        <v>10.02496264</v>
      </c>
      <c r="AA712" s="6">
        <f>[1]Results!AD318</f>
        <v>10.16906831</v>
      </c>
      <c r="AB712" s="6">
        <f>[1]Results!AE318</f>
        <v>10.31771045</v>
      </c>
      <c r="AC712" s="6">
        <f>[1]Results!AF318</f>
        <v>10.46442998</v>
      </c>
      <c r="AD712" s="6">
        <f>[1]Results!AG318</f>
        <v>10.61335579</v>
      </c>
      <c r="AE712" s="6">
        <f>[1]Results!AH318</f>
        <v>10.764747939999999</v>
      </c>
      <c r="AF712" s="6">
        <f>[1]Results!AI318</f>
        <v>10.91803335</v>
      </c>
      <c r="AG712" s="6">
        <f>[1]Results!AJ318</f>
        <v>11.07267729</v>
      </c>
      <c r="AH712" s="6">
        <f>[1]Results!AK318</f>
        <v>11.22164227</v>
      </c>
      <c r="AI712" s="6">
        <f>[1]Results!AL318</f>
        <v>11.36994979</v>
      </c>
      <c r="AJ712" s="6">
        <f>[1]Results!AM318</f>
        <v>11.5183271</v>
      </c>
      <c r="AK712" s="6">
        <f>[1]Results!AN318</f>
        <v>11.666859260000001</v>
      </c>
      <c r="AL712" s="6">
        <f>[1]Results!AO318</f>
        <v>11.81558315</v>
      </c>
      <c r="AM712" s="6">
        <f>[1]Results!AP318</f>
        <v>11.9616951</v>
      </c>
      <c r="AN712" s="6">
        <f>[1]Results!AQ318</f>
        <v>12.1122368</v>
      </c>
      <c r="AO712" s="6">
        <f>[1]Results!AR318</f>
        <v>12.266810380000001</v>
      </c>
      <c r="AP712" s="6">
        <f>[1]Results!AS318</f>
        <v>12.42423121</v>
      </c>
      <c r="AQ712" s="6">
        <f>[1]Results!AT318</f>
        <v>12.583739270000001</v>
      </c>
      <c r="AR712" s="6">
        <f>[1]Results!AU318</f>
        <v>12.737727810000001</v>
      </c>
      <c r="AS712" s="6">
        <f>[1]Results!AV318</f>
        <v>12.89178486</v>
      </c>
      <c r="AT712" s="6">
        <f>[1]Results!AW318</f>
        <v>13.04687288</v>
      </c>
      <c r="AU712" s="6">
        <f>[1]Results!AX318</f>
        <v>13.20320341</v>
      </c>
      <c r="AV712" s="6">
        <f>[1]Results!AY318</f>
        <v>13.36086643</v>
      </c>
      <c r="AW712" s="6">
        <f>[1]Results!AZ318</f>
        <v>13.511457500000001</v>
      </c>
      <c r="AX712" s="6">
        <f>[1]Results!BA318</f>
        <v>13.66158371</v>
      </c>
      <c r="AY712" s="6">
        <f>[1]Results!BB318</f>
        <v>13.812645549999999</v>
      </c>
      <c r="AZ712" s="6">
        <f>[1]Results!BC318</f>
        <v>13.96515301</v>
      </c>
      <c r="BA712" s="6">
        <f>[1]Results!BD318</f>
        <v>14.11936049</v>
      </c>
      <c r="BB712" s="6">
        <f>[1]Results!BE318</f>
        <v>14.24402182</v>
      </c>
      <c r="BC712" s="6">
        <f>[1]Results!BF318</f>
        <v>14.382109870000001</v>
      </c>
      <c r="BD712" s="6">
        <f>[1]Results!BG318</f>
        <v>14.531166320000001</v>
      </c>
      <c r="BE712" s="6">
        <f>[1]Results!BH318</f>
        <v>14.68560609</v>
      </c>
      <c r="BF712" s="6">
        <f>[1]Results!BI318</f>
        <v>14.8427144</v>
      </c>
      <c r="BG712" s="6">
        <f>[1]Results!BJ318</f>
        <v>14.98943764</v>
      </c>
      <c r="BH712" s="6">
        <f>[1]Results!BK318</f>
        <v>15.13546092</v>
      </c>
      <c r="BI712" s="6">
        <f>[1]Results!BL318</f>
        <v>15.282491050000001</v>
      </c>
      <c r="BJ712" s="6">
        <f>[1]Results!BM318</f>
        <v>15.43091868</v>
      </c>
      <c r="BK712" s="6">
        <f>[1]Results!BN318</f>
        <v>15.580893120000001</v>
      </c>
      <c r="BL712" s="6">
        <f>[1]Results!BO318</f>
        <v>15.73249274</v>
      </c>
      <c r="BM712" s="6">
        <f>[1]Results!BP318</f>
        <v>15.885755059999999</v>
      </c>
      <c r="BN712" s="6">
        <f>[1]Results!BQ318</f>
        <v>16.040685539999998</v>
      </c>
      <c r="BO712" s="6">
        <f>[1]Results!BR318</f>
        <v>16.197263270000001</v>
      </c>
      <c r="BP712" s="6">
        <f>[1]Results!BS318</f>
        <v>16.355446650000001</v>
      </c>
      <c r="BQ712" s="6">
        <f>[1]Results!BT318</f>
        <v>16.5039099</v>
      </c>
      <c r="BR712" s="6">
        <f>[1]Results!BU318</f>
        <v>16.651791599999999</v>
      </c>
      <c r="BS712" s="6">
        <f>[1]Results!BV318</f>
        <v>16.800665410000001</v>
      </c>
      <c r="BT712" s="6">
        <f>[1]Results!BW318</f>
        <v>16.95083545</v>
      </c>
      <c r="BU712" s="6">
        <f>[1]Results!BX318</f>
        <v>17.102365639999999</v>
      </c>
      <c r="BV712" s="6">
        <f>[1]Results!BY318</f>
        <v>17.255261059999999</v>
      </c>
      <c r="BW712" s="6">
        <f>[1]Results!BZ318</f>
        <v>17.409507789999999</v>
      </c>
      <c r="BX712" s="6">
        <f>[1]Results!CA318</f>
        <v>17.565085100000001</v>
      </c>
      <c r="BY712" s="6">
        <f>[1]Results!CB318</f>
        <v>17.721969810000001</v>
      </c>
      <c r="BZ712" s="6">
        <f>[1]Results!CC318</f>
        <v>17.880137690000002</v>
      </c>
      <c r="CA712" s="6">
        <f>[1]Results!CD318</f>
        <v>18.030963589999999</v>
      </c>
      <c r="CB712" s="6">
        <f>[1]Results!CE318</f>
        <v>18.181463310000002</v>
      </c>
      <c r="CC712" s="6">
        <f>[1]Results!CF318</f>
        <v>18.332864969999999</v>
      </c>
      <c r="CD712" s="6">
        <f>[1]Results!CG318</f>
        <v>18.485423569999998</v>
      </c>
      <c r="CE712" s="6">
        <f>[1]Results!CH318</f>
        <v>18.639207670000001</v>
      </c>
      <c r="CF712" s="6">
        <f>[1]Results!CI318</f>
        <v>18.794238119999999</v>
      </c>
      <c r="CG712" s="6">
        <f>[1]Results!CJ318</f>
        <v>18.950518710000001</v>
      </c>
      <c r="CH712" s="6">
        <f>[1]Results!CK318</f>
        <v>19.108046030000001</v>
      </c>
      <c r="CI712" s="6">
        <f>[1]Results!CL318</f>
        <v>19.26681344</v>
      </c>
      <c r="CJ712" s="6">
        <f>[1]Results!CM318</f>
        <v>19.426812869999999</v>
      </c>
    </row>
    <row r="713" spans="1:88" x14ac:dyDescent="0.3">
      <c r="B713" s="6" t="s">
        <v>48</v>
      </c>
      <c r="C713" s="6">
        <f>C714+C715+C716</f>
        <v>60.896398488000003</v>
      </c>
      <c r="D713" s="6">
        <f t="shared" ref="D713:AI713" si="337">D714+D715+D716</f>
        <v>60.474410296000002</v>
      </c>
      <c r="E713" s="6">
        <f t="shared" si="337"/>
        <v>59.946362800000003</v>
      </c>
      <c r="F713" s="6">
        <f t="shared" si="337"/>
        <v>59.429362050000002</v>
      </c>
      <c r="G713" s="6">
        <f t="shared" si="337"/>
        <v>59.104841745999998</v>
      </c>
      <c r="H713" s="6">
        <f t="shared" si="337"/>
        <v>58.959030929999997</v>
      </c>
      <c r="I713" s="6">
        <f t="shared" si="337"/>
        <v>58.773014171</v>
      </c>
      <c r="J713" s="6">
        <f t="shared" si="337"/>
        <v>58.541673501999995</v>
      </c>
      <c r="K713" s="6">
        <f t="shared" si="337"/>
        <v>58.239972802000004</v>
      </c>
      <c r="L713" s="6">
        <f t="shared" si="337"/>
        <v>57.862765723000003</v>
      </c>
      <c r="M713" s="6">
        <f t="shared" si="337"/>
        <v>57.403805061</v>
      </c>
      <c r="N713" s="6">
        <f t="shared" si="337"/>
        <v>56.845485689999997</v>
      </c>
      <c r="O713" s="6">
        <f t="shared" si="337"/>
        <v>56.180659511000002</v>
      </c>
      <c r="P713" s="6">
        <f t="shared" si="337"/>
        <v>55.400431567999995</v>
      </c>
      <c r="Q713" s="6">
        <f t="shared" si="337"/>
        <v>54.500196624000004</v>
      </c>
      <c r="R713" s="6">
        <f t="shared" si="337"/>
        <v>53.481673082999997</v>
      </c>
      <c r="S713" s="6">
        <f t="shared" si="337"/>
        <v>52.447703984</v>
      </c>
      <c r="T713" s="6">
        <f t="shared" si="337"/>
        <v>51.423322341000002</v>
      </c>
      <c r="U713" s="6">
        <f t="shared" si="337"/>
        <v>50.421599063000002</v>
      </c>
      <c r="V713" s="6">
        <f t="shared" si="337"/>
        <v>49.448616018000003</v>
      </c>
      <c r="W713" s="6">
        <f t="shared" si="337"/>
        <v>48.506428013999994</v>
      </c>
      <c r="X713" s="6">
        <f t="shared" si="337"/>
        <v>47.588808006000001</v>
      </c>
      <c r="Y713" s="6">
        <f t="shared" si="337"/>
        <v>46.699085112999995</v>
      </c>
      <c r="Z713" s="6">
        <f t="shared" si="337"/>
        <v>45.837351050000002</v>
      </c>
      <c r="AA713" s="6">
        <f t="shared" si="337"/>
        <v>45.003653209999996</v>
      </c>
      <c r="AB713" s="6">
        <f t="shared" si="337"/>
        <v>44.198089031000002</v>
      </c>
      <c r="AC713" s="6">
        <f t="shared" si="337"/>
        <v>43.414232640999998</v>
      </c>
      <c r="AD713" s="6">
        <f t="shared" si="337"/>
        <v>42.656155061999996</v>
      </c>
      <c r="AE713" s="6">
        <f t="shared" si="337"/>
        <v>41.924539672999998</v>
      </c>
      <c r="AF713" s="6">
        <f t="shared" si="337"/>
        <v>41.219179539000002</v>
      </c>
      <c r="AG713" s="6">
        <f t="shared" si="337"/>
        <v>40.540026319999996</v>
      </c>
      <c r="AH713" s="6">
        <f t="shared" si="337"/>
        <v>39.880166838999997</v>
      </c>
      <c r="AI713" s="6">
        <f t="shared" si="337"/>
        <v>39.244621787</v>
      </c>
      <c r="AJ713" s="6">
        <f>AJ714+AJ715+AJ716</f>
        <v>38.634850907999997</v>
      </c>
      <c r="AK713" s="6">
        <f t="shared" ref="AK713:CI713" si="338">AK714+AK715+AK716</f>
        <v>38.051824052999997</v>
      </c>
      <c r="AL713" s="6">
        <f t="shared" ref="AL713:CJ713" si="339">AL714+AL715+AL716</f>
        <v>37.496422344000003</v>
      </c>
      <c r="AM713" s="6">
        <f t="shared" si="338"/>
        <v>36.989328848999996</v>
      </c>
      <c r="AN713" s="6">
        <f t="shared" si="339"/>
        <v>36.534189900999998</v>
      </c>
      <c r="AO713" s="6">
        <f t="shared" si="338"/>
        <v>36.126842691</v>
      </c>
      <c r="AP713" s="6">
        <f t="shared" si="339"/>
        <v>35.762928220999996</v>
      </c>
      <c r="AQ713" s="6">
        <f t="shared" si="338"/>
        <v>35.438853702999999</v>
      </c>
      <c r="AR713" s="6">
        <f t="shared" si="339"/>
        <v>35.144201461000002</v>
      </c>
      <c r="AS713" s="6">
        <f t="shared" si="338"/>
        <v>34.881517971000001</v>
      </c>
      <c r="AT713" s="6">
        <f t="shared" si="339"/>
        <v>34.649783978999999</v>
      </c>
      <c r="AU713" s="6">
        <f t="shared" si="338"/>
        <v>34.447646143</v>
      </c>
      <c r="AV713" s="6">
        <f t="shared" si="339"/>
        <v>34.273851640000004</v>
      </c>
      <c r="AW713" s="6">
        <f t="shared" si="338"/>
        <v>34.118666505</v>
      </c>
      <c r="AX713" s="6">
        <f t="shared" si="339"/>
        <v>33.986423518999999</v>
      </c>
      <c r="AY713" s="6">
        <f t="shared" si="338"/>
        <v>33.877482288000003</v>
      </c>
      <c r="AZ713" s="6">
        <f t="shared" si="339"/>
        <v>33.791550414</v>
      </c>
      <c r="BA713" s="6">
        <f t="shared" si="338"/>
        <v>33.728141083000004</v>
      </c>
      <c r="BB713" s="6">
        <f t="shared" si="339"/>
        <v>33.647288103999998</v>
      </c>
      <c r="BC713" s="6">
        <f t="shared" si="338"/>
        <v>33.595852317999999</v>
      </c>
      <c r="BD713" s="6">
        <f t="shared" si="339"/>
        <v>33.568061577000002</v>
      </c>
      <c r="BE713" s="6">
        <f t="shared" si="338"/>
        <v>33.559060975000001</v>
      </c>
      <c r="BF713" s="6">
        <f t="shared" si="339"/>
        <v>33.566876807</v>
      </c>
      <c r="BG713" s="6">
        <f t="shared" si="338"/>
        <v>33.578372797999997</v>
      </c>
      <c r="BH713" s="6">
        <f t="shared" si="339"/>
        <v>33.601527926999999</v>
      </c>
      <c r="BI713" s="6">
        <f t="shared" si="338"/>
        <v>33.637602205999997</v>
      </c>
      <c r="BJ713" s="6">
        <f t="shared" si="339"/>
        <v>33.686761251999997</v>
      </c>
      <c r="BK713" s="6">
        <f t="shared" si="338"/>
        <v>33.748901457000002</v>
      </c>
      <c r="BL713" s="6">
        <f t="shared" si="339"/>
        <v>33.823770166000003</v>
      </c>
      <c r="BM713" s="6">
        <f t="shared" si="338"/>
        <v>33.910996916999999</v>
      </c>
      <c r="BN713" s="6">
        <f t="shared" si="339"/>
        <v>34.010119035000002</v>
      </c>
      <c r="BO713" s="6">
        <f t="shared" si="338"/>
        <v>34.120607286000002</v>
      </c>
      <c r="BP713" s="6">
        <f t="shared" si="339"/>
        <v>34.241889909999998</v>
      </c>
      <c r="BQ713" s="6">
        <f t="shared" si="338"/>
        <v>34.362028098000003</v>
      </c>
      <c r="BR713" s="6">
        <f t="shared" si="339"/>
        <v>34.488157256000001</v>
      </c>
      <c r="BS713" s="6">
        <f t="shared" si="338"/>
        <v>34.621357716999995</v>
      </c>
      <c r="BT713" s="6">
        <f t="shared" si="339"/>
        <v>34.761793232000002</v>
      </c>
      <c r="BU713" s="6">
        <f t="shared" si="338"/>
        <v>34.909452135999999</v>
      </c>
      <c r="BV713" s="6">
        <f t="shared" si="339"/>
        <v>35.064241205999998</v>
      </c>
      <c r="BW713" s="6">
        <f t="shared" si="338"/>
        <v>35.226001230999998</v>
      </c>
      <c r="BX713" s="6">
        <f t="shared" si="339"/>
        <v>35.394522304999995</v>
      </c>
      <c r="BY713" s="6">
        <f t="shared" si="338"/>
        <v>35.569561501000003</v>
      </c>
      <c r="BZ713" s="6">
        <f t="shared" si="339"/>
        <v>35.750858843000003</v>
      </c>
      <c r="CA713" s="6">
        <f t="shared" si="338"/>
        <v>35.929569968000003</v>
      </c>
      <c r="CB713" s="6">
        <f t="shared" si="339"/>
        <v>36.111312245999997</v>
      </c>
      <c r="CC713" s="6">
        <f t="shared" si="338"/>
        <v>36.297092728000003</v>
      </c>
      <c r="CD713" s="6">
        <f t="shared" si="339"/>
        <v>36.487207369000004</v>
      </c>
      <c r="CE713" s="6">
        <f t="shared" si="338"/>
        <v>36.681803656</v>
      </c>
      <c r="CF713" s="6">
        <f t="shared" si="339"/>
        <v>36.880952385000001</v>
      </c>
      <c r="CG713" s="6">
        <f t="shared" si="338"/>
        <v>37.084660737999997</v>
      </c>
      <c r="CH713" s="6">
        <f t="shared" si="339"/>
        <v>37.292885636000001</v>
      </c>
      <c r="CI713" s="6">
        <f t="shared" si="338"/>
        <v>37.505549346000002</v>
      </c>
      <c r="CJ713" s="6">
        <f t="shared" si="339"/>
        <v>37.722553884999996</v>
      </c>
    </row>
    <row r="714" spans="1:88" x14ac:dyDescent="0.3">
      <c r="B714" s="6" t="str">
        <f>[1]Results!E321</f>
        <v>CF_toe_ccoi_0</v>
      </c>
      <c r="C714" s="6">
        <f>[1]Results!F321</f>
        <v>0</v>
      </c>
      <c r="D714" s="6">
        <f>[1]Results!G321</f>
        <v>0</v>
      </c>
      <c r="E714" s="6">
        <f>[1]Results!H321</f>
        <v>0</v>
      </c>
      <c r="F714" s="6">
        <f>[1]Results!I321</f>
        <v>0</v>
      </c>
      <c r="G714" s="6">
        <f>[1]Results!J321</f>
        <v>0</v>
      </c>
      <c r="H714" s="6">
        <f>[1]Results!K321</f>
        <v>0</v>
      </c>
      <c r="I714" s="6">
        <f>[1]Results!L321</f>
        <v>0</v>
      </c>
      <c r="J714" s="6">
        <f>[1]Results!M321</f>
        <v>0</v>
      </c>
      <c r="K714" s="6">
        <f>[1]Results!N321</f>
        <v>0</v>
      </c>
      <c r="L714" s="6">
        <f>[1]Results!O321</f>
        <v>0</v>
      </c>
      <c r="M714" s="6">
        <f>[1]Results!P321</f>
        <v>0</v>
      </c>
      <c r="N714" s="6">
        <f>[1]Results!Q321</f>
        <v>0</v>
      </c>
      <c r="O714" s="6">
        <f>[1]Results!R321</f>
        <v>0</v>
      </c>
      <c r="P714" s="6">
        <f>[1]Results!S321</f>
        <v>0</v>
      </c>
      <c r="Q714" s="6">
        <f>[1]Results!T321</f>
        <v>0</v>
      </c>
      <c r="R714" s="6">
        <f>[1]Results!U321</f>
        <v>0</v>
      </c>
      <c r="S714" s="6">
        <f>[1]Results!V321</f>
        <v>0</v>
      </c>
      <c r="T714" s="6">
        <f>[1]Results!W321</f>
        <v>0</v>
      </c>
      <c r="U714" s="6">
        <f>[1]Results!X321</f>
        <v>0</v>
      </c>
      <c r="V714" s="6">
        <f>[1]Results!Y321</f>
        <v>0</v>
      </c>
      <c r="W714" s="6">
        <f>[1]Results!Z321</f>
        <v>0</v>
      </c>
      <c r="X714" s="6">
        <f>[1]Results!AA321</f>
        <v>0</v>
      </c>
      <c r="Y714" s="6">
        <f>[1]Results!AB321</f>
        <v>0</v>
      </c>
      <c r="Z714" s="6">
        <f>[1]Results!AC321</f>
        <v>0</v>
      </c>
      <c r="AA714" s="6">
        <f>[1]Results!AD321</f>
        <v>0</v>
      </c>
      <c r="AB714" s="6">
        <f>[1]Results!AE321</f>
        <v>0</v>
      </c>
      <c r="AC714" s="6">
        <f>[1]Results!AF321</f>
        <v>0</v>
      </c>
      <c r="AD714" s="6">
        <f>[1]Results!AG321</f>
        <v>0</v>
      </c>
      <c r="AE714" s="6">
        <f>[1]Results!AH321</f>
        <v>0</v>
      </c>
      <c r="AF714" s="6">
        <f>[1]Results!AI321</f>
        <v>0</v>
      </c>
      <c r="AG714" s="6">
        <f>[1]Results!AJ321</f>
        <v>0</v>
      </c>
      <c r="AH714" s="6">
        <f>[1]Results!AK321</f>
        <v>0</v>
      </c>
      <c r="AI714" s="6">
        <f>[1]Results!AL321</f>
        <v>0</v>
      </c>
      <c r="AJ714" s="6">
        <f>[1]Results!AM321</f>
        <v>0</v>
      </c>
      <c r="AK714" s="6">
        <f>[1]Results!AN321</f>
        <v>0</v>
      </c>
      <c r="AL714" s="6">
        <f>[1]Results!AO321</f>
        <v>0</v>
      </c>
      <c r="AM714" s="6">
        <f>[1]Results!AP321</f>
        <v>0</v>
      </c>
      <c r="AN714" s="6">
        <f>[1]Results!AQ321</f>
        <v>0</v>
      </c>
      <c r="AO714" s="6">
        <f>[1]Results!AR321</f>
        <v>0</v>
      </c>
      <c r="AP714" s="6">
        <f>[1]Results!AS321</f>
        <v>0</v>
      </c>
      <c r="AQ714" s="6">
        <f>[1]Results!AT321</f>
        <v>0</v>
      </c>
      <c r="AR714" s="6">
        <f>[1]Results!AU321</f>
        <v>0</v>
      </c>
      <c r="AS714" s="6">
        <f>[1]Results!AV321</f>
        <v>0</v>
      </c>
      <c r="AT714" s="6">
        <f>[1]Results!AW321</f>
        <v>0</v>
      </c>
      <c r="AU714" s="6">
        <f>[1]Results!AX321</f>
        <v>0</v>
      </c>
      <c r="AV714" s="6">
        <f>[1]Results!AY321</f>
        <v>0</v>
      </c>
      <c r="AW714" s="6">
        <f>[1]Results!AZ321</f>
        <v>0</v>
      </c>
      <c r="AX714" s="6">
        <f>[1]Results!BA321</f>
        <v>0</v>
      </c>
      <c r="AY714" s="6">
        <f>[1]Results!BB321</f>
        <v>0</v>
      </c>
      <c r="AZ714" s="6">
        <f>[1]Results!BC321</f>
        <v>0</v>
      </c>
      <c r="BA714" s="6">
        <f>[1]Results!BD321</f>
        <v>0</v>
      </c>
      <c r="BB714" s="6">
        <f>[1]Results!BE321</f>
        <v>0</v>
      </c>
      <c r="BC714" s="6">
        <f>[1]Results!BF321</f>
        <v>0</v>
      </c>
      <c r="BD714" s="6">
        <f>[1]Results!BG321</f>
        <v>0</v>
      </c>
      <c r="BE714" s="6">
        <f>[1]Results!BH321</f>
        <v>0</v>
      </c>
      <c r="BF714" s="6">
        <f>[1]Results!BI321</f>
        <v>0</v>
      </c>
      <c r="BG714" s="6">
        <f>[1]Results!BJ321</f>
        <v>0</v>
      </c>
      <c r="BH714" s="6">
        <f>[1]Results!BK321</f>
        <v>0</v>
      </c>
      <c r="BI714" s="6">
        <f>[1]Results!BL321</f>
        <v>0</v>
      </c>
      <c r="BJ714" s="6">
        <f>[1]Results!BM321</f>
        <v>0</v>
      </c>
      <c r="BK714" s="6">
        <f>[1]Results!BN321</f>
        <v>0</v>
      </c>
      <c r="BL714" s="6">
        <f>[1]Results!BO321</f>
        <v>0</v>
      </c>
      <c r="BM714" s="6">
        <f>[1]Results!BP321</f>
        <v>0</v>
      </c>
      <c r="BN714" s="6">
        <f>[1]Results!BQ321</f>
        <v>0</v>
      </c>
      <c r="BO714" s="6">
        <f>[1]Results!BR321</f>
        <v>0</v>
      </c>
      <c r="BP714" s="6">
        <f>[1]Results!BS321</f>
        <v>0</v>
      </c>
      <c r="BQ714" s="6">
        <f>[1]Results!BT321</f>
        <v>0</v>
      </c>
      <c r="BR714" s="6">
        <f>[1]Results!BU321</f>
        <v>0</v>
      </c>
      <c r="BS714" s="6">
        <f>[1]Results!BV321</f>
        <v>0</v>
      </c>
      <c r="BT714" s="6">
        <f>[1]Results!BW321</f>
        <v>0</v>
      </c>
      <c r="BU714" s="6">
        <f>[1]Results!BX321</f>
        <v>0</v>
      </c>
      <c r="BV714" s="6">
        <f>[1]Results!BY321</f>
        <v>0</v>
      </c>
      <c r="BW714" s="6">
        <f>[1]Results!BZ321</f>
        <v>0</v>
      </c>
      <c r="BX714" s="6">
        <f>[1]Results!CA321</f>
        <v>0</v>
      </c>
      <c r="BY714" s="6">
        <f>[1]Results!CB321</f>
        <v>0</v>
      </c>
      <c r="BZ714" s="6">
        <f>[1]Results!CC321</f>
        <v>0</v>
      </c>
      <c r="CA714" s="6">
        <f>[1]Results!CD321</f>
        <v>0</v>
      </c>
      <c r="CB714" s="6">
        <f>[1]Results!CE321</f>
        <v>0</v>
      </c>
      <c r="CC714" s="6">
        <f>[1]Results!CF321</f>
        <v>0</v>
      </c>
      <c r="CD714" s="6">
        <f>[1]Results!CG321</f>
        <v>0</v>
      </c>
      <c r="CE714" s="6">
        <f>[1]Results!CH321</f>
        <v>0</v>
      </c>
      <c r="CF714" s="6">
        <f>[1]Results!CI321</f>
        <v>0</v>
      </c>
      <c r="CG714" s="6">
        <f>[1]Results!CJ321</f>
        <v>0</v>
      </c>
      <c r="CH714" s="6">
        <f>[1]Results!CK321</f>
        <v>0</v>
      </c>
      <c r="CI714" s="6">
        <f>[1]Results!CL321</f>
        <v>0</v>
      </c>
      <c r="CJ714" s="6">
        <f>[1]Results!CM321</f>
        <v>0</v>
      </c>
    </row>
    <row r="715" spans="1:88" x14ac:dyDescent="0.3">
      <c r="B715" s="6" t="str">
        <f>[1]Results!E324</f>
        <v>CF_toe_cfut_0</v>
      </c>
      <c r="C715" s="6">
        <f>[1]Results!F324</f>
        <v>51.2902171</v>
      </c>
      <c r="D715" s="6">
        <f>[1]Results!G324</f>
        <v>50.902238480000001</v>
      </c>
      <c r="E715" s="6">
        <f>[1]Results!H324</f>
        <v>50.449356950000002</v>
      </c>
      <c r="F715" s="6">
        <f>[1]Results!I324</f>
        <v>50.030171000000003</v>
      </c>
      <c r="G715" s="6">
        <f>[1]Results!J324</f>
        <v>49.785385079999998</v>
      </c>
      <c r="H715" s="6">
        <f>[1]Results!K324</f>
        <v>49.699477999999999</v>
      </c>
      <c r="I715" s="6">
        <f>[1]Results!L324</f>
        <v>49.6216887</v>
      </c>
      <c r="J715" s="6">
        <f>[1]Results!M324</f>
        <v>49.517765699999998</v>
      </c>
      <c r="K715" s="6">
        <f>[1]Results!N324</f>
        <v>49.350568780000003</v>
      </c>
      <c r="L715" s="6">
        <f>[1]Results!O324</f>
        <v>49.107139830000001</v>
      </c>
      <c r="M715" s="6">
        <f>[1]Results!P324</f>
        <v>48.777593609999997</v>
      </c>
      <c r="N715" s="6">
        <f>[1]Results!Q324</f>
        <v>48.343828799999997</v>
      </c>
      <c r="O715" s="6">
        <f>[1]Results!R324</f>
        <v>47.7979749</v>
      </c>
      <c r="P715" s="6">
        <f>[1]Results!S324</f>
        <v>47.131118129999997</v>
      </c>
      <c r="Q715" s="6">
        <f>[1]Results!T324</f>
        <v>46.338765610000003</v>
      </c>
      <c r="R715" s="6">
        <f>[1]Results!U324</f>
        <v>45.422804599999999</v>
      </c>
      <c r="S715" s="6">
        <f>[1]Results!V324</f>
        <v>44.453264670000003</v>
      </c>
      <c r="T715" s="6">
        <f>[1]Results!W324</f>
        <v>43.468631989999999</v>
      </c>
      <c r="U715" s="6">
        <f>[1]Results!X324</f>
        <v>42.490578300000003</v>
      </c>
      <c r="V715" s="6">
        <f>[1]Results!Y324</f>
        <v>41.53078936</v>
      </c>
      <c r="W715" s="6">
        <f>[1]Results!Z324</f>
        <v>40.595066099999997</v>
      </c>
      <c r="X715" s="6">
        <f>[1]Results!AA324</f>
        <v>39.680428050000003</v>
      </c>
      <c r="Y715" s="6">
        <f>[1]Results!AB324</f>
        <v>38.791585359999999</v>
      </c>
      <c r="Z715" s="6">
        <f>[1]Results!AC324</f>
        <v>37.92976779</v>
      </c>
      <c r="AA715" s="6">
        <f>[1]Results!AD324</f>
        <v>37.095778989999999</v>
      </c>
      <c r="AB715" s="6">
        <f>[1]Results!AE324</f>
        <v>36.290213950000002</v>
      </c>
      <c r="AC715" s="6">
        <f>[1]Results!AF324</f>
        <v>35.507719860000002</v>
      </c>
      <c r="AD715" s="6">
        <f>[1]Results!AG324</f>
        <v>34.752234549999997</v>
      </c>
      <c r="AE715" s="6">
        <f>[1]Results!AH324</f>
        <v>34.024560299999997</v>
      </c>
      <c r="AF715" s="6">
        <f>[1]Results!AI324</f>
        <v>33.324620420000002</v>
      </c>
      <c r="AG715" s="6">
        <f>[1]Results!AJ324</f>
        <v>32.652378519999999</v>
      </c>
      <c r="AH715" s="6">
        <f>[1]Results!AK324</f>
        <v>32.001627139999997</v>
      </c>
      <c r="AI715" s="6">
        <f>[1]Results!AL324</f>
        <v>31.376768460000001</v>
      </c>
      <c r="AJ715" s="6">
        <f>[1]Results!AM324</f>
        <v>30.778957609999999</v>
      </c>
      <c r="AK715" s="6">
        <f>[1]Results!AN324</f>
        <v>30.208885599999999</v>
      </c>
      <c r="AL715" s="6">
        <f>[1]Results!AO324</f>
        <v>29.667149940000002</v>
      </c>
      <c r="AM715" s="6">
        <f>[1]Results!AP324</f>
        <v>29.166095299999999</v>
      </c>
      <c r="AN715" s="6">
        <f>[1]Results!AQ324</f>
        <v>28.71114802</v>
      </c>
      <c r="AO715" s="6">
        <f>[1]Results!AR324</f>
        <v>28.30009183</v>
      </c>
      <c r="AP715" s="6">
        <f>[1]Results!AS324</f>
        <v>27.929913509999999</v>
      </c>
      <c r="AQ715" s="6">
        <f>[1]Results!AT324</f>
        <v>27.597871130000001</v>
      </c>
      <c r="AR715" s="6">
        <f>[1]Results!AU324</f>
        <v>27.29491436</v>
      </c>
      <c r="AS715" s="6">
        <f>[1]Results!AV324</f>
        <v>27.023373530000001</v>
      </c>
      <c r="AT715" s="6">
        <f>[1]Results!AW324</f>
        <v>26.782320819999999</v>
      </c>
      <c r="AU715" s="6">
        <f>[1]Results!AX324</f>
        <v>26.570489259999999</v>
      </c>
      <c r="AV715" s="6">
        <f>[1]Results!AY324</f>
        <v>26.38667109</v>
      </c>
      <c r="AW715" s="6">
        <f>[1]Results!AZ324</f>
        <v>26.221995410000002</v>
      </c>
      <c r="AX715" s="6">
        <f>[1]Results!BA324</f>
        <v>26.080374330000001</v>
      </c>
      <c r="AY715" s="6">
        <f>[1]Results!BB324</f>
        <v>25.962020030000001</v>
      </c>
      <c r="AZ715" s="6">
        <f>[1]Results!BC324</f>
        <v>25.866535590000002</v>
      </c>
      <c r="BA715" s="6">
        <f>[1]Results!BD324</f>
        <v>25.793343660000001</v>
      </c>
      <c r="BB715" s="6">
        <f>[1]Results!BE324</f>
        <v>25.711078860000001</v>
      </c>
      <c r="BC715" s="6">
        <f>[1]Results!BF324</f>
        <v>25.657322839999999</v>
      </c>
      <c r="BD715" s="6">
        <f>[1]Results!BG324</f>
        <v>25.626566350000001</v>
      </c>
      <c r="BE715" s="6">
        <f>[1]Results!BH324</f>
        <v>25.614282299999999</v>
      </c>
      <c r="BF715" s="6">
        <f>[1]Results!BI324</f>
        <v>25.618550580000001</v>
      </c>
      <c r="BG715" s="6">
        <f>[1]Results!BJ324</f>
        <v>25.627591819999999</v>
      </c>
      <c r="BH715" s="6">
        <f>[1]Results!BK324</f>
        <v>25.648459930000001</v>
      </c>
      <c r="BI715" s="6">
        <f>[1]Results!BL324</f>
        <v>25.682180039999999</v>
      </c>
      <c r="BJ715" s="6">
        <f>[1]Results!BM324</f>
        <v>25.728796639999999</v>
      </c>
      <c r="BK715" s="6">
        <f>[1]Results!BN324</f>
        <v>25.7881161</v>
      </c>
      <c r="BL715" s="6">
        <f>[1]Results!BO324</f>
        <v>25.859817100000001</v>
      </c>
      <c r="BM715" s="6">
        <f>[1]Results!BP324</f>
        <v>25.943479759999999</v>
      </c>
      <c r="BN715" s="6">
        <f>[1]Results!BQ324</f>
        <v>26.038608539999998</v>
      </c>
      <c r="BO715" s="6">
        <f>[1]Results!BR324</f>
        <v>26.144654760000002</v>
      </c>
      <c r="BP715" s="6">
        <f>[1]Results!BS324</f>
        <v>26.26103767</v>
      </c>
      <c r="BQ715" s="6">
        <f>[1]Results!BT324</f>
        <v>26.377063140000001</v>
      </c>
      <c r="BR715" s="6">
        <f>[1]Results!BU324</f>
        <v>26.499110940000001</v>
      </c>
      <c r="BS715" s="6">
        <f>[1]Results!BV324</f>
        <v>26.628091739999999</v>
      </c>
      <c r="BT715" s="6">
        <f>[1]Results!BW324</f>
        <v>26.764088059999999</v>
      </c>
      <c r="BU715" s="6">
        <f>[1]Results!BX324</f>
        <v>26.907025699999998</v>
      </c>
      <c r="BV715" s="6">
        <f>[1]Results!BY324</f>
        <v>27.05676231</v>
      </c>
      <c r="BW715" s="6">
        <f>[1]Results!BZ324</f>
        <v>27.21310325</v>
      </c>
      <c r="BX715" s="6">
        <f>[1]Results!CA324</f>
        <v>27.375815209999999</v>
      </c>
      <c r="BY715" s="6">
        <f>[1]Results!CB324</f>
        <v>27.544641030000001</v>
      </c>
      <c r="BZ715" s="6">
        <f>[1]Results!CC324</f>
        <v>27.719312840000001</v>
      </c>
      <c r="CA715" s="6">
        <f>[1]Results!CD324</f>
        <v>27.891915470000001</v>
      </c>
      <c r="CB715" s="6">
        <f>[1]Results!CE324</f>
        <v>28.06748705</v>
      </c>
      <c r="CC715" s="6">
        <f>[1]Results!CF324</f>
        <v>28.24689983</v>
      </c>
      <c r="CD715" s="6">
        <f>[1]Results!CG324</f>
        <v>28.43038404</v>
      </c>
      <c r="CE715" s="6">
        <f>[1]Results!CH324</f>
        <v>28.618037149999999</v>
      </c>
      <c r="CF715" s="6">
        <f>[1]Results!CI324</f>
        <v>28.809891140000001</v>
      </c>
      <c r="CG715" s="6">
        <f>[1]Results!CJ324</f>
        <v>29.00592546</v>
      </c>
      <c r="CH715" s="6">
        <f>[1]Results!CK324</f>
        <v>29.206078900000001</v>
      </c>
      <c r="CI715" s="6">
        <f>[1]Results!CL324</f>
        <v>29.410262800000002</v>
      </c>
      <c r="CJ715" s="6">
        <f>[1]Results!CM324</f>
        <v>29.618373070000001</v>
      </c>
    </row>
    <row r="716" spans="1:88" x14ac:dyDescent="0.3">
      <c r="B716" s="6" t="str">
        <f>[1]Results!E327</f>
        <v>CF_toe_cfuh_0</v>
      </c>
      <c r="C716" s="6">
        <f>[1]Results!F327</f>
        <v>9.6061813879999995</v>
      </c>
      <c r="D716" s="6">
        <f>[1]Results!G327</f>
        <v>9.5721718160000009</v>
      </c>
      <c r="E716" s="6">
        <f>[1]Results!H327</f>
        <v>9.4970058500000007</v>
      </c>
      <c r="F716" s="6">
        <f>[1]Results!I327</f>
        <v>9.3991910500000007</v>
      </c>
      <c r="G716" s="6">
        <f>[1]Results!J327</f>
        <v>9.3194566660000007</v>
      </c>
      <c r="H716" s="6">
        <f>[1]Results!K327</f>
        <v>9.2595529299999999</v>
      </c>
      <c r="I716" s="6">
        <f>[1]Results!L327</f>
        <v>9.1513254709999998</v>
      </c>
      <c r="J716" s="6">
        <f>[1]Results!M327</f>
        <v>9.0239078020000001</v>
      </c>
      <c r="K716" s="6">
        <f>[1]Results!N327</f>
        <v>8.8894040220000008</v>
      </c>
      <c r="L716" s="6">
        <f>[1]Results!O327</f>
        <v>8.7556258929999995</v>
      </c>
      <c r="M716" s="6">
        <f>[1]Results!P327</f>
        <v>8.6262114509999996</v>
      </c>
      <c r="N716" s="6">
        <f>[1]Results!Q327</f>
        <v>8.5016568899999996</v>
      </c>
      <c r="O716" s="6">
        <f>[1]Results!R327</f>
        <v>8.3826846110000002</v>
      </c>
      <c r="P716" s="6">
        <f>[1]Results!S327</f>
        <v>8.2693134379999993</v>
      </c>
      <c r="Q716" s="6">
        <f>[1]Results!T327</f>
        <v>8.1614310139999997</v>
      </c>
      <c r="R716" s="6">
        <f>[1]Results!U327</f>
        <v>8.0588684829999995</v>
      </c>
      <c r="S716" s="6">
        <f>[1]Results!V327</f>
        <v>7.9944393140000001</v>
      </c>
      <c r="T716" s="6">
        <f>[1]Results!W327</f>
        <v>7.954690351</v>
      </c>
      <c r="U716" s="6">
        <f>[1]Results!X327</f>
        <v>7.9310207630000003</v>
      </c>
      <c r="V716" s="6">
        <f>[1]Results!Y327</f>
        <v>7.9178266580000001</v>
      </c>
      <c r="W716" s="6">
        <f>[1]Results!Z327</f>
        <v>7.9113619140000004</v>
      </c>
      <c r="X716" s="6">
        <f>[1]Results!AA327</f>
        <v>7.9083799560000001</v>
      </c>
      <c r="Y716" s="6">
        <f>[1]Results!AB327</f>
        <v>7.9074997529999997</v>
      </c>
      <c r="Z716" s="6">
        <f>[1]Results!AC327</f>
        <v>7.90758326</v>
      </c>
      <c r="AA716" s="6">
        <f>[1]Results!AD327</f>
        <v>7.9078742200000001</v>
      </c>
      <c r="AB716" s="6">
        <f>[1]Results!AE327</f>
        <v>7.9078750810000003</v>
      </c>
      <c r="AC716" s="6">
        <f>[1]Results!AF327</f>
        <v>7.906512781</v>
      </c>
      <c r="AD716" s="6">
        <f>[1]Results!AG327</f>
        <v>7.903920512</v>
      </c>
      <c r="AE716" s="6">
        <f>[1]Results!AH327</f>
        <v>7.8999793729999999</v>
      </c>
      <c r="AF716" s="6">
        <f>[1]Results!AI327</f>
        <v>7.8945591190000002</v>
      </c>
      <c r="AG716" s="6">
        <f>[1]Results!AJ327</f>
        <v>7.8876477999999999</v>
      </c>
      <c r="AH716" s="6">
        <f>[1]Results!AK327</f>
        <v>7.8785396990000001</v>
      </c>
      <c r="AI716" s="6">
        <f>[1]Results!AL327</f>
        <v>7.8678533269999997</v>
      </c>
      <c r="AJ716" s="6">
        <f>[1]Results!AM327</f>
        <v>7.8558932979999998</v>
      </c>
      <c r="AK716" s="6">
        <f>[1]Results!AN327</f>
        <v>7.8429384530000004</v>
      </c>
      <c r="AL716" s="6">
        <f>[1]Results!AO327</f>
        <v>7.8292724040000001</v>
      </c>
      <c r="AM716" s="6">
        <f>[1]Results!AP327</f>
        <v>7.8232335490000002</v>
      </c>
      <c r="AN716" s="6">
        <f>[1]Results!AQ327</f>
        <v>7.823041881</v>
      </c>
      <c r="AO716" s="6">
        <f>[1]Results!AR327</f>
        <v>7.8267508609999998</v>
      </c>
      <c r="AP716" s="6">
        <f>[1]Results!AS327</f>
        <v>7.8330147109999997</v>
      </c>
      <c r="AQ716" s="6">
        <f>[1]Results!AT327</f>
        <v>7.8409825729999998</v>
      </c>
      <c r="AR716" s="6">
        <f>[1]Results!AU327</f>
        <v>7.8492871009999998</v>
      </c>
      <c r="AS716" s="6">
        <f>[1]Results!AV327</f>
        <v>7.8581444410000003</v>
      </c>
      <c r="AT716" s="6">
        <f>[1]Results!AW327</f>
        <v>7.8674631589999997</v>
      </c>
      <c r="AU716" s="6">
        <f>[1]Results!AX327</f>
        <v>7.8771568829999996</v>
      </c>
      <c r="AV716" s="6">
        <f>[1]Results!AY327</f>
        <v>7.8871805500000001</v>
      </c>
      <c r="AW716" s="6">
        <f>[1]Results!AZ327</f>
        <v>7.8966710950000003</v>
      </c>
      <c r="AX716" s="6">
        <f>[1]Results!BA327</f>
        <v>7.906049189</v>
      </c>
      <c r="AY716" s="6">
        <f>[1]Results!BB327</f>
        <v>7.9154622579999998</v>
      </c>
      <c r="AZ716" s="6">
        <f>[1]Results!BC327</f>
        <v>7.9250148239999998</v>
      </c>
      <c r="BA716" s="6">
        <f>[1]Results!BD327</f>
        <v>7.934797423</v>
      </c>
      <c r="BB716" s="6">
        <f>[1]Results!BE327</f>
        <v>7.9362092439999996</v>
      </c>
      <c r="BC716" s="6">
        <f>[1]Results!BF327</f>
        <v>7.9385294780000004</v>
      </c>
      <c r="BD716" s="6">
        <f>[1]Results!BG327</f>
        <v>7.9414952269999999</v>
      </c>
      <c r="BE716" s="6">
        <f>[1]Results!BH327</f>
        <v>7.9447786750000002</v>
      </c>
      <c r="BF716" s="6">
        <f>[1]Results!BI327</f>
        <v>7.9483262269999999</v>
      </c>
      <c r="BG716" s="6">
        <f>[1]Results!BJ327</f>
        <v>7.9507809780000001</v>
      </c>
      <c r="BH716" s="6">
        <f>[1]Results!BK327</f>
        <v>7.9530679969999998</v>
      </c>
      <c r="BI716" s="6">
        <f>[1]Results!BL327</f>
        <v>7.955422166</v>
      </c>
      <c r="BJ716" s="6">
        <f>[1]Results!BM327</f>
        <v>7.9579646119999996</v>
      </c>
      <c r="BK716" s="6">
        <f>[1]Results!BN327</f>
        <v>7.9607853569999998</v>
      </c>
      <c r="BL716" s="6">
        <f>[1]Results!BO327</f>
        <v>7.9639530660000002</v>
      </c>
      <c r="BM716" s="6">
        <f>[1]Results!BP327</f>
        <v>7.9675171569999996</v>
      </c>
      <c r="BN716" s="6">
        <f>[1]Results!BQ327</f>
        <v>7.9715104950000004</v>
      </c>
      <c r="BO716" s="6">
        <f>[1]Results!BR327</f>
        <v>7.9759525260000004</v>
      </c>
      <c r="BP716" s="6">
        <f>[1]Results!BS327</f>
        <v>7.9808522399999999</v>
      </c>
      <c r="BQ716" s="6">
        <f>[1]Results!BT327</f>
        <v>7.9849649579999999</v>
      </c>
      <c r="BR716" s="6">
        <f>[1]Results!BU327</f>
        <v>7.9890463159999996</v>
      </c>
      <c r="BS716" s="6">
        <f>[1]Results!BV327</f>
        <v>7.9932659770000001</v>
      </c>
      <c r="BT716" s="6">
        <f>[1]Results!BW327</f>
        <v>7.9977051719999999</v>
      </c>
      <c r="BU716" s="6">
        <f>[1]Results!BX327</f>
        <v>8.0024264360000004</v>
      </c>
      <c r="BV716" s="6">
        <f>[1]Results!BY327</f>
        <v>8.0074788960000003</v>
      </c>
      <c r="BW716" s="6">
        <f>[1]Results!BZ327</f>
        <v>8.0128979810000001</v>
      </c>
      <c r="BX716" s="6">
        <f>[1]Results!CA327</f>
        <v>8.0187070949999999</v>
      </c>
      <c r="BY716" s="6">
        <f>[1]Results!CB327</f>
        <v>8.0249204709999997</v>
      </c>
      <c r="BZ716" s="6">
        <f>[1]Results!CC327</f>
        <v>8.0315460030000008</v>
      </c>
      <c r="CA716" s="6">
        <f>[1]Results!CD327</f>
        <v>8.0376544980000002</v>
      </c>
      <c r="CB716" s="6">
        <f>[1]Results!CE327</f>
        <v>8.0438251960000002</v>
      </c>
      <c r="CC716" s="6">
        <f>[1]Results!CF327</f>
        <v>8.0501928980000006</v>
      </c>
      <c r="CD716" s="6">
        <f>[1]Results!CG327</f>
        <v>8.0568233290000002</v>
      </c>
      <c r="CE716" s="6">
        <f>[1]Results!CH327</f>
        <v>8.0637665060000003</v>
      </c>
      <c r="CF716" s="6">
        <f>[1]Results!CI327</f>
        <v>8.0710612449999992</v>
      </c>
      <c r="CG716" s="6">
        <f>[1]Results!CJ327</f>
        <v>8.0787352779999999</v>
      </c>
      <c r="CH716" s="6">
        <f>[1]Results!CK327</f>
        <v>8.0868067359999998</v>
      </c>
      <c r="CI716" s="6">
        <f>[1]Results!CL327</f>
        <v>8.0952865460000005</v>
      </c>
      <c r="CJ716" s="6">
        <f>[1]Results!CM327</f>
        <v>8.1041808149999994</v>
      </c>
    </row>
    <row r="717" spans="1:88" x14ac:dyDescent="0.3">
      <c r="B717" s="6" t="str">
        <f>[1]Results!E329</f>
        <v>CF_toe_cgas_0</v>
      </c>
      <c r="C717" s="6">
        <f>[1]Results!F329</f>
        <v>27.588185889999998</v>
      </c>
      <c r="D717" s="6">
        <f>[1]Results!G329</f>
        <v>27.52169743</v>
      </c>
      <c r="E717" s="6">
        <f>[1]Results!H329</f>
        <v>27.451857499999999</v>
      </c>
      <c r="F717" s="6">
        <f>[1]Results!I329</f>
        <v>27.34334745</v>
      </c>
      <c r="G717" s="6">
        <f>[1]Results!J329</f>
        <v>27.313258650000002</v>
      </c>
      <c r="H717" s="6">
        <f>[1]Results!K329</f>
        <v>27.35356282</v>
      </c>
      <c r="I717" s="6">
        <f>[1]Results!L329</f>
        <v>27.390191269999999</v>
      </c>
      <c r="J717" s="6">
        <f>[1]Results!M329</f>
        <v>27.41422884</v>
      </c>
      <c r="K717" s="6">
        <f>[1]Results!N329</f>
        <v>27.408042040000002</v>
      </c>
      <c r="L717" s="6">
        <f>[1]Results!O329</f>
        <v>27.377978290000001</v>
      </c>
      <c r="M717" s="6">
        <f>[1]Results!P329</f>
        <v>27.33154498</v>
      </c>
      <c r="N717" s="6">
        <f>[1]Results!Q329</f>
        <v>27.26773386</v>
      </c>
      <c r="O717" s="6">
        <f>[1]Results!R329</f>
        <v>27.194356689999999</v>
      </c>
      <c r="P717" s="6">
        <f>[1]Results!S329</f>
        <v>27.115275199999999</v>
      </c>
      <c r="Q717" s="6">
        <f>[1]Results!T329</f>
        <v>27.033970400000001</v>
      </c>
      <c r="R717" s="6">
        <f>[1]Results!U329</f>
        <v>26.953579099999999</v>
      </c>
      <c r="S717" s="6">
        <f>[1]Results!V329</f>
        <v>26.918199550000001</v>
      </c>
      <c r="T717" s="6">
        <f>[1]Results!W329</f>
        <v>26.942378309999999</v>
      </c>
      <c r="U717" s="6">
        <f>[1]Results!X329</f>
        <v>27.02043166</v>
      </c>
      <c r="V717" s="6">
        <f>[1]Results!Y329</f>
        <v>27.140066130000001</v>
      </c>
      <c r="W717" s="6">
        <f>[1]Results!Z329</f>
        <v>27.290895920000001</v>
      </c>
      <c r="X717" s="6">
        <f>[1]Results!AA329</f>
        <v>27.459236619999999</v>
      </c>
      <c r="Y717" s="6">
        <f>[1]Results!AB329</f>
        <v>27.642410900000002</v>
      </c>
      <c r="Z717" s="6">
        <f>[1]Results!AC329</f>
        <v>27.836503669999999</v>
      </c>
      <c r="AA717" s="6">
        <f>[1]Results!AD329</f>
        <v>28.038210490000001</v>
      </c>
      <c r="AB717" s="6">
        <f>[1]Results!AE329</f>
        <v>28.245376690000001</v>
      </c>
      <c r="AC717" s="6">
        <f>[1]Results!AF329</f>
        <v>28.45075091</v>
      </c>
      <c r="AD717" s="6">
        <f>[1]Results!AG329</f>
        <v>28.656732139999999</v>
      </c>
      <c r="AE717" s="6">
        <f>[1]Results!AH329</f>
        <v>28.862808380000001</v>
      </c>
      <c r="AF717" s="6">
        <f>[1]Results!AI329</f>
        <v>29.067578959999999</v>
      </c>
      <c r="AG717" s="6">
        <f>[1]Results!AJ329</f>
        <v>29.269956189999998</v>
      </c>
      <c r="AH717" s="6">
        <f>[1]Results!AK329</f>
        <v>29.462963210000002</v>
      </c>
      <c r="AI717" s="6">
        <f>[1]Results!AL329</f>
        <v>29.650519410000001</v>
      </c>
      <c r="AJ717" s="6">
        <f>[1]Results!AM329</f>
        <v>29.833468549999999</v>
      </c>
      <c r="AK717" s="6">
        <f>[1]Results!AN329</f>
        <v>30.012341469999999</v>
      </c>
      <c r="AL717" s="6">
        <f>[1]Results!AO329</f>
        <v>30.187709890000001</v>
      </c>
      <c r="AM717" s="6">
        <f>[1]Results!AP329</f>
        <v>30.3698342</v>
      </c>
      <c r="AN717" s="6">
        <f>[1]Results!AQ329</f>
        <v>30.564697030000001</v>
      </c>
      <c r="AO717" s="6">
        <f>[1]Results!AR329</f>
        <v>30.770504670000001</v>
      </c>
      <c r="AP717" s="6">
        <f>[1]Results!AS329</f>
        <v>30.984419769999999</v>
      </c>
      <c r="AQ717" s="6">
        <f>[1]Results!AT329</f>
        <v>31.20419966</v>
      </c>
      <c r="AR717" s="6">
        <f>[1]Results!AU329</f>
        <v>31.421517479999999</v>
      </c>
      <c r="AS717" s="6">
        <f>[1]Results!AV329</f>
        <v>31.639912899999999</v>
      </c>
      <c r="AT717" s="6">
        <f>[1]Results!AW329</f>
        <v>31.85962644</v>
      </c>
      <c r="AU717" s="6">
        <f>[1]Results!AX329</f>
        <v>32.080623009999996</v>
      </c>
      <c r="AV717" s="6">
        <f>[1]Results!AY329</f>
        <v>32.30296817</v>
      </c>
      <c r="AW717" s="6">
        <f>[1]Results!AZ329</f>
        <v>32.518944099999999</v>
      </c>
      <c r="AX717" s="6">
        <f>[1]Results!BA329</f>
        <v>32.733884709999998</v>
      </c>
      <c r="AY717" s="6">
        <f>[1]Results!BB329</f>
        <v>32.949105469999999</v>
      </c>
      <c r="AZ717" s="6">
        <f>[1]Results!BC329</f>
        <v>33.165414319999996</v>
      </c>
      <c r="BA717" s="6">
        <f>[1]Results!BD329</f>
        <v>33.383464480000001</v>
      </c>
      <c r="BB717" s="6">
        <f>[1]Results!BE329</f>
        <v>33.57067309</v>
      </c>
      <c r="BC717" s="6">
        <f>[1]Results!BF329</f>
        <v>33.760667730000002</v>
      </c>
      <c r="BD717" s="6">
        <f>[1]Results!BG329</f>
        <v>33.954669070000001</v>
      </c>
      <c r="BE717" s="6">
        <f>[1]Results!BH329</f>
        <v>34.150602480000003</v>
      </c>
      <c r="BF717" s="6">
        <f>[1]Results!BI329</f>
        <v>34.347863510000003</v>
      </c>
      <c r="BG717" s="6">
        <f>[1]Results!BJ329</f>
        <v>34.535443800000003</v>
      </c>
      <c r="BH717" s="6">
        <f>[1]Results!BK329</f>
        <v>34.721358709999997</v>
      </c>
      <c r="BI717" s="6">
        <f>[1]Results!BL329</f>
        <v>34.90754888</v>
      </c>
      <c r="BJ717" s="6">
        <f>[1]Results!BM329</f>
        <v>35.094908420000003</v>
      </c>
      <c r="BK717" s="6">
        <f>[1]Results!BN329</f>
        <v>35.284057590000003</v>
      </c>
      <c r="BL717" s="6">
        <f>[1]Results!BO329</f>
        <v>35.475450770000002</v>
      </c>
      <c r="BM717" s="6">
        <f>[1]Results!BP329</f>
        <v>35.669400609999997</v>
      </c>
      <c r="BN717" s="6">
        <f>[1]Results!BQ329</f>
        <v>35.86609816</v>
      </c>
      <c r="BO717" s="6">
        <f>[1]Results!BR329</f>
        <v>36.065633390000002</v>
      </c>
      <c r="BP717" s="6">
        <f>[1]Results!BS329</f>
        <v>36.26801493</v>
      </c>
      <c r="BQ717" s="6">
        <f>[1]Results!BT329</f>
        <v>36.462805209999999</v>
      </c>
      <c r="BR717" s="6">
        <f>[1]Results!BU329</f>
        <v>36.656930789999997</v>
      </c>
      <c r="BS717" s="6">
        <f>[1]Results!BV329</f>
        <v>36.851762170000001</v>
      </c>
      <c r="BT717" s="6">
        <f>[1]Results!BW329</f>
        <v>37.047837080000001</v>
      </c>
      <c r="BU717" s="6">
        <f>[1]Results!BX329</f>
        <v>37.245528139999998</v>
      </c>
      <c r="BV717" s="6">
        <f>[1]Results!BY329</f>
        <v>37.445110759999999</v>
      </c>
      <c r="BW717" s="6">
        <f>[1]Results!BZ329</f>
        <v>37.646770119999999</v>
      </c>
      <c r="BX717" s="6">
        <f>[1]Results!CA329</f>
        <v>37.850615789999999</v>
      </c>
      <c r="BY717" s="6">
        <f>[1]Results!CB329</f>
        <v>38.056701680000003</v>
      </c>
      <c r="BZ717" s="6">
        <f>[1]Results!CC329</f>
        <v>38.26504396</v>
      </c>
      <c r="CA717" s="6">
        <f>[1]Results!CD329</f>
        <v>38.467759870000002</v>
      </c>
      <c r="CB717" s="6">
        <f>[1]Results!CE329</f>
        <v>38.670182930000003</v>
      </c>
      <c r="CC717" s="6">
        <f>[1]Results!CF329</f>
        <v>38.873420459999998</v>
      </c>
      <c r="CD717" s="6">
        <f>[1]Results!CG329</f>
        <v>39.077943220000002</v>
      </c>
      <c r="CE717" s="6">
        <f>[1]Results!CH329</f>
        <v>39.284089549999997</v>
      </c>
      <c r="CF717" s="6">
        <f>[1]Results!CI329</f>
        <v>39.492114770000001</v>
      </c>
      <c r="CG717" s="6">
        <f>[1]Results!CJ329</f>
        <v>39.702196149999999</v>
      </c>
      <c r="CH717" s="6">
        <f>[1]Results!CK329</f>
        <v>39.914445239999999</v>
      </c>
      <c r="CI717" s="6">
        <f>[1]Results!CL329</f>
        <v>40.128925209999998</v>
      </c>
      <c r="CJ717" s="6">
        <f>[1]Results!CM329</f>
        <v>40.345667130000002</v>
      </c>
    </row>
    <row r="718" spans="1:88" x14ac:dyDescent="0.3">
      <c r="B718" s="6" t="str">
        <f>[1]Results!E335</f>
        <v>CF_toe_cele_0</v>
      </c>
      <c r="C718" s="6">
        <f>[1]Results!F335</f>
        <v>35.9402033</v>
      </c>
      <c r="D718" s="6">
        <f>[1]Results!G335</f>
        <v>35.963756680000003</v>
      </c>
      <c r="E718" s="6">
        <f>[1]Results!H335</f>
        <v>36.028199290000003</v>
      </c>
      <c r="F718" s="6">
        <f>[1]Results!I335</f>
        <v>36.196447480000003</v>
      </c>
      <c r="G718" s="6">
        <f>[1]Results!J335</f>
        <v>36.373005589999998</v>
      </c>
      <c r="H718" s="6">
        <f>[1]Results!K335</f>
        <v>36.601955140000001</v>
      </c>
      <c r="I718" s="6">
        <f>[1]Results!L335</f>
        <v>36.924483019999997</v>
      </c>
      <c r="J718" s="6">
        <f>[1]Results!M335</f>
        <v>37.306743900000001</v>
      </c>
      <c r="K718" s="6">
        <f>[1]Results!N335</f>
        <v>37.741680389999999</v>
      </c>
      <c r="L718" s="6">
        <f>[1]Results!O335</f>
        <v>38.210304569999998</v>
      </c>
      <c r="M718" s="6">
        <f>[1]Results!P335</f>
        <v>38.706078499999997</v>
      </c>
      <c r="N718" s="6">
        <f>[1]Results!Q335</f>
        <v>39.219044220000001</v>
      </c>
      <c r="O718" s="6">
        <f>[1]Results!R335</f>
        <v>39.757849319999998</v>
      </c>
      <c r="P718" s="6">
        <f>[1]Results!S335</f>
        <v>40.32905006</v>
      </c>
      <c r="Q718" s="6">
        <f>[1]Results!T335</f>
        <v>40.939846780000003</v>
      </c>
      <c r="R718" s="6">
        <f>[1]Results!U335</f>
        <v>41.596330350000002</v>
      </c>
      <c r="S718" s="6">
        <f>[1]Results!V335</f>
        <v>42.259639270000001</v>
      </c>
      <c r="T718" s="6">
        <f>[1]Results!W335</f>
        <v>42.95739614</v>
      </c>
      <c r="U718" s="6">
        <f>[1]Results!X335</f>
        <v>43.698267209999997</v>
      </c>
      <c r="V718" s="6">
        <f>[1]Results!Y335</f>
        <v>44.480522579999999</v>
      </c>
      <c r="W718" s="6">
        <f>[1]Results!Z335</f>
        <v>45.29767966</v>
      </c>
      <c r="X718" s="6">
        <f>[1]Results!AA335</f>
        <v>46.133099250000001</v>
      </c>
      <c r="Y718" s="6">
        <f>[1]Results!AB335</f>
        <v>46.985693240000003</v>
      </c>
      <c r="Z718" s="6">
        <f>[1]Results!AC335</f>
        <v>47.851562559999998</v>
      </c>
      <c r="AA718" s="6">
        <f>[1]Results!AD335</f>
        <v>48.728345689999998</v>
      </c>
      <c r="AB718" s="6">
        <f>[1]Results!AE335</f>
        <v>49.614395760000001</v>
      </c>
      <c r="AC718" s="6">
        <f>[1]Results!AF335</f>
        <v>50.499038980000002</v>
      </c>
      <c r="AD718" s="6">
        <f>[1]Results!AG335</f>
        <v>51.386825469999998</v>
      </c>
      <c r="AE718" s="6">
        <f>[1]Results!AH335</f>
        <v>52.277426769999998</v>
      </c>
      <c r="AF718" s="6">
        <f>[1]Results!AI335</f>
        <v>53.16862132</v>
      </c>
      <c r="AG718" s="6">
        <f>[1]Results!AJ335</f>
        <v>54.058276159999998</v>
      </c>
      <c r="AH718" s="6">
        <f>[1]Results!AK335</f>
        <v>54.934182239999998</v>
      </c>
      <c r="AI718" s="6">
        <f>[1]Results!AL335</f>
        <v>55.801578859999999</v>
      </c>
      <c r="AJ718" s="6">
        <f>[1]Results!AM335</f>
        <v>56.660684109999998</v>
      </c>
      <c r="AK718" s="6">
        <f>[1]Results!AN335</f>
        <v>57.511034119999998</v>
      </c>
      <c r="AL718" s="6">
        <f>[1]Results!AO335</f>
        <v>58.352043100000003</v>
      </c>
      <c r="AM718" s="6">
        <f>[1]Results!AP335</f>
        <v>59.179858400000001</v>
      </c>
      <c r="AN718" s="6">
        <f>[1]Results!AQ335</f>
        <v>59.999065520000002</v>
      </c>
      <c r="AO718" s="6">
        <f>[1]Results!AR335</f>
        <v>60.80926247</v>
      </c>
      <c r="AP718" s="6">
        <f>[1]Results!AS335</f>
        <v>61.609760289999997</v>
      </c>
      <c r="AQ718" s="6">
        <f>[1]Results!AT335</f>
        <v>62.400275360000002</v>
      </c>
      <c r="AR718" s="6">
        <f>[1]Results!AU335</f>
        <v>63.169362329999998</v>
      </c>
      <c r="AS718" s="6">
        <f>[1]Results!AV335</f>
        <v>63.924347920000002</v>
      </c>
      <c r="AT718" s="6">
        <f>[1]Results!AW335</f>
        <v>64.66714116</v>
      </c>
      <c r="AU718" s="6">
        <f>[1]Results!AX335</f>
        <v>65.398921700000002</v>
      </c>
      <c r="AV718" s="6">
        <f>[1]Results!AY335</f>
        <v>66.120795869999995</v>
      </c>
      <c r="AW718" s="6">
        <f>[1]Results!AZ335</f>
        <v>66.819842449999996</v>
      </c>
      <c r="AX718" s="6">
        <f>[1]Results!BA335</f>
        <v>67.506475780000002</v>
      </c>
      <c r="AY718" s="6">
        <f>[1]Results!BB335</f>
        <v>68.183742550000005</v>
      </c>
      <c r="AZ718" s="6">
        <f>[1]Results!BC335</f>
        <v>68.853718430000001</v>
      </c>
      <c r="BA718" s="6">
        <f>[1]Results!BD335</f>
        <v>69.518187209999994</v>
      </c>
      <c r="BB718" s="6">
        <f>[1]Results!BE335</f>
        <v>70.148799429999997</v>
      </c>
      <c r="BC718" s="6">
        <f>[1]Results!BF335</f>
        <v>70.766308080000002</v>
      </c>
      <c r="BD718" s="6">
        <f>[1]Results!BG335</f>
        <v>71.373555690000003</v>
      </c>
      <c r="BE718" s="6">
        <f>[1]Results!BH335</f>
        <v>71.971661859999998</v>
      </c>
      <c r="BF718" s="6">
        <f>[1]Results!BI335</f>
        <v>72.562738139999993</v>
      </c>
      <c r="BG718" s="6">
        <f>[1]Results!BJ335</f>
        <v>73.13015532</v>
      </c>
      <c r="BH718" s="6">
        <f>[1]Results!BK335</f>
        <v>73.688052619999993</v>
      </c>
      <c r="BI718" s="6">
        <f>[1]Results!BL335</f>
        <v>74.240577889999997</v>
      </c>
      <c r="BJ718" s="6">
        <f>[1]Results!BM335</f>
        <v>74.78998129</v>
      </c>
      <c r="BK718" s="6">
        <f>[1]Results!BN335</f>
        <v>75.337887699999996</v>
      </c>
      <c r="BL718" s="6">
        <f>[1]Results!BO335</f>
        <v>75.885504499999996</v>
      </c>
      <c r="BM718" s="6">
        <f>[1]Results!BP335</f>
        <v>76.433697780000003</v>
      </c>
      <c r="BN718" s="6">
        <f>[1]Results!BQ335</f>
        <v>76.983056770000005</v>
      </c>
      <c r="BO718" s="6">
        <f>[1]Results!BR335</f>
        <v>77.533950169999997</v>
      </c>
      <c r="BP718" s="6">
        <f>[1]Results!BS335</f>
        <v>78.086572970000006</v>
      </c>
      <c r="BQ718" s="6">
        <f>[1]Results!BT335</f>
        <v>78.623220250000003</v>
      </c>
      <c r="BR718" s="6">
        <f>[1]Results!BU335</f>
        <v>79.155589770000006</v>
      </c>
      <c r="BS718" s="6">
        <f>[1]Results!BV335</f>
        <v>79.686338759999998</v>
      </c>
      <c r="BT718" s="6">
        <f>[1]Results!BW335</f>
        <v>80.216769830000004</v>
      </c>
      <c r="BU718" s="6">
        <f>[1]Results!BX335</f>
        <v>80.747864860000007</v>
      </c>
      <c r="BV718" s="6">
        <f>[1]Results!BY335</f>
        <v>81.280351300000007</v>
      </c>
      <c r="BW718" s="6">
        <f>[1]Results!BZ335</f>
        <v>81.814708429999996</v>
      </c>
      <c r="BX718" s="6">
        <f>[1]Results!CA335</f>
        <v>82.351244390000005</v>
      </c>
      <c r="BY718" s="6">
        <f>[1]Results!CB335</f>
        <v>82.890143690000002</v>
      </c>
      <c r="BZ718" s="6">
        <f>[1]Results!CC335</f>
        <v>83.431510450000005</v>
      </c>
      <c r="CA718" s="6">
        <f>[1]Results!CD335</f>
        <v>83.961836250000005</v>
      </c>
      <c r="CB718" s="6">
        <f>[1]Results!CE335</f>
        <v>84.490170890000002</v>
      </c>
      <c r="CC718" s="6">
        <f>[1]Results!CF335</f>
        <v>85.018640629999993</v>
      </c>
      <c r="CD718" s="6">
        <f>[1]Results!CG335</f>
        <v>85.548329629999998</v>
      </c>
      <c r="CE718" s="6">
        <f>[1]Results!CH335</f>
        <v>86.080064870000001</v>
      </c>
      <c r="CF718" s="6">
        <f>[1]Results!CI335</f>
        <v>86.614471460000004</v>
      </c>
      <c r="CG718" s="6">
        <f>[1]Results!CJ335</f>
        <v>87.151982630000006</v>
      </c>
      <c r="CH718" s="6">
        <f>[1]Results!CK335</f>
        <v>87.692876220000002</v>
      </c>
      <c r="CI718" s="6">
        <f>[1]Results!CL335</f>
        <v>88.237320839999995</v>
      </c>
      <c r="CJ718" s="6">
        <f>[1]Results!CM335</f>
        <v>88.785416100000006</v>
      </c>
    </row>
    <row r="719" spans="1:88" x14ac:dyDescent="0.3">
      <c r="B719" s="6" t="s">
        <v>49</v>
      </c>
      <c r="C719" s="6">
        <f>SUM(C720:C722)</f>
        <v>17.086866328999999</v>
      </c>
      <c r="D719" s="6">
        <f t="shared" ref="D719:AL719" si="340">SUM(D720:D722)</f>
        <v>16.901068596999998</v>
      </c>
      <c r="E719" s="6">
        <f t="shared" si="340"/>
        <v>16.754814422999999</v>
      </c>
      <c r="F719" s="6">
        <f t="shared" si="340"/>
        <v>16.613193444</v>
      </c>
      <c r="G719" s="6">
        <f t="shared" si="340"/>
        <v>16.559816847</v>
      </c>
      <c r="H719" s="6">
        <f t="shared" si="340"/>
        <v>16.571116909000001</v>
      </c>
      <c r="I719" s="6">
        <f t="shared" si="340"/>
        <v>16.618454049</v>
      </c>
      <c r="J719" s="6">
        <f t="shared" si="340"/>
        <v>16.68633767</v>
      </c>
      <c r="K719" s="6">
        <f t="shared" si="340"/>
        <v>16.755931013000001</v>
      </c>
      <c r="L719" s="6">
        <f t="shared" si="340"/>
        <v>16.820245110999998</v>
      </c>
      <c r="M719" s="6">
        <f t="shared" si="340"/>
        <v>16.876828527000001</v>
      </c>
      <c r="N719" s="6">
        <f t="shared" si="340"/>
        <v>16.920905589</v>
      </c>
      <c r="O719" s="6">
        <f t="shared" si="340"/>
        <v>16.955033882999999</v>
      </c>
      <c r="P719" s="6">
        <f t="shared" si="340"/>
        <v>16.980537334000001</v>
      </c>
      <c r="Q719" s="6">
        <f t="shared" si="340"/>
        <v>16.999158711</v>
      </c>
      <c r="R719" s="6">
        <f t="shared" si="340"/>
        <v>17.012869081000002</v>
      </c>
      <c r="S719" s="6">
        <f t="shared" si="340"/>
        <v>17.027340350000003</v>
      </c>
      <c r="T719" s="6">
        <f t="shared" si="340"/>
        <v>17.056215088000002</v>
      </c>
      <c r="U719" s="6">
        <f t="shared" si="340"/>
        <v>17.104325693</v>
      </c>
      <c r="V719" s="6">
        <f t="shared" si="340"/>
        <v>17.171731520000002</v>
      </c>
      <c r="W719" s="6">
        <f t="shared" si="340"/>
        <v>17.256120564</v>
      </c>
      <c r="X719" s="6">
        <f t="shared" si="340"/>
        <v>17.351013312999999</v>
      </c>
      <c r="Y719" s="6">
        <f t="shared" si="340"/>
        <v>17.455864214999998</v>
      </c>
      <c r="Z719" s="6">
        <f t="shared" si="340"/>
        <v>17.568835137999997</v>
      </c>
      <c r="AA719" s="6">
        <f t="shared" si="340"/>
        <v>17.688584174999999</v>
      </c>
      <c r="AB719" s="6">
        <f t="shared" si="340"/>
        <v>17.814044690000003</v>
      </c>
      <c r="AC719" s="6">
        <f t="shared" si="340"/>
        <v>17.940553096000002</v>
      </c>
      <c r="AD719" s="6">
        <f t="shared" si="340"/>
        <v>18.069638531000003</v>
      </c>
      <c r="AE719" s="6">
        <f t="shared" si="340"/>
        <v>18.200977995999999</v>
      </c>
      <c r="AF719" s="6">
        <f t="shared" si="340"/>
        <v>18.333617823000001</v>
      </c>
      <c r="AG719" s="6">
        <f t="shared" si="340"/>
        <v>18.466706990999999</v>
      </c>
      <c r="AH719" s="6">
        <f t="shared" si="340"/>
        <v>18.595463936000002</v>
      </c>
      <c r="AI719" s="6">
        <f t="shared" si="340"/>
        <v>18.722085515</v>
      </c>
      <c r="AJ719" s="6">
        <f t="shared" si="340"/>
        <v>18.846855359999999</v>
      </c>
      <c r="AK719" s="6">
        <f t="shared" si="340"/>
        <v>18.969845435</v>
      </c>
      <c r="AL719" s="6">
        <f t="shared" si="340"/>
        <v>19.091150249000002</v>
      </c>
      <c r="AM719" s="6">
        <f t="shared" ref="AM719:CJ719" si="341">SUM(AM720:AM722)</f>
        <v>19.214417611999998</v>
      </c>
      <c r="AN719" s="6">
        <f t="shared" si="341"/>
        <v>19.342874698999999</v>
      </c>
      <c r="AO719" s="6">
        <f t="shared" si="341"/>
        <v>19.476227365</v>
      </c>
      <c r="AP719" s="6">
        <f t="shared" si="341"/>
        <v>19.613578850000003</v>
      </c>
      <c r="AQ719" s="6">
        <f t="shared" si="341"/>
        <v>19.754122354</v>
      </c>
      <c r="AR719" s="6">
        <f t="shared" si="341"/>
        <v>19.892766022000004</v>
      </c>
      <c r="AS719" s="6">
        <f t="shared" si="341"/>
        <v>20.031990458999999</v>
      </c>
      <c r="AT719" s="6">
        <f t="shared" si="341"/>
        <v>20.172082605</v>
      </c>
      <c r="AU719" s="6">
        <f t="shared" si="341"/>
        <v>20.313071407999999</v>
      </c>
      <c r="AV719" s="6">
        <f t="shared" si="341"/>
        <v>20.45502321</v>
      </c>
      <c r="AW719" s="6">
        <f t="shared" si="341"/>
        <v>20.592743157000001</v>
      </c>
      <c r="AX719" s="6">
        <f t="shared" si="341"/>
        <v>20.729821547</v>
      </c>
      <c r="AY719" s="6">
        <f t="shared" si="341"/>
        <v>20.867198825000003</v>
      </c>
      <c r="AZ719" s="6">
        <f t="shared" si="341"/>
        <v>21.005457305</v>
      </c>
      <c r="BA719" s="6">
        <f t="shared" si="341"/>
        <v>21.145075669000001</v>
      </c>
      <c r="BB719" s="6">
        <f t="shared" si="341"/>
        <v>21.269164566000001</v>
      </c>
      <c r="BC719" s="6">
        <f t="shared" si="341"/>
        <v>21.393811527</v>
      </c>
      <c r="BD719" s="6">
        <f t="shared" si="341"/>
        <v>21.519555666999999</v>
      </c>
      <c r="BE719" s="6">
        <f t="shared" si="341"/>
        <v>21.645886710999999</v>
      </c>
      <c r="BF719" s="6">
        <f t="shared" si="341"/>
        <v>21.772986891000002</v>
      </c>
      <c r="BG719" s="6">
        <f t="shared" si="341"/>
        <v>21.893892248</v>
      </c>
      <c r="BH719" s="6">
        <f t="shared" si="341"/>
        <v>22.013812627</v>
      </c>
      <c r="BI719" s="6">
        <f t="shared" si="341"/>
        <v>22.134108091999998</v>
      </c>
      <c r="BJ719" s="6">
        <f t="shared" si="341"/>
        <v>22.255417262999998</v>
      </c>
      <c r="BK719" s="6">
        <f t="shared" si="341"/>
        <v>22.378168609999999</v>
      </c>
      <c r="BL719" s="6">
        <f t="shared" si="341"/>
        <v>22.502663341999998</v>
      </c>
      <c r="BM719" s="6">
        <f t="shared" si="341"/>
        <v>22.629099259</v>
      </c>
      <c r="BN719" s="6">
        <f t="shared" si="341"/>
        <v>22.757588760000001</v>
      </c>
      <c r="BO719" s="6">
        <f t="shared" si="341"/>
        <v>22.888175105999998</v>
      </c>
      <c r="BP719" s="6">
        <f t="shared" si="341"/>
        <v>23.020846584000001</v>
      </c>
      <c r="BQ719" s="6">
        <f t="shared" si="341"/>
        <v>23.148656691999999</v>
      </c>
      <c r="BR719" s="6">
        <f t="shared" si="341"/>
        <v>23.276033812000001</v>
      </c>
      <c r="BS719" s="6">
        <f t="shared" si="341"/>
        <v>23.403922043999998</v>
      </c>
      <c r="BT719" s="6">
        <f t="shared" si="341"/>
        <v>23.532717486000003</v>
      </c>
      <c r="BU719" s="6">
        <f t="shared" si="341"/>
        <v>23.662695171999999</v>
      </c>
      <c r="BV719" s="6">
        <f t="shared" si="341"/>
        <v>23.794052315999998</v>
      </c>
      <c r="BW719" s="6">
        <f t="shared" si="341"/>
        <v>23.926914088</v>
      </c>
      <c r="BX719" s="6">
        <f t="shared" si="341"/>
        <v>24.061346047000001</v>
      </c>
      <c r="BY719" s="6">
        <f t="shared" si="341"/>
        <v>24.197370669999998</v>
      </c>
      <c r="BZ719" s="6">
        <f t="shared" si="341"/>
        <v>24.334982183000001</v>
      </c>
      <c r="CA719" s="6">
        <f t="shared" si="341"/>
        <v>24.46891544</v>
      </c>
      <c r="CB719" s="6">
        <f t="shared" si="341"/>
        <v>24.602588435000001</v>
      </c>
      <c r="CC719" s="6">
        <f t="shared" si="341"/>
        <v>24.736764877999999</v>
      </c>
      <c r="CD719" s="6">
        <f t="shared" si="341"/>
        <v>24.871791094999999</v>
      </c>
      <c r="CE719" s="6">
        <f t="shared" si="341"/>
        <v>25.007918726</v>
      </c>
      <c r="CF719" s="6">
        <f t="shared" si="341"/>
        <v>25.145336000999997</v>
      </c>
      <c r="CG719" s="6">
        <f t="shared" si="341"/>
        <v>25.284171321999999</v>
      </c>
      <c r="CH719" s="6">
        <f t="shared" si="341"/>
        <v>25.424502998999998</v>
      </c>
      <c r="CI719" s="6">
        <f t="shared" si="341"/>
        <v>25.566372604000001</v>
      </c>
      <c r="CJ719" s="6">
        <f t="shared" si="341"/>
        <v>25.709797526999999</v>
      </c>
    </row>
    <row r="720" spans="1:88" x14ac:dyDescent="0.3">
      <c r="B720" s="6" t="str">
        <f>[1]Results!E345</f>
        <v>CF_toe_chea_0</v>
      </c>
      <c r="C720" s="6">
        <f>[1]Results!F345</f>
        <v>2.7244100269999998</v>
      </c>
      <c r="D720" s="6">
        <f>[1]Results!G345</f>
        <v>2.7270199169999998</v>
      </c>
      <c r="E720" s="6">
        <f>[1]Results!H345</f>
        <v>2.735224707</v>
      </c>
      <c r="F720" s="6">
        <f>[1]Results!I345</f>
        <v>2.7484249460000001</v>
      </c>
      <c r="G720" s="6">
        <f>[1]Results!J345</f>
        <v>2.7657167729999999</v>
      </c>
      <c r="H720" s="6">
        <f>[1]Results!K345</f>
        <v>2.787732122</v>
      </c>
      <c r="I720" s="6">
        <f>[1]Results!L345</f>
        <v>2.8107107660000001</v>
      </c>
      <c r="J720" s="6">
        <f>[1]Results!M345</f>
        <v>2.8328144489999998</v>
      </c>
      <c r="K720" s="6">
        <f>[1]Results!N345</f>
        <v>2.8532719050000002</v>
      </c>
      <c r="L720" s="6">
        <f>[1]Results!O345</f>
        <v>2.8718135079999998</v>
      </c>
      <c r="M720" s="6">
        <f>[1]Results!P345</f>
        <v>2.8887485499999999</v>
      </c>
      <c r="N720" s="6">
        <f>[1]Results!Q345</f>
        <v>2.9038064139999999</v>
      </c>
      <c r="O720" s="6">
        <f>[1]Results!R345</f>
        <v>2.9176707479999999</v>
      </c>
      <c r="P720" s="6">
        <f>[1]Results!S345</f>
        <v>2.9306565689999999</v>
      </c>
      <c r="Q720" s="6">
        <f>[1]Results!T345</f>
        <v>2.9430338360000001</v>
      </c>
      <c r="R720" s="6">
        <f>[1]Results!U345</f>
        <v>2.9550443689999999</v>
      </c>
      <c r="S720" s="6">
        <f>[1]Results!V345</f>
        <v>2.968699344</v>
      </c>
      <c r="T720" s="6">
        <f>[1]Results!W345</f>
        <v>2.985804157</v>
      </c>
      <c r="U720" s="6">
        <f>[1]Results!X345</f>
        <v>3.006568208</v>
      </c>
      <c r="V720" s="6">
        <f>[1]Results!Y345</f>
        <v>3.0304448320000001</v>
      </c>
      <c r="W720" s="6">
        <f>[1]Results!Z345</f>
        <v>3.0566167470000001</v>
      </c>
      <c r="X720" s="6">
        <f>[1]Results!AA345</f>
        <v>3.0839229160000001</v>
      </c>
      <c r="Y720" s="6">
        <f>[1]Results!AB345</f>
        <v>3.1122699909999998</v>
      </c>
      <c r="Z720" s="6">
        <f>[1]Results!AC345</f>
        <v>3.1414138220000001</v>
      </c>
      <c r="AA720" s="6">
        <f>[1]Results!AD345</f>
        <v>3.171205273</v>
      </c>
      <c r="AB720" s="6">
        <f>[1]Results!AE345</f>
        <v>3.201511123</v>
      </c>
      <c r="AC720" s="6">
        <f>[1]Results!AF345</f>
        <v>3.23161984</v>
      </c>
      <c r="AD720" s="6">
        <f>[1]Results!AG345</f>
        <v>3.2618139030000002</v>
      </c>
      <c r="AE720" s="6">
        <f>[1]Results!AH345</f>
        <v>3.2920682320000001</v>
      </c>
      <c r="AF720" s="6">
        <f>[1]Results!AI345</f>
        <v>3.3222535259999999</v>
      </c>
      <c r="AG720" s="6">
        <f>[1]Results!AJ345</f>
        <v>3.35226208</v>
      </c>
      <c r="AH720" s="6">
        <f>[1]Results!AK345</f>
        <v>3.3813833149999999</v>
      </c>
      <c r="AI720" s="6">
        <f>[1]Results!AL345</f>
        <v>3.4100210839999998</v>
      </c>
      <c r="AJ720" s="6">
        <f>[1]Results!AM345</f>
        <v>3.4382620369999999</v>
      </c>
      <c r="AK720" s="6">
        <f>[1]Results!AN345</f>
        <v>3.4661538150000002</v>
      </c>
      <c r="AL720" s="6">
        <f>[1]Results!AO345</f>
        <v>3.49374385</v>
      </c>
      <c r="AM720" s="6">
        <f>[1]Results!AP345</f>
        <v>3.52190834</v>
      </c>
      <c r="AN720" s="6">
        <f>[1]Results!AQ345</f>
        <v>3.5508936289999999</v>
      </c>
      <c r="AO720" s="6">
        <f>[1]Results!AR345</f>
        <v>3.58067176</v>
      </c>
      <c r="AP720" s="6">
        <f>[1]Results!AS345</f>
        <v>3.611112136</v>
      </c>
      <c r="AQ720" s="6">
        <f>[1]Results!AT345</f>
        <v>3.6420715320000001</v>
      </c>
      <c r="AR720" s="6">
        <f>[1]Results!AU345</f>
        <v>3.6727336780000002</v>
      </c>
      <c r="AS720" s="6">
        <f>[1]Results!AV345</f>
        <v>3.7035384379999998</v>
      </c>
      <c r="AT720" s="6">
        <f>[1]Results!AW345</f>
        <v>3.7345085710000001</v>
      </c>
      <c r="AU720" s="6">
        <f>[1]Results!AX345</f>
        <v>3.7656247650000001</v>
      </c>
      <c r="AV720" s="6">
        <f>[1]Results!AY345</f>
        <v>3.796882214</v>
      </c>
      <c r="AW720" s="6">
        <f>[1]Results!AZ345</f>
        <v>3.8274432209999998</v>
      </c>
      <c r="AX720" s="6">
        <f>[1]Results!BA345</f>
        <v>3.8579462599999998</v>
      </c>
      <c r="AY720" s="6">
        <f>[1]Results!BB345</f>
        <v>3.8885172429999999</v>
      </c>
      <c r="AZ720" s="6">
        <f>[1]Results!BC345</f>
        <v>3.9192249559999999</v>
      </c>
      <c r="BA720" s="6">
        <f>[1]Results!BD345</f>
        <v>3.9501304699999999</v>
      </c>
      <c r="BB720" s="6">
        <f>[1]Results!BE345</f>
        <v>3.979381665</v>
      </c>
      <c r="BC720" s="6">
        <f>[1]Results!BF345</f>
        <v>4.0068064400000001</v>
      </c>
      <c r="BD720" s="6">
        <f>[1]Results!BG345</f>
        <v>4.033356747</v>
      </c>
      <c r="BE720" s="6">
        <f>[1]Results!BH345</f>
        <v>4.0595921109999997</v>
      </c>
      <c r="BF720" s="6">
        <f>[1]Results!BI345</f>
        <v>4.0858217110000004</v>
      </c>
      <c r="BG720" s="6">
        <f>[1]Results!BJ345</f>
        <v>4.1110641680000004</v>
      </c>
      <c r="BH720" s="6">
        <f>[1]Results!BK345</f>
        <v>4.1361719170000004</v>
      </c>
      <c r="BI720" s="6">
        <f>[1]Results!BL345</f>
        <v>4.1613611309999996</v>
      </c>
      <c r="BJ720" s="6">
        <f>[1]Results!BM345</f>
        <v>4.186725655</v>
      </c>
      <c r="BK720" s="6">
        <f>[1]Results!BN345</f>
        <v>4.2123241499999997</v>
      </c>
      <c r="BL720" s="6">
        <f>[1]Results!BO345</f>
        <v>4.2381961160000001</v>
      </c>
      <c r="BM720" s="6">
        <f>[1]Results!BP345</f>
        <v>4.2643666869999999</v>
      </c>
      <c r="BN720" s="6">
        <f>[1]Results!BQ345</f>
        <v>4.2908495379999998</v>
      </c>
      <c r="BO720" s="6">
        <f>[1]Results!BR345</f>
        <v>4.3176491429999997</v>
      </c>
      <c r="BP720" s="6">
        <f>[1]Results!BS345</f>
        <v>4.3447626240000004</v>
      </c>
      <c r="BQ720" s="6">
        <f>[1]Results!BT345</f>
        <v>4.3711023679999998</v>
      </c>
      <c r="BR720" s="6">
        <f>[1]Results!BU345</f>
        <v>4.3973870740000001</v>
      </c>
      <c r="BS720" s="6">
        <f>[1]Results!BV345</f>
        <v>4.4237615999999997</v>
      </c>
      <c r="BT720" s="6">
        <f>[1]Results!BW345</f>
        <v>4.4502833810000002</v>
      </c>
      <c r="BU720" s="6">
        <f>[1]Results!BX345</f>
        <v>4.4769917250000004</v>
      </c>
      <c r="BV720" s="6">
        <f>[1]Results!BY345</f>
        <v>4.5039147340000003</v>
      </c>
      <c r="BW720" s="6">
        <f>[1]Results!BZ345</f>
        <v>4.5310702520000001</v>
      </c>
      <c r="BX720" s="6">
        <f>[1]Results!CA345</f>
        <v>4.5584677810000001</v>
      </c>
      <c r="BY720" s="6">
        <f>[1]Results!CB345</f>
        <v>4.5861108990000004</v>
      </c>
      <c r="BZ720" s="6">
        <f>[1]Results!CC345</f>
        <v>4.613999347</v>
      </c>
      <c r="CA720" s="6">
        <f>[1]Results!CD345</f>
        <v>4.6413085260000004</v>
      </c>
      <c r="CB720" s="6">
        <f>[1]Results!CE345</f>
        <v>4.6685945459999996</v>
      </c>
      <c r="CC720" s="6">
        <f>[1]Results!CF345</f>
        <v>4.6959752019999996</v>
      </c>
      <c r="CD720" s="6">
        <f>[1]Results!CG345</f>
        <v>4.7235011680000003</v>
      </c>
      <c r="CE720" s="6">
        <f>[1]Results!CH345</f>
        <v>4.7512085820000003</v>
      </c>
      <c r="CF720" s="6">
        <f>[1]Results!CI345</f>
        <v>4.779124135</v>
      </c>
      <c r="CG720" s="6">
        <f>[1]Results!CJ345</f>
        <v>4.8072657530000003</v>
      </c>
      <c r="CH720" s="6">
        <f>[1]Results!CK345</f>
        <v>4.8356441630000004</v>
      </c>
      <c r="CI720" s="6">
        <f>[1]Results!CL345</f>
        <v>4.8642649440000003</v>
      </c>
      <c r="CJ720" s="6">
        <f>[1]Results!CM345</f>
        <v>4.8931303570000004</v>
      </c>
    </row>
    <row r="721" spans="1:88" x14ac:dyDescent="0.3">
      <c r="B721" s="6" t="str">
        <f>[1]Results!E347</f>
        <v>CF_toe_cbio_0</v>
      </c>
      <c r="C721" s="6">
        <f>[1]Results!F347</f>
        <v>8.0464392700000005</v>
      </c>
      <c r="D721" s="6">
        <f>[1]Results!G347</f>
        <v>7.9292054820000004</v>
      </c>
      <c r="E721" s="6">
        <f>[1]Results!H347</f>
        <v>7.8202971510000001</v>
      </c>
      <c r="F721" s="6">
        <f>[1]Results!I347</f>
        <v>7.7085707960000001</v>
      </c>
      <c r="G721" s="6">
        <f>[1]Results!J347</f>
        <v>7.6493595939999999</v>
      </c>
      <c r="H721" s="6">
        <f>[1]Results!K347</f>
        <v>7.6193716470000004</v>
      </c>
      <c r="I721" s="6">
        <f>[1]Results!L347</f>
        <v>7.6050567400000002</v>
      </c>
      <c r="J721" s="6">
        <f>[1]Results!M347</f>
        <v>7.5994535189999999</v>
      </c>
      <c r="K721" s="6">
        <f>[1]Results!N347</f>
        <v>7.596361012</v>
      </c>
      <c r="L721" s="6">
        <f>[1]Results!O347</f>
        <v>7.5929548909999998</v>
      </c>
      <c r="M721" s="6">
        <f>[1]Results!P347</f>
        <v>7.5877615909999996</v>
      </c>
      <c r="N721" s="6">
        <f>[1]Results!Q347</f>
        <v>7.5793299410000001</v>
      </c>
      <c r="O721" s="6">
        <f>[1]Results!R347</f>
        <v>7.5678460769999996</v>
      </c>
      <c r="P721" s="6">
        <f>[1]Results!S347</f>
        <v>7.5534138049999999</v>
      </c>
      <c r="Q721" s="6">
        <f>[1]Results!T347</f>
        <v>7.5363028669999998</v>
      </c>
      <c r="R721" s="6">
        <f>[1]Results!U347</f>
        <v>7.5169079400000003</v>
      </c>
      <c r="S721" s="6">
        <f>[1]Results!V347</f>
        <v>7.4953709330000002</v>
      </c>
      <c r="T721" s="6">
        <f>[1]Results!W347</f>
        <v>7.4754265240000004</v>
      </c>
      <c r="U721" s="6">
        <f>[1]Results!X347</f>
        <v>7.459050349</v>
      </c>
      <c r="V721" s="6">
        <f>[1]Results!Y347</f>
        <v>7.4469280009999999</v>
      </c>
      <c r="W721" s="6">
        <f>[1]Results!Z347</f>
        <v>7.4389073120000004</v>
      </c>
      <c r="X721" s="6">
        <f>[1]Results!AA347</f>
        <v>7.4337895769999998</v>
      </c>
      <c r="Y721" s="6">
        <f>[1]Results!AB347</f>
        <v>7.4313392230000002</v>
      </c>
      <c r="Z721" s="6">
        <f>[1]Results!AC347</f>
        <v>7.4310105589999997</v>
      </c>
      <c r="AA721" s="6">
        <f>[1]Results!AD347</f>
        <v>7.4323430269999999</v>
      </c>
      <c r="AB721" s="6">
        <f>[1]Results!AE347</f>
        <v>7.4349538500000003</v>
      </c>
      <c r="AC721" s="6">
        <f>[1]Results!AF347</f>
        <v>7.4378201280000003</v>
      </c>
      <c r="AD721" s="6">
        <f>[1]Results!AG347</f>
        <v>7.4411550770000003</v>
      </c>
      <c r="AE721" s="6">
        <f>[1]Results!AH347</f>
        <v>7.444845645</v>
      </c>
      <c r="AF721" s="6">
        <f>[1]Results!AI347</f>
        <v>7.4487011259999996</v>
      </c>
      <c r="AG721" s="6">
        <f>[1]Results!AJ347</f>
        <v>7.4525661269999999</v>
      </c>
      <c r="AH721" s="6">
        <f>[1]Results!AK347</f>
        <v>7.4555727709999999</v>
      </c>
      <c r="AI721" s="6">
        <f>[1]Results!AL347</f>
        <v>7.4581552589999998</v>
      </c>
      <c r="AJ721" s="6">
        <f>[1]Results!AM347</f>
        <v>7.4603643000000002</v>
      </c>
      <c r="AK721" s="6">
        <f>[1]Results!AN347</f>
        <v>7.4621977160000004</v>
      </c>
      <c r="AL721" s="6">
        <f>[1]Results!AO347</f>
        <v>7.4636557220000004</v>
      </c>
      <c r="AM721" s="6">
        <f>[1]Results!AP347</f>
        <v>7.4646607840000003</v>
      </c>
      <c r="AN721" s="6">
        <f>[1]Results!AQ347</f>
        <v>7.4660369180000004</v>
      </c>
      <c r="AO721" s="6">
        <f>[1]Results!AR347</f>
        <v>7.4680350229999997</v>
      </c>
      <c r="AP721" s="6">
        <f>[1]Results!AS347</f>
        <v>7.4707082570000001</v>
      </c>
      <c r="AQ721" s="6">
        <f>[1]Results!AT347</f>
        <v>7.4740469420000002</v>
      </c>
      <c r="AR721" s="6">
        <f>[1]Results!AU347</f>
        <v>7.4772108350000002</v>
      </c>
      <c r="AS721" s="6">
        <f>[1]Results!AV347</f>
        <v>7.4807698030000003</v>
      </c>
      <c r="AT721" s="6">
        <f>[1]Results!AW347</f>
        <v>7.4848165480000004</v>
      </c>
      <c r="AU721" s="6">
        <f>[1]Results!AX347</f>
        <v>7.4893509229999999</v>
      </c>
      <c r="AV721" s="6">
        <f>[1]Results!AY347</f>
        <v>7.4943631220000002</v>
      </c>
      <c r="AW721" s="6">
        <f>[1]Results!AZ347</f>
        <v>7.4989594759999996</v>
      </c>
      <c r="AX721" s="6">
        <f>[1]Results!BA347</f>
        <v>7.5038045999999996</v>
      </c>
      <c r="AY721" s="6">
        <f>[1]Results!BB347</f>
        <v>7.5090448829999996</v>
      </c>
      <c r="AZ721" s="6">
        <f>[1]Results!BC347</f>
        <v>7.5147545410000003</v>
      </c>
      <c r="BA721" s="6">
        <f>[1]Results!BD347</f>
        <v>7.5209894039999998</v>
      </c>
      <c r="BB721" s="6">
        <f>[1]Results!BE347</f>
        <v>7.5222501499999996</v>
      </c>
      <c r="BC721" s="6">
        <f>[1]Results!BF347</f>
        <v>7.5225404720000002</v>
      </c>
      <c r="BD721" s="6">
        <f>[1]Results!BG347</f>
        <v>7.5228457530000004</v>
      </c>
      <c r="BE721" s="6">
        <f>[1]Results!BH347</f>
        <v>7.5234123899999998</v>
      </c>
      <c r="BF721" s="6">
        <f>[1]Results!BI347</f>
        <v>7.5243781600000004</v>
      </c>
      <c r="BG721" s="6">
        <f>[1]Results!BJ347</f>
        <v>7.5244634399999999</v>
      </c>
      <c r="BH721" s="6">
        <f>[1]Results!BK347</f>
        <v>7.5246972799999998</v>
      </c>
      <c r="BI721" s="6">
        <f>[1]Results!BL347</f>
        <v>7.5253227709999999</v>
      </c>
      <c r="BJ721" s="6">
        <f>[1]Results!BM347</f>
        <v>7.5264248179999997</v>
      </c>
      <c r="BK721" s="6">
        <f>[1]Results!BN347</f>
        <v>7.5280451099999999</v>
      </c>
      <c r="BL721" s="6">
        <f>[1]Results!BO347</f>
        <v>7.5302052860000002</v>
      </c>
      <c r="BM721" s="6">
        <f>[1]Results!BP347</f>
        <v>7.5329132120000004</v>
      </c>
      <c r="BN721" s="6">
        <f>[1]Results!BQ347</f>
        <v>7.5361658220000001</v>
      </c>
      <c r="BO721" s="6">
        <f>[1]Results!BR347</f>
        <v>7.5399511930000003</v>
      </c>
      <c r="BP721" s="6">
        <f>[1]Results!BS347</f>
        <v>7.5442505300000002</v>
      </c>
      <c r="BQ721" s="6">
        <f>[1]Results!BT347</f>
        <v>7.5477851139999999</v>
      </c>
      <c r="BR721" s="6">
        <f>[1]Results!BU347</f>
        <v>7.5514420180000004</v>
      </c>
      <c r="BS721" s="6">
        <f>[1]Results!BV347</f>
        <v>7.5554036839999998</v>
      </c>
      <c r="BT721" s="6">
        <f>[1]Results!BW347</f>
        <v>7.5597273149999999</v>
      </c>
      <c r="BU721" s="6">
        <f>[1]Results!BX347</f>
        <v>7.5644405069999996</v>
      </c>
      <c r="BV721" s="6">
        <f>[1]Results!BY347</f>
        <v>7.5695577119999999</v>
      </c>
      <c r="BW721" s="6">
        <f>[1]Results!BZ347</f>
        <v>7.5750845560000002</v>
      </c>
      <c r="BX721" s="6">
        <f>[1]Results!CA347</f>
        <v>7.5810203960000004</v>
      </c>
      <c r="BY721" s="6">
        <f>[1]Results!CB347</f>
        <v>7.5873602809999996</v>
      </c>
      <c r="BZ721" s="6">
        <f>[1]Results!CC347</f>
        <v>7.5940964559999999</v>
      </c>
      <c r="CA721" s="6">
        <f>[1]Results!CD347</f>
        <v>7.6002632239999999</v>
      </c>
      <c r="CB721" s="6">
        <f>[1]Results!CE347</f>
        <v>7.6065486590000004</v>
      </c>
      <c r="CC721" s="6">
        <f>[1]Results!CF347</f>
        <v>7.6131016760000003</v>
      </c>
      <c r="CD721" s="6">
        <f>[1]Results!CG347</f>
        <v>7.6199743169999996</v>
      </c>
      <c r="CE721" s="6">
        <f>[1]Results!CH347</f>
        <v>7.6271946740000001</v>
      </c>
      <c r="CF721" s="6">
        <f>[1]Results!CI347</f>
        <v>7.6347794860000002</v>
      </c>
      <c r="CG721" s="6">
        <f>[1]Results!CJ347</f>
        <v>7.6427375690000003</v>
      </c>
      <c r="CH721" s="6">
        <f>[1]Results!CK347</f>
        <v>7.6510719959999998</v>
      </c>
      <c r="CI721" s="6">
        <f>[1]Results!CL347</f>
        <v>7.6597819400000002</v>
      </c>
      <c r="CJ721" s="6">
        <f>[1]Results!CM347</f>
        <v>7.6688641500000001</v>
      </c>
    </row>
    <row r="722" spans="1:88" x14ac:dyDescent="0.3">
      <c r="B722" s="6" t="str">
        <f>[1]Results!E350</f>
        <v>CF_toe_cote_0</v>
      </c>
      <c r="C722" s="6">
        <f>[1]Results!F350</f>
        <v>6.3160170320000004</v>
      </c>
      <c r="D722" s="6">
        <f>[1]Results!G350</f>
        <v>6.2448431979999999</v>
      </c>
      <c r="E722" s="6">
        <f>[1]Results!H350</f>
        <v>6.1992925650000004</v>
      </c>
      <c r="F722" s="6">
        <f>[1]Results!I350</f>
        <v>6.156197702</v>
      </c>
      <c r="G722" s="6">
        <f>[1]Results!J350</f>
        <v>6.1447404800000003</v>
      </c>
      <c r="H722" s="6">
        <f>[1]Results!K350</f>
        <v>6.1640131399999998</v>
      </c>
      <c r="I722" s="6">
        <f>[1]Results!L350</f>
        <v>6.2026865430000004</v>
      </c>
      <c r="J722" s="6">
        <f>[1]Results!M350</f>
        <v>6.2540697019999998</v>
      </c>
      <c r="K722" s="6">
        <f>[1]Results!N350</f>
        <v>6.3062980959999999</v>
      </c>
      <c r="L722" s="6">
        <f>[1]Results!O350</f>
        <v>6.3554767119999998</v>
      </c>
      <c r="M722" s="6">
        <f>[1]Results!P350</f>
        <v>6.4003183860000004</v>
      </c>
      <c r="N722" s="6">
        <f>[1]Results!Q350</f>
        <v>6.4377692340000001</v>
      </c>
      <c r="O722" s="6">
        <f>[1]Results!R350</f>
        <v>6.4695170580000001</v>
      </c>
      <c r="P722" s="6">
        <f>[1]Results!S350</f>
        <v>6.4964669600000002</v>
      </c>
      <c r="Q722" s="6">
        <f>[1]Results!T350</f>
        <v>6.5198220080000002</v>
      </c>
      <c r="R722" s="6">
        <f>[1]Results!U350</f>
        <v>6.5409167720000001</v>
      </c>
      <c r="S722" s="6">
        <f>[1]Results!V350</f>
        <v>6.563270073</v>
      </c>
      <c r="T722" s="6">
        <f>[1]Results!W350</f>
        <v>6.5949844070000001</v>
      </c>
      <c r="U722" s="6">
        <f>[1]Results!X350</f>
        <v>6.6387071359999998</v>
      </c>
      <c r="V722" s="6">
        <f>[1]Results!Y350</f>
        <v>6.6943586870000003</v>
      </c>
      <c r="W722" s="6">
        <f>[1]Results!Z350</f>
        <v>6.7605965049999996</v>
      </c>
      <c r="X722" s="6">
        <f>[1]Results!AA350</f>
        <v>6.8333008199999998</v>
      </c>
      <c r="Y722" s="6">
        <f>[1]Results!AB350</f>
        <v>6.9122550010000001</v>
      </c>
      <c r="Z722" s="6">
        <f>[1]Results!AC350</f>
        <v>6.9964107569999996</v>
      </c>
      <c r="AA722" s="6">
        <f>[1]Results!AD350</f>
        <v>7.085035875</v>
      </c>
      <c r="AB722" s="6">
        <f>[1]Results!AE350</f>
        <v>7.1775797170000004</v>
      </c>
      <c r="AC722" s="6">
        <f>[1]Results!AF350</f>
        <v>7.2711131279999996</v>
      </c>
      <c r="AD722" s="6">
        <f>[1]Results!AG350</f>
        <v>7.3666695510000002</v>
      </c>
      <c r="AE722" s="6">
        <f>[1]Results!AH350</f>
        <v>7.4640641189999997</v>
      </c>
      <c r="AF722" s="6">
        <f>[1]Results!AI350</f>
        <v>7.5626631709999996</v>
      </c>
      <c r="AG722" s="6">
        <f>[1]Results!AJ350</f>
        <v>7.6618787839999998</v>
      </c>
      <c r="AH722" s="6">
        <f>[1]Results!AK350</f>
        <v>7.75850785</v>
      </c>
      <c r="AI722" s="6">
        <f>[1]Results!AL350</f>
        <v>7.8539091719999998</v>
      </c>
      <c r="AJ722" s="6">
        <f>[1]Results!AM350</f>
        <v>7.9482290229999997</v>
      </c>
      <c r="AK722" s="6">
        <f>[1]Results!AN350</f>
        <v>8.0414939039999993</v>
      </c>
      <c r="AL722" s="6">
        <f>[1]Results!AO350</f>
        <v>8.1337506770000001</v>
      </c>
      <c r="AM722" s="6">
        <f>[1]Results!AP350</f>
        <v>8.2278484879999993</v>
      </c>
      <c r="AN722" s="6">
        <f>[1]Results!AQ350</f>
        <v>8.3259441519999999</v>
      </c>
      <c r="AO722" s="6">
        <f>[1]Results!AR350</f>
        <v>8.4275205819999996</v>
      </c>
      <c r="AP722" s="6">
        <f>[1]Results!AS350</f>
        <v>8.5317584570000005</v>
      </c>
      <c r="AQ722" s="6">
        <f>[1]Results!AT350</f>
        <v>8.6380038799999994</v>
      </c>
      <c r="AR722" s="6">
        <f>[1]Results!AU350</f>
        <v>8.7428215090000005</v>
      </c>
      <c r="AS722" s="6">
        <f>[1]Results!AV350</f>
        <v>8.8476822179999992</v>
      </c>
      <c r="AT722" s="6">
        <f>[1]Results!AW350</f>
        <v>8.9527574859999994</v>
      </c>
      <c r="AU722" s="6">
        <f>[1]Results!AX350</f>
        <v>9.0580957200000007</v>
      </c>
      <c r="AV722" s="6">
        <f>[1]Results!AY350</f>
        <v>9.1637778740000009</v>
      </c>
      <c r="AW722" s="6">
        <f>[1]Results!AZ350</f>
        <v>9.2663404600000003</v>
      </c>
      <c r="AX722" s="6">
        <f>[1]Results!BA350</f>
        <v>9.3680706869999995</v>
      </c>
      <c r="AY722" s="6">
        <f>[1]Results!BB350</f>
        <v>9.4696366990000005</v>
      </c>
      <c r="AZ722" s="6">
        <f>[1]Results!BC350</f>
        <v>9.5714778079999991</v>
      </c>
      <c r="BA722" s="6">
        <f>[1]Results!BD350</f>
        <v>9.6739557949999995</v>
      </c>
      <c r="BB722" s="6">
        <f>[1]Results!BE350</f>
        <v>9.7675327509999992</v>
      </c>
      <c r="BC722" s="6">
        <f>[1]Results!BF350</f>
        <v>9.8644646149999993</v>
      </c>
      <c r="BD722" s="6">
        <f>[1]Results!BG350</f>
        <v>9.9633531669999993</v>
      </c>
      <c r="BE722" s="6">
        <f>[1]Results!BH350</f>
        <v>10.06288221</v>
      </c>
      <c r="BF722" s="6">
        <f>[1]Results!BI350</f>
        <v>10.16278702</v>
      </c>
      <c r="BG722" s="6">
        <f>[1]Results!BJ350</f>
        <v>10.25836464</v>
      </c>
      <c r="BH722" s="6">
        <f>[1]Results!BK350</f>
        <v>10.35294343</v>
      </c>
      <c r="BI722" s="6">
        <f>[1]Results!BL350</f>
        <v>10.44742419</v>
      </c>
      <c r="BJ722" s="6">
        <f>[1]Results!BM350</f>
        <v>10.542266789999999</v>
      </c>
      <c r="BK722" s="6">
        <f>[1]Results!BN350</f>
        <v>10.63779935</v>
      </c>
      <c r="BL722" s="6">
        <f>[1]Results!BO350</f>
        <v>10.73426194</v>
      </c>
      <c r="BM722" s="6">
        <f>[1]Results!BP350</f>
        <v>10.831819360000001</v>
      </c>
      <c r="BN722" s="6">
        <f>[1]Results!BQ350</f>
        <v>10.9305734</v>
      </c>
      <c r="BO722" s="6">
        <f>[1]Results!BR350</f>
        <v>11.030574769999999</v>
      </c>
      <c r="BP722" s="6">
        <f>[1]Results!BS350</f>
        <v>11.13183343</v>
      </c>
      <c r="BQ722" s="6">
        <f>[1]Results!BT350</f>
        <v>11.229769210000001</v>
      </c>
      <c r="BR722" s="6">
        <f>[1]Results!BU350</f>
        <v>11.327204719999999</v>
      </c>
      <c r="BS722" s="6">
        <f>[1]Results!BV350</f>
        <v>11.424756759999999</v>
      </c>
      <c r="BT722" s="6">
        <f>[1]Results!BW350</f>
        <v>11.522706790000001</v>
      </c>
      <c r="BU722" s="6">
        <f>[1]Results!BX350</f>
        <v>11.621262939999999</v>
      </c>
      <c r="BV722" s="6">
        <f>[1]Results!BY350</f>
        <v>11.72057987</v>
      </c>
      <c r="BW722" s="6">
        <f>[1]Results!BZ350</f>
        <v>11.820759280000001</v>
      </c>
      <c r="BX722" s="6">
        <f>[1]Results!CA350</f>
        <v>11.92185787</v>
      </c>
      <c r="BY722" s="6">
        <f>[1]Results!CB350</f>
        <v>12.02389949</v>
      </c>
      <c r="BZ722" s="6">
        <f>[1]Results!CC350</f>
        <v>12.12688638</v>
      </c>
      <c r="CA722" s="6">
        <f>[1]Results!CD350</f>
        <v>12.22734369</v>
      </c>
      <c r="CB722" s="6">
        <f>[1]Results!CE350</f>
        <v>12.32744523</v>
      </c>
      <c r="CC722" s="6">
        <f>[1]Results!CF350</f>
        <v>12.427688</v>
      </c>
      <c r="CD722" s="6">
        <f>[1]Results!CG350</f>
        <v>12.52831561</v>
      </c>
      <c r="CE722" s="6">
        <f>[1]Results!CH350</f>
        <v>12.629515469999999</v>
      </c>
      <c r="CF722" s="6">
        <f>[1]Results!CI350</f>
        <v>12.731432379999999</v>
      </c>
      <c r="CG722" s="6">
        <f>[1]Results!CJ350</f>
        <v>12.834168</v>
      </c>
      <c r="CH722" s="6">
        <f>[1]Results!CK350</f>
        <v>12.937786839999999</v>
      </c>
      <c r="CI722" s="6">
        <f>[1]Results!CL350</f>
        <v>13.042325719999999</v>
      </c>
      <c r="CJ722" s="6">
        <f>[1]Results!CM350</f>
        <v>13.14780302</v>
      </c>
    </row>
    <row r="724" spans="1:88" x14ac:dyDescent="0.3">
      <c r="C724" s="2">
        <v>42005</v>
      </c>
      <c r="D724" s="2">
        <v>42370</v>
      </c>
      <c r="E724" s="2">
        <v>42736</v>
      </c>
      <c r="F724" s="2">
        <v>43101</v>
      </c>
      <c r="G724" s="2">
        <v>43466</v>
      </c>
      <c r="H724" s="2">
        <v>43831</v>
      </c>
      <c r="I724" s="2">
        <v>44197</v>
      </c>
      <c r="J724" s="2">
        <v>44562</v>
      </c>
      <c r="K724" s="2">
        <v>44927</v>
      </c>
      <c r="L724" s="2">
        <v>45292</v>
      </c>
      <c r="M724" s="2">
        <v>45658</v>
      </c>
      <c r="N724" s="2">
        <v>46023</v>
      </c>
      <c r="O724" s="2">
        <v>46388</v>
      </c>
      <c r="P724" s="2">
        <v>46753</v>
      </c>
      <c r="Q724" s="2">
        <v>47119</v>
      </c>
      <c r="R724" s="2">
        <v>47484</v>
      </c>
      <c r="S724" s="2">
        <v>47849</v>
      </c>
      <c r="T724" s="2">
        <v>48214</v>
      </c>
      <c r="U724" s="2">
        <v>48580</v>
      </c>
      <c r="V724" s="2">
        <v>48945</v>
      </c>
      <c r="W724" s="2">
        <v>49310</v>
      </c>
      <c r="X724" s="2">
        <v>49675</v>
      </c>
      <c r="Y724" s="2">
        <v>50041</v>
      </c>
      <c r="Z724" s="2">
        <v>50406</v>
      </c>
      <c r="AA724" s="2">
        <v>50771</v>
      </c>
      <c r="AB724" s="2">
        <v>51136</v>
      </c>
      <c r="AC724" s="2">
        <v>51502</v>
      </c>
      <c r="AD724" s="2">
        <v>51867</v>
      </c>
      <c r="AE724" s="2">
        <v>52232</v>
      </c>
      <c r="AF724" s="2">
        <v>52597</v>
      </c>
      <c r="AG724" s="2">
        <v>52963</v>
      </c>
      <c r="AH724" s="2">
        <v>53328</v>
      </c>
      <c r="AI724" s="2">
        <v>53693</v>
      </c>
      <c r="AJ724" s="2">
        <v>54058</v>
      </c>
      <c r="AK724" s="2">
        <v>54424</v>
      </c>
      <c r="AL724" s="2">
        <v>54789</v>
      </c>
      <c r="AM724" s="2">
        <v>55154</v>
      </c>
      <c r="AN724" s="2">
        <v>55519</v>
      </c>
      <c r="AO724" s="2">
        <v>55885</v>
      </c>
      <c r="AP724" s="2">
        <v>56250</v>
      </c>
      <c r="AQ724" s="2">
        <v>56615</v>
      </c>
      <c r="AR724" s="2">
        <v>56980</v>
      </c>
      <c r="AS724" s="2">
        <v>57346</v>
      </c>
      <c r="AT724" s="2">
        <v>57711</v>
      </c>
      <c r="AU724" s="2">
        <v>58076</v>
      </c>
      <c r="AV724" s="2">
        <v>58441</v>
      </c>
      <c r="AW724" s="2">
        <v>58807</v>
      </c>
      <c r="AX724" s="2">
        <v>59172</v>
      </c>
      <c r="AY724" s="2">
        <v>59537</v>
      </c>
      <c r="AZ724" s="2">
        <v>59902</v>
      </c>
      <c r="BA724" s="2">
        <v>60268</v>
      </c>
      <c r="BB724" s="2">
        <v>60633</v>
      </c>
      <c r="BC724" s="2">
        <v>60998</v>
      </c>
      <c r="BD724" s="2">
        <v>61363</v>
      </c>
      <c r="BE724" s="2">
        <v>61729</v>
      </c>
      <c r="BF724" s="2">
        <v>62094</v>
      </c>
      <c r="BG724" s="2">
        <v>62459</v>
      </c>
      <c r="BH724" s="2">
        <v>62824</v>
      </c>
      <c r="BI724" s="2">
        <v>63190</v>
      </c>
      <c r="BJ724" s="2">
        <v>63555</v>
      </c>
      <c r="BK724" s="2">
        <v>63920</v>
      </c>
      <c r="BL724" s="2">
        <v>64285</v>
      </c>
      <c r="BM724" s="2">
        <v>64651</v>
      </c>
      <c r="BN724" s="2">
        <v>65016</v>
      </c>
      <c r="BO724" s="2">
        <v>65381</v>
      </c>
      <c r="BP724" s="2">
        <v>65746</v>
      </c>
      <c r="BQ724" s="2">
        <v>66112</v>
      </c>
      <c r="BR724" s="2">
        <v>66477</v>
      </c>
      <c r="BS724" s="2">
        <v>66842</v>
      </c>
      <c r="BT724" s="2">
        <v>67207</v>
      </c>
      <c r="BU724" s="2">
        <v>67573</v>
      </c>
      <c r="BV724" s="2">
        <v>67938</v>
      </c>
      <c r="BW724" s="2">
        <v>68303</v>
      </c>
      <c r="BX724" s="2">
        <v>68668</v>
      </c>
      <c r="BY724" s="2">
        <v>69034</v>
      </c>
      <c r="BZ724" s="2">
        <v>69399</v>
      </c>
      <c r="CA724" s="2">
        <v>69764</v>
      </c>
      <c r="CB724" s="2">
        <v>70129</v>
      </c>
      <c r="CC724" s="2">
        <v>70495</v>
      </c>
      <c r="CD724" s="2">
        <v>70860</v>
      </c>
      <c r="CE724" s="2">
        <v>71225</v>
      </c>
      <c r="CF724" s="2">
        <v>71590</v>
      </c>
      <c r="CG724" s="2">
        <v>71956</v>
      </c>
      <c r="CH724" s="2">
        <v>72321</v>
      </c>
      <c r="CI724" s="2">
        <v>72686</v>
      </c>
      <c r="CJ724" s="2">
        <v>73051</v>
      </c>
    </row>
    <row r="725" spans="1:88" x14ac:dyDescent="0.3">
      <c r="A725" s="12" t="s">
        <v>67</v>
      </c>
      <c r="B725" t="s">
        <v>51</v>
      </c>
      <c r="C725" s="4">
        <f>C698/C711-1</f>
        <v>0</v>
      </c>
      <c r="D725" s="4">
        <f t="shared" ref="D725:AL725" si="342">D698/D711-1</f>
        <v>0</v>
      </c>
      <c r="E725" s="4">
        <f t="shared" si="342"/>
        <v>0</v>
      </c>
      <c r="F725" s="4">
        <f t="shared" si="342"/>
        <v>0</v>
      </c>
      <c r="G725" s="4">
        <f t="shared" si="342"/>
        <v>0</v>
      </c>
      <c r="H725" s="4">
        <f t="shared" si="342"/>
        <v>0</v>
      </c>
      <c r="I725" s="4">
        <f t="shared" si="342"/>
        <v>0</v>
      </c>
      <c r="J725" s="4">
        <f t="shared" si="342"/>
        <v>-5.8417700050129584E-3</v>
      </c>
      <c r="K725" s="4">
        <f t="shared" si="342"/>
        <v>-1.3056064543641388E-2</v>
      </c>
      <c r="L725" s="4">
        <f t="shared" si="342"/>
        <v>-1.8566410172501713E-2</v>
      </c>
      <c r="M725" s="4">
        <f t="shared" si="342"/>
        <v>-2.4052376945354781E-2</v>
      </c>
      <c r="N725" s="4">
        <f t="shared" si="342"/>
        <v>-2.8688626398858386E-2</v>
      </c>
      <c r="O725" s="4">
        <f t="shared" si="342"/>
        <v>-3.250156435794771E-2</v>
      </c>
      <c r="P725" s="4">
        <f t="shared" si="342"/>
        <v>-3.5322486845504208E-2</v>
      </c>
      <c r="Q725" s="4">
        <f t="shared" si="342"/>
        <v>-3.6967008933173395E-2</v>
      </c>
      <c r="R725" s="4">
        <f t="shared" si="342"/>
        <v>-3.7469505461109054E-2</v>
      </c>
      <c r="S725" s="4">
        <f t="shared" si="342"/>
        <v>-3.8271369461504112E-2</v>
      </c>
      <c r="T725" s="4">
        <f t="shared" si="342"/>
        <v>-3.9821986307102319E-2</v>
      </c>
      <c r="U725" s="4">
        <f t="shared" si="342"/>
        <v>-4.2158261699930311E-2</v>
      </c>
      <c r="V725" s="4">
        <f t="shared" si="342"/>
        <v>-4.5111961768542486E-2</v>
      </c>
      <c r="W725" s="4">
        <f t="shared" si="342"/>
        <v>-4.8450664826719114E-2</v>
      </c>
      <c r="X725" s="4">
        <f t="shared" si="342"/>
        <v>-5.1925644353528089E-2</v>
      </c>
      <c r="Y725" s="4">
        <f t="shared" si="342"/>
        <v>-5.53386839189135E-2</v>
      </c>
      <c r="Z725" s="4">
        <f t="shared" si="342"/>
        <v>-5.8577426082495498E-2</v>
      </c>
      <c r="AA725" s="4">
        <f t="shared" si="342"/>
        <v>-6.1556103810101903E-2</v>
      </c>
      <c r="AB725" s="4">
        <f t="shared" si="342"/>
        <v>-6.4209977482557745E-2</v>
      </c>
      <c r="AC725" s="4">
        <f t="shared" si="342"/>
        <v>-6.6411314183264736E-2</v>
      </c>
      <c r="AD725" s="4">
        <f t="shared" si="342"/>
        <v>-6.8054746834458557E-2</v>
      </c>
      <c r="AE725" s="4">
        <f t="shared" si="342"/>
        <v>-6.9130157071744747E-2</v>
      </c>
      <c r="AF725" s="4">
        <f t="shared" si="342"/>
        <v>-6.9643966819052383E-2</v>
      </c>
      <c r="AG725" s="4">
        <f t="shared" si="342"/>
        <v>-6.9593545609718976E-2</v>
      </c>
      <c r="AH725" s="4">
        <f t="shared" si="342"/>
        <v>-6.8924080465639914E-2</v>
      </c>
      <c r="AI725" s="4">
        <f t="shared" si="342"/>
        <v>-6.7584696832302837E-2</v>
      </c>
      <c r="AJ725" s="4">
        <f t="shared" si="342"/>
        <v>-6.5553123638976585E-2</v>
      </c>
      <c r="AK725" s="4">
        <f t="shared" si="342"/>
        <v>-6.2815263305128322E-2</v>
      </c>
      <c r="AL725" s="4">
        <f t="shared" si="342"/>
        <v>-5.9367081808137767E-2</v>
      </c>
      <c r="AM725" s="4">
        <f t="shared" ref="AM725:CJ725" si="343">AM698/AM711-1</f>
        <v>-5.7326462966671987E-2</v>
      </c>
      <c r="AN725" s="4">
        <f t="shared" si="343"/>
        <v>-5.6670074226172207E-2</v>
      </c>
      <c r="AO725" s="4">
        <f t="shared" si="343"/>
        <v>-5.7158185904952696E-2</v>
      </c>
      <c r="AP725" s="4">
        <f t="shared" si="343"/>
        <v>-5.8556802170209421E-2</v>
      </c>
      <c r="AQ725" s="4">
        <f t="shared" si="343"/>
        <v>-6.0668990455036265E-2</v>
      </c>
      <c r="AR725" s="4">
        <f t="shared" si="343"/>
        <v>-6.3327920303717034E-2</v>
      </c>
      <c r="AS725" s="4">
        <f t="shared" si="343"/>
        <v>-6.6425383602121246E-2</v>
      </c>
      <c r="AT725" s="4">
        <f t="shared" si="343"/>
        <v>-6.9868115027092448E-2</v>
      </c>
      <c r="AU725" s="4">
        <f t="shared" si="343"/>
        <v>-7.3582913948834094E-2</v>
      </c>
      <c r="AV725" s="4">
        <f t="shared" si="343"/>
        <v>-7.7510973519815729E-2</v>
      </c>
      <c r="AW725" s="4">
        <f t="shared" si="343"/>
        <v>-8.1582456356480759E-2</v>
      </c>
      <c r="AX725" s="4">
        <f t="shared" si="343"/>
        <v>-8.5776928693421794E-2</v>
      </c>
      <c r="AY725" s="4">
        <f t="shared" si="343"/>
        <v>-9.0066681391659964E-2</v>
      </c>
      <c r="AZ725" s="4">
        <f t="shared" si="343"/>
        <v>-9.4427146378300519E-2</v>
      </c>
      <c r="BA725" s="4">
        <f t="shared" si="343"/>
        <v>-9.883797326252175E-2</v>
      </c>
      <c r="BB725" s="4">
        <f t="shared" si="343"/>
        <v>-0.1033982096257815</v>
      </c>
      <c r="BC725" s="4">
        <f t="shared" si="343"/>
        <v>-0.10797587190240265</v>
      </c>
      <c r="BD725" s="4">
        <f t="shared" si="343"/>
        <v>-0.11254168042838153</v>
      </c>
      <c r="BE725" s="4">
        <f t="shared" si="343"/>
        <v>-0.11709409304662466</v>
      </c>
      <c r="BF725" s="4">
        <f t="shared" si="343"/>
        <v>-0.12163402918354516</v>
      </c>
      <c r="BG725" s="4">
        <f t="shared" si="343"/>
        <v>-0.12613260052199371</v>
      </c>
      <c r="BH725" s="4">
        <f t="shared" si="343"/>
        <v>-0.13060398586443311</v>
      </c>
      <c r="BI725" s="4">
        <f t="shared" si="343"/>
        <v>-0.13504619089324621</v>
      </c>
      <c r="BJ725" s="4">
        <f t="shared" si="343"/>
        <v>-0.13945530032806519</v>
      </c>
      <c r="BK725" s="4">
        <f t="shared" si="343"/>
        <v>-0.14382806976508744</v>
      </c>
      <c r="BL725" s="4">
        <f t="shared" si="343"/>
        <v>-0.14816218818678062</v>
      </c>
      <c r="BM725" s="4">
        <f t="shared" si="343"/>
        <v>-0.15245612225606042</v>
      </c>
      <c r="BN725" s="4">
        <f t="shared" si="343"/>
        <v>-0.15670892655001201</v>
      </c>
      <c r="BO725" s="4">
        <f t="shared" si="343"/>
        <v>-0.16092010090239839</v>
      </c>
      <c r="BP725" s="4">
        <f t="shared" si="343"/>
        <v>-0.16508949905303039</v>
      </c>
      <c r="BQ725" s="4">
        <f t="shared" si="343"/>
        <v>-0.16919214895308954</v>
      </c>
      <c r="BR725" s="4">
        <f t="shared" si="343"/>
        <v>-0.17324665255527272</v>
      </c>
      <c r="BS725" s="4">
        <f t="shared" si="343"/>
        <v>-0.17725598716842772</v>
      </c>
      <c r="BT725" s="4">
        <f t="shared" si="343"/>
        <v>-0.18122037971656435</v>
      </c>
      <c r="BU725" s="4">
        <f t="shared" si="343"/>
        <v>-0.1851396266891735</v>
      </c>
      <c r="BV725" s="4">
        <f t="shared" si="343"/>
        <v>-0.18901352071389999</v>
      </c>
      <c r="BW725" s="4">
        <f t="shared" si="343"/>
        <v>-0.19284194668185195</v>
      </c>
      <c r="BX725" s="4">
        <f t="shared" si="343"/>
        <v>-0.19662502675096205</v>
      </c>
      <c r="BY725" s="4">
        <f t="shared" si="343"/>
        <v>-0.2003630294487958</v>
      </c>
      <c r="BZ725" s="4">
        <f t="shared" si="343"/>
        <v>-0.20405627669560999</v>
      </c>
      <c r="CA725" s="4">
        <f t="shared" si="343"/>
        <v>-0.20768779458864417</v>
      </c>
      <c r="CB725" s="4">
        <f t="shared" si="343"/>
        <v>-0.21127060874493109</v>
      </c>
      <c r="CC725" s="4">
        <f t="shared" si="343"/>
        <v>-0.21480650826112369</v>
      </c>
      <c r="CD725" s="4">
        <f t="shared" si="343"/>
        <v>-0.21829516069199806</v>
      </c>
      <c r="CE725" s="4">
        <f t="shared" si="343"/>
        <v>-0.22173580317912933</v>
      </c>
      <c r="CF725" s="4">
        <f t="shared" si="343"/>
        <v>-0.22512762871986858</v>
      </c>
      <c r="CG725" s="4">
        <f t="shared" si="343"/>
        <v>-0.22846992465485394</v>
      </c>
      <c r="CH725" s="4">
        <f t="shared" si="343"/>
        <v>-0.23176210734114489</v>
      </c>
      <c r="CI725" s="4">
        <f t="shared" si="343"/>
        <v>-0.2350037107380889</v>
      </c>
      <c r="CJ725" s="4">
        <f t="shared" si="343"/>
        <v>-0.23819434901126757</v>
      </c>
    </row>
    <row r="726" spans="1:88" x14ac:dyDescent="0.3">
      <c r="A726" t="s">
        <v>62</v>
      </c>
      <c r="B726" t="s">
        <v>50</v>
      </c>
      <c r="C726" s="4">
        <f>(C699-C712)/C$711</f>
        <v>0</v>
      </c>
      <c r="D726" s="4">
        <f t="shared" ref="D726:AL726" si="344">(D699-D712)/D$711</f>
        <v>0</v>
      </c>
      <c r="E726" s="4">
        <f t="shared" si="344"/>
        <v>0</v>
      </c>
      <c r="F726" s="4">
        <f t="shared" si="344"/>
        <v>0</v>
      </c>
      <c r="G726" s="4">
        <f t="shared" si="344"/>
        <v>0</v>
      </c>
      <c r="H726" s="4">
        <f t="shared" si="344"/>
        <v>0</v>
      </c>
      <c r="I726" s="4">
        <f t="shared" si="344"/>
        <v>0</v>
      </c>
      <c r="J726" s="4">
        <f t="shared" si="344"/>
        <v>-9.6971586014003776E-4</v>
      </c>
      <c r="K726" s="4">
        <f t="shared" si="344"/>
        <v>-2.0700425007675175E-3</v>
      </c>
      <c r="L726" s="4">
        <f t="shared" si="344"/>
        <v>-2.7584819724740506E-3</v>
      </c>
      <c r="M726" s="4">
        <f t="shared" si="344"/>
        <v>-3.3983162917421597E-3</v>
      </c>
      <c r="N726" s="4">
        <f t="shared" si="344"/>
        <v>-3.9106513502643568E-3</v>
      </c>
      <c r="O726" s="4">
        <f t="shared" si="344"/>
        <v>-4.366220046889812E-3</v>
      </c>
      <c r="P726" s="4">
        <f t="shared" si="344"/>
        <v>-4.7629512321430544E-3</v>
      </c>
      <c r="Q726" s="4">
        <f t="shared" si="344"/>
        <v>-5.078042928517156E-3</v>
      </c>
      <c r="R726" s="4">
        <f t="shared" si="344"/>
        <v>-5.3193661563937511E-3</v>
      </c>
      <c r="S726" s="4">
        <f t="shared" si="344"/>
        <v>-5.6528248611097077E-3</v>
      </c>
      <c r="T726" s="4">
        <f t="shared" si="344"/>
        <v>-6.0891517551992123E-3</v>
      </c>
      <c r="U726" s="4">
        <f t="shared" si="344"/>
        <v>-6.6134416320881625E-3</v>
      </c>
      <c r="V726" s="4">
        <f t="shared" si="344"/>
        <v>-7.2050983685042463E-3</v>
      </c>
      <c r="W726" s="4">
        <f t="shared" si="344"/>
        <v>-7.8431081442221374E-3</v>
      </c>
      <c r="X726" s="4">
        <f t="shared" si="344"/>
        <v>-8.5032474373151739E-3</v>
      </c>
      <c r="Y726" s="4">
        <f t="shared" si="344"/>
        <v>-9.1732190801670308E-3</v>
      </c>
      <c r="Z726" s="4">
        <f t="shared" si="344"/>
        <v>-9.8440283233491941E-3</v>
      </c>
      <c r="AA726" s="4">
        <f t="shared" si="344"/>
        <v>-1.0509298796576607E-2</v>
      </c>
      <c r="AB726" s="4">
        <f t="shared" si="344"/>
        <v>-1.1164130183950415E-2</v>
      </c>
      <c r="AC726" s="4">
        <f t="shared" si="344"/>
        <v>-1.1793591507245434E-2</v>
      </c>
      <c r="AD726" s="4">
        <f t="shared" si="344"/>
        <v>-1.2394125155920218E-2</v>
      </c>
      <c r="AE726" s="4">
        <f t="shared" si="344"/>
        <v>-1.2966155558437784E-2</v>
      </c>
      <c r="AF726" s="4">
        <f t="shared" si="344"/>
        <v>-1.3510941693313384E-2</v>
      </c>
      <c r="AG726" s="4">
        <f t="shared" si="344"/>
        <v>-1.4029377845274625E-2</v>
      </c>
      <c r="AH726" s="4">
        <f t="shared" si="344"/>
        <v>-1.4512841391461561E-2</v>
      </c>
      <c r="AI726" s="4">
        <f t="shared" si="344"/>
        <v>-1.4966102508610328E-2</v>
      </c>
      <c r="AJ726" s="4">
        <f t="shared" si="344"/>
        <v>-1.5392187280880074E-2</v>
      </c>
      <c r="AK726" s="4">
        <f t="shared" si="344"/>
        <v>-1.5795166617144946E-2</v>
      </c>
      <c r="AL726" s="4">
        <f t="shared" si="344"/>
        <v>-1.6181351786046006E-2</v>
      </c>
      <c r="AM726" s="4">
        <f t="shared" ref="AM726:CJ726" si="345">(AM699-AM712)/AM$711</f>
        <v>-1.661907257851479E-2</v>
      </c>
      <c r="AN726" s="4">
        <f t="shared" si="345"/>
        <v>-1.7122482853514878E-2</v>
      </c>
      <c r="AO726" s="4">
        <f t="shared" si="345"/>
        <v>-1.7673774952889895E-2</v>
      </c>
      <c r="AP726" s="4">
        <f t="shared" si="345"/>
        <v>-1.8257730756299155E-2</v>
      </c>
      <c r="AQ726" s="4">
        <f t="shared" si="345"/>
        <v>-1.8862318077187766E-2</v>
      </c>
      <c r="AR726" s="4">
        <f t="shared" si="345"/>
        <v>-1.9469509106551992E-2</v>
      </c>
      <c r="AS726" s="4">
        <f t="shared" si="345"/>
        <v>-2.0080163443379317E-2</v>
      </c>
      <c r="AT726" s="4">
        <f t="shared" si="345"/>
        <v>-2.0690610388341937E-2</v>
      </c>
      <c r="AU726" s="4">
        <f t="shared" si="345"/>
        <v>-2.1297598633416449E-2</v>
      </c>
      <c r="AV726" s="4">
        <f t="shared" si="345"/>
        <v>-2.1898762886712223E-2</v>
      </c>
      <c r="AW726" s="4">
        <f t="shared" si="345"/>
        <v>-2.2480581766901007E-2</v>
      </c>
      <c r="AX726" s="4">
        <f t="shared" si="345"/>
        <v>-2.3052535412322807E-2</v>
      </c>
      <c r="AY726" s="4">
        <f t="shared" si="345"/>
        <v>-2.3615401569858831E-2</v>
      </c>
      <c r="AZ726" s="4">
        <f t="shared" si="345"/>
        <v>-2.4168876528622846E-2</v>
      </c>
      <c r="BA726" s="4">
        <f t="shared" si="345"/>
        <v>-2.4712649221465519E-2</v>
      </c>
      <c r="BB726" s="4">
        <f t="shared" si="345"/>
        <v>-2.5240522945093224E-2</v>
      </c>
      <c r="BC726" s="4">
        <f t="shared" si="345"/>
        <v>-2.576649837841416E-2</v>
      </c>
      <c r="BD726" s="4">
        <f t="shared" si="345"/>
        <v>-2.6289968154888422E-2</v>
      </c>
      <c r="BE726" s="4">
        <f t="shared" si="345"/>
        <v>-2.6808302315341436E-2</v>
      </c>
      <c r="BF726" s="4">
        <f t="shared" si="345"/>
        <v>-2.7319824035369207E-2</v>
      </c>
      <c r="BG726" s="4">
        <f t="shared" si="345"/>
        <v>-2.7807032329953588E-2</v>
      </c>
      <c r="BH726" s="4">
        <f t="shared" si="345"/>
        <v>-2.8284816594055757E-2</v>
      </c>
      <c r="BI726" s="4">
        <f t="shared" si="345"/>
        <v>-2.8755077831871815E-2</v>
      </c>
      <c r="BJ726" s="4">
        <f t="shared" si="345"/>
        <v>-2.9217896659758165E-2</v>
      </c>
      <c r="BK726" s="4">
        <f t="shared" si="345"/>
        <v>-2.9673199336904189E-2</v>
      </c>
      <c r="BL726" s="4">
        <f t="shared" si="345"/>
        <v>-3.0120987620417795E-2</v>
      </c>
      <c r="BM726" s="4">
        <f t="shared" si="345"/>
        <v>-3.0561347648835252E-2</v>
      </c>
      <c r="BN726" s="4">
        <f t="shared" si="345"/>
        <v>-3.0994428143054382E-2</v>
      </c>
      <c r="BO726" s="4">
        <f t="shared" si="345"/>
        <v>-3.1420421564041394E-2</v>
      </c>
      <c r="BP726" s="4">
        <f t="shared" si="345"/>
        <v>-3.1839551644424084E-2</v>
      </c>
      <c r="BQ726" s="4">
        <f t="shared" si="345"/>
        <v>-3.2235961487343652E-2</v>
      </c>
      <c r="BR726" s="4">
        <f t="shared" si="345"/>
        <v>-3.2624838789143143E-2</v>
      </c>
      <c r="BS726" s="4">
        <f t="shared" si="345"/>
        <v>-3.3008353495510671E-2</v>
      </c>
      <c r="BT726" s="4">
        <f t="shared" si="345"/>
        <v>-3.3386681501404405E-2</v>
      </c>
      <c r="BU726" s="4">
        <f t="shared" si="345"/>
        <v>-3.3759729882017579E-2</v>
      </c>
      <c r="BV726" s="4">
        <f t="shared" si="345"/>
        <v>-3.4127438107794256E-2</v>
      </c>
      <c r="BW726" s="4">
        <f t="shared" si="345"/>
        <v>-3.448982685972115E-2</v>
      </c>
      <c r="BX726" s="4">
        <f t="shared" si="345"/>
        <v>-3.4846982377701972E-2</v>
      </c>
      <c r="BY726" s="4">
        <f t="shared" si="345"/>
        <v>-3.5199033951883611E-2</v>
      </c>
      <c r="BZ726" s="4">
        <f t="shared" si="345"/>
        <v>-3.5546132665988911E-2</v>
      </c>
      <c r="CA726" s="4">
        <f t="shared" si="345"/>
        <v>-3.5876187932748466E-2</v>
      </c>
      <c r="CB726" s="4">
        <f t="shared" si="345"/>
        <v>-3.6200793818862181E-2</v>
      </c>
      <c r="CC726" s="4">
        <f t="shared" si="345"/>
        <v>-3.6521546153481181E-2</v>
      </c>
      <c r="CD726" s="4">
        <f t="shared" si="345"/>
        <v>-3.6838499197568861E-2</v>
      </c>
      <c r="CE726" s="4">
        <f t="shared" si="345"/>
        <v>-3.7151498790422392E-2</v>
      </c>
      <c r="CF726" s="4">
        <f t="shared" si="345"/>
        <v>-3.7460418544756506E-2</v>
      </c>
      <c r="CG726" s="4">
        <f t="shared" si="345"/>
        <v>-3.7765198336611773E-2</v>
      </c>
      <c r="CH726" s="4">
        <f t="shared" si="345"/>
        <v>-3.8065837161563289E-2</v>
      </c>
      <c r="CI726" s="4">
        <f t="shared" si="345"/>
        <v>-3.8362374331601827E-2</v>
      </c>
      <c r="CJ726" s="4">
        <f t="shared" si="345"/>
        <v>-3.8654871941691558E-2</v>
      </c>
    </row>
    <row r="727" spans="1:88" x14ac:dyDescent="0.3">
      <c r="B727" t="s">
        <v>48</v>
      </c>
      <c r="C727" s="4">
        <f>(C700-C713)/C$711</f>
        <v>0</v>
      </c>
      <c r="D727" s="4">
        <f t="shared" ref="D727:AL727" si="346">(D700-D713)/D$711</f>
        <v>0</v>
      </c>
      <c r="E727" s="4">
        <f t="shared" si="346"/>
        <v>0</v>
      </c>
      <c r="F727" s="4">
        <f t="shared" si="346"/>
        <v>0</v>
      </c>
      <c r="G727" s="4">
        <f t="shared" si="346"/>
        <v>0</v>
      </c>
      <c r="H727" s="4">
        <f t="shared" si="346"/>
        <v>0</v>
      </c>
      <c r="I727" s="4">
        <f t="shared" si="346"/>
        <v>0</v>
      </c>
      <c r="J727" s="4">
        <f t="shared" si="346"/>
        <v>-2.1255947316858588E-3</v>
      </c>
      <c r="K727" s="4">
        <f t="shared" si="346"/>
        <v>-4.6912999519057958E-3</v>
      </c>
      <c r="L727" s="4">
        <f t="shared" si="346"/>
        <v>-6.9506936332366142E-3</v>
      </c>
      <c r="M727" s="4">
        <f t="shared" si="346"/>
        <v>-9.309327468532776E-3</v>
      </c>
      <c r="N727" s="4">
        <f t="shared" si="346"/>
        <v>-1.1290897960717937E-2</v>
      </c>
      <c r="O727" s="4">
        <f t="shared" si="346"/>
        <v>-1.288715386693315E-2</v>
      </c>
      <c r="P727" s="4">
        <f t="shared" si="346"/>
        <v>-1.4010645051680658E-2</v>
      </c>
      <c r="Q727" s="4">
        <f t="shared" si="346"/>
        <v>-1.4557557961795833E-2</v>
      </c>
      <c r="R727" s="4">
        <f t="shared" si="346"/>
        <v>-1.4481629441575689E-2</v>
      </c>
      <c r="S727" s="4">
        <f t="shared" si="346"/>
        <v>-1.4407141998965714E-2</v>
      </c>
      <c r="T727" s="4">
        <f t="shared" si="346"/>
        <v>-1.4442721766671386E-2</v>
      </c>
      <c r="U727" s="4">
        <f t="shared" si="346"/>
        <v>-1.4619140593374748E-2</v>
      </c>
      <c r="V727" s="4">
        <f t="shared" si="346"/>
        <v>-1.4914691265647694E-2</v>
      </c>
      <c r="W727" s="4">
        <f t="shared" si="346"/>
        <v>-1.5280656362035277E-2</v>
      </c>
      <c r="X727" s="4">
        <f t="shared" si="346"/>
        <v>-1.5659587075702044E-2</v>
      </c>
      <c r="Y727" s="4">
        <f t="shared" si="346"/>
        <v>-1.5991732440483783E-2</v>
      </c>
      <c r="Z727" s="4">
        <f t="shared" si="346"/>
        <v>-1.6231272424394635E-2</v>
      </c>
      <c r="AA727" s="4">
        <f t="shared" si="346"/>
        <v>-1.6341945891295208E-2</v>
      </c>
      <c r="AB727" s="4">
        <f t="shared" si="346"/>
        <v>-1.6294448633674744E-2</v>
      </c>
      <c r="AC727" s="4">
        <f t="shared" si="346"/>
        <v>-1.6048985588056421E-2</v>
      </c>
      <c r="AD727" s="4">
        <f t="shared" si="346"/>
        <v>-1.5565955205174105E-2</v>
      </c>
      <c r="AE727" s="4">
        <f t="shared" si="346"/>
        <v>-1.4830323199198492E-2</v>
      </c>
      <c r="AF727" s="4">
        <f t="shared" si="346"/>
        <v>-1.3832981416553144E-2</v>
      </c>
      <c r="AG727" s="4">
        <f t="shared" si="346"/>
        <v>-1.2563961497016142E-2</v>
      </c>
      <c r="AH727" s="4">
        <f t="shared" si="346"/>
        <v>-1.1004182490879751E-2</v>
      </c>
      <c r="AI727" s="4">
        <f t="shared" si="346"/>
        <v>-9.1264890027835232E-3</v>
      </c>
      <c r="AJ727" s="4">
        <f t="shared" si="346"/>
        <v>-6.9084329429525849E-3</v>
      </c>
      <c r="AK727" s="4">
        <f t="shared" si="346"/>
        <v>-4.3227129969761096E-3</v>
      </c>
      <c r="AL727" s="4">
        <f t="shared" si="346"/>
        <v>-1.3292222358307964E-3</v>
      </c>
      <c r="AM727" s="4">
        <f t="shared" ref="AM727:CJ727" si="347">(AM700-AM713)/AM$711</f>
        <v>7.6841841852870615E-4</v>
      </c>
      <c r="AN727" s="4">
        <f t="shared" si="347"/>
        <v>2.062363148064014E-3</v>
      </c>
      <c r="AO727" s="4">
        <f t="shared" si="347"/>
        <v>2.718052968591175E-3</v>
      </c>
      <c r="AP727" s="4">
        <f t="shared" si="347"/>
        <v>2.8915062516665937E-3</v>
      </c>
      <c r="AQ727" s="4">
        <f t="shared" si="347"/>
        <v>2.7115179341247282E-3</v>
      </c>
      <c r="AR727" s="4">
        <f t="shared" si="347"/>
        <v>2.2765439950700166E-3</v>
      </c>
      <c r="AS727" s="4">
        <f t="shared" si="347"/>
        <v>1.6615962655675801E-3</v>
      </c>
      <c r="AT727" s="4">
        <f t="shared" si="347"/>
        <v>9.2018166839548583E-4</v>
      </c>
      <c r="AU727" s="4">
        <f t="shared" si="347"/>
        <v>9.0451423612768255E-5</v>
      </c>
      <c r="AV727" s="4">
        <f t="shared" si="347"/>
        <v>-8.0060668208158212E-4</v>
      </c>
      <c r="AW727" s="4">
        <f t="shared" si="347"/>
        <v>-1.7342244516174814E-3</v>
      </c>
      <c r="AX727" s="4">
        <f t="shared" si="347"/>
        <v>-2.6954918320902499E-3</v>
      </c>
      <c r="AY727" s="4">
        <f t="shared" si="347"/>
        <v>-3.6741304150475712E-3</v>
      </c>
      <c r="AZ727" s="4">
        <f t="shared" si="347"/>
        <v>-4.6625198151459147E-3</v>
      </c>
      <c r="BA727" s="4">
        <f t="shared" si="347"/>
        <v>-5.654962835113549E-3</v>
      </c>
      <c r="BB727" s="4">
        <f t="shared" si="347"/>
        <v>-6.6593017002717827E-3</v>
      </c>
      <c r="BC727" s="4">
        <f t="shared" si="347"/>
        <v>-7.6644241538953734E-3</v>
      </c>
      <c r="BD727" s="4">
        <f t="shared" si="347"/>
        <v>-8.6632904256414133E-3</v>
      </c>
      <c r="BE727" s="4">
        <f t="shared" si="347"/>
        <v>-9.6539461179162966E-3</v>
      </c>
      <c r="BF727" s="4">
        <f t="shared" si="347"/>
        <v>-1.0635674163890061E-2</v>
      </c>
      <c r="BG727" s="4">
        <f t="shared" si="347"/>
        <v>-1.1607743799552662E-2</v>
      </c>
      <c r="BH727" s="4">
        <f t="shared" si="347"/>
        <v>-1.256793786304322E-2</v>
      </c>
      <c r="BI727" s="4">
        <f t="shared" si="347"/>
        <v>-1.351508082430816E-2</v>
      </c>
      <c r="BJ727" s="4">
        <f t="shared" si="347"/>
        <v>-1.4448335909439558E-2</v>
      </c>
      <c r="BK727" s="4">
        <f t="shared" si="347"/>
        <v>-1.5367212796029024E-2</v>
      </c>
      <c r="BL727" s="4">
        <f t="shared" si="347"/>
        <v>-1.6271529523368508E-2</v>
      </c>
      <c r="BM727" s="4">
        <f t="shared" si="347"/>
        <v>-1.7161349050458151E-2</v>
      </c>
      <c r="BN727" s="4">
        <f t="shared" si="347"/>
        <v>-1.8036919374745414E-2</v>
      </c>
      <c r="BO727" s="4">
        <f t="shared" si="347"/>
        <v>-1.8898627081629732E-2</v>
      </c>
      <c r="BP727" s="4">
        <f t="shared" si="347"/>
        <v>-1.9746961547957378E-2</v>
      </c>
      <c r="BQ727" s="4">
        <f t="shared" si="347"/>
        <v>-2.0582209275059809E-2</v>
      </c>
      <c r="BR727" s="4">
        <f t="shared" si="347"/>
        <v>-2.140391609305372E-2</v>
      </c>
      <c r="BS727" s="4">
        <f t="shared" si="347"/>
        <v>-2.2212274591951131E-2</v>
      </c>
      <c r="BT727" s="4">
        <f t="shared" si="347"/>
        <v>-2.3007496826406956E-2</v>
      </c>
      <c r="BU727" s="4">
        <f t="shared" si="347"/>
        <v>-2.3789843482786375E-2</v>
      </c>
      <c r="BV727" s="4">
        <f t="shared" si="347"/>
        <v>-2.4559648116187428E-2</v>
      </c>
      <c r="BW727" s="4">
        <f t="shared" si="347"/>
        <v>-2.5317312281617533E-2</v>
      </c>
      <c r="BX727" s="4">
        <f t="shared" si="347"/>
        <v>-2.6063279288902702E-2</v>
      </c>
      <c r="BY727" s="4">
        <f t="shared" si="347"/>
        <v>-2.6798007822052345E-2</v>
      </c>
      <c r="BZ727" s="4">
        <f t="shared" si="347"/>
        <v>-2.7521947191002569E-2</v>
      </c>
      <c r="CA727" s="4">
        <f t="shared" si="347"/>
        <v>-2.8235364323157403E-2</v>
      </c>
      <c r="CB727" s="4">
        <f t="shared" si="347"/>
        <v>-2.8937838951865573E-2</v>
      </c>
      <c r="CC727" s="4">
        <f t="shared" si="347"/>
        <v>-2.9629382840786919E-2</v>
      </c>
      <c r="CD727" s="4">
        <f t="shared" si="347"/>
        <v>-3.0309992524997303E-2</v>
      </c>
      <c r="CE727" s="4">
        <f t="shared" si="347"/>
        <v>-3.0979679722776481E-2</v>
      </c>
      <c r="CF727" s="4">
        <f t="shared" si="347"/>
        <v>-3.1638497278467077E-2</v>
      </c>
      <c r="CG727" s="4">
        <f t="shared" si="347"/>
        <v>-3.2286542799861574E-2</v>
      </c>
      <c r="CH727" s="4">
        <f t="shared" si="347"/>
        <v>-3.2923949502472336E-2</v>
      </c>
      <c r="CI727" s="4">
        <f t="shared" si="347"/>
        <v>-3.3550871811519507E-2</v>
      </c>
      <c r="CJ727" s="4">
        <f t="shared" si="347"/>
        <v>-3.4167472439976268E-2</v>
      </c>
    </row>
    <row r="728" spans="1:88" x14ac:dyDescent="0.3">
      <c r="B728" t="s">
        <v>81</v>
      </c>
      <c r="C728" s="4">
        <f>(C704-C717)/C$711</f>
        <v>0</v>
      </c>
      <c r="D728" s="4">
        <f t="shared" ref="D728:AL728" si="348">(D704-D717)/D$711</f>
        <v>0</v>
      </c>
      <c r="E728" s="4">
        <f t="shared" si="348"/>
        <v>0</v>
      </c>
      <c r="F728" s="4">
        <f t="shared" si="348"/>
        <v>0</v>
      </c>
      <c r="G728" s="4">
        <f t="shared" si="348"/>
        <v>0</v>
      </c>
      <c r="H728" s="4">
        <f t="shared" si="348"/>
        <v>0</v>
      </c>
      <c r="I728" s="4">
        <f t="shared" si="348"/>
        <v>0</v>
      </c>
      <c r="J728" s="4">
        <f t="shared" si="348"/>
        <v>-1.8193652952788269E-3</v>
      </c>
      <c r="K728" s="4">
        <f t="shared" si="348"/>
        <v>-3.5714341173972053E-3</v>
      </c>
      <c r="L728" s="4">
        <f t="shared" si="348"/>
        <v>-4.6166573573023853E-3</v>
      </c>
      <c r="M728" s="4">
        <f t="shared" si="348"/>
        <v>-5.3107287287066322E-3</v>
      </c>
      <c r="N728" s="4">
        <f t="shared" si="348"/>
        <v>-5.2586468472952336E-3</v>
      </c>
      <c r="O728" s="4">
        <f t="shared" si="348"/>
        <v>-4.7624961100728143E-3</v>
      </c>
      <c r="P728" s="4">
        <f t="shared" si="348"/>
        <v>-3.9656593674082842E-3</v>
      </c>
      <c r="Q728" s="4">
        <f t="shared" si="348"/>
        <v>-2.9239929160724105E-3</v>
      </c>
      <c r="R728" s="4">
        <f t="shared" si="348"/>
        <v>-1.6847372607035585E-3</v>
      </c>
      <c r="S728" s="4">
        <f t="shared" si="348"/>
        <v>-9.7356030735151506E-4</v>
      </c>
      <c r="T728" s="4">
        <f t="shared" si="348"/>
        <v>-7.5541209759619925E-4</v>
      </c>
      <c r="U728" s="4">
        <f t="shared" si="348"/>
        <v>-9.0098831603603461E-4</v>
      </c>
      <c r="V728" s="4">
        <f t="shared" si="348"/>
        <v>-1.2634233982450353E-3</v>
      </c>
      <c r="W728" s="4">
        <f t="shared" si="348"/>
        <v>-1.7264997093440026E-3</v>
      </c>
      <c r="X728" s="4">
        <f t="shared" si="348"/>
        <v>-2.196377593810547E-3</v>
      </c>
      <c r="Y728" s="4">
        <f t="shared" si="348"/>
        <v>-2.6095795940975102E-3</v>
      </c>
      <c r="Z728" s="4">
        <f t="shared" si="348"/>
        <v>-2.942811023419882E-3</v>
      </c>
      <c r="AA728" s="4">
        <f t="shared" si="348"/>
        <v>-3.1698186686446323E-3</v>
      </c>
      <c r="AB728" s="4">
        <f t="shared" si="348"/>
        <v>-3.2689159285063346E-3</v>
      </c>
      <c r="AC728" s="4">
        <f t="shared" si="348"/>
        <v>-3.2053093278476778E-3</v>
      </c>
      <c r="AD728" s="4">
        <f t="shared" si="348"/>
        <v>-2.9489894773780181E-3</v>
      </c>
      <c r="AE728" s="4">
        <f t="shared" si="348"/>
        <v>-2.4890809278976067E-3</v>
      </c>
      <c r="AF728" s="4">
        <f t="shared" si="348"/>
        <v>-1.8172915037553217E-3</v>
      </c>
      <c r="AG728" s="4">
        <f t="shared" si="348"/>
        <v>-9.2327844447748859E-4</v>
      </c>
      <c r="AH728" s="4">
        <f t="shared" si="348"/>
        <v>2.1510558476197855E-4</v>
      </c>
      <c r="AI728" s="4">
        <f t="shared" si="348"/>
        <v>1.6187112527288217E-3</v>
      </c>
      <c r="AJ728" s="4">
        <f t="shared" si="348"/>
        <v>3.3017540604379919E-3</v>
      </c>
      <c r="AK728" s="4">
        <f t="shared" si="348"/>
        <v>5.2718320264405231E-3</v>
      </c>
      <c r="AL728" s="4">
        <f t="shared" si="348"/>
        <v>7.5138875006717553E-3</v>
      </c>
      <c r="AM728" s="4">
        <f t="shared" ref="AM728:CJ728" si="349">(AM704-AM717)/AM$711</f>
        <v>9.012859274477928E-3</v>
      </c>
      <c r="AN728" s="4">
        <f t="shared" si="349"/>
        <v>1.0005832564677393E-2</v>
      </c>
      <c r="AO728" s="4">
        <f t="shared" si="349"/>
        <v>1.0626408370939552E-2</v>
      </c>
      <c r="AP728" s="4">
        <f t="shared" si="349"/>
        <v>1.0954444745647539E-2</v>
      </c>
      <c r="AQ728" s="4">
        <f t="shared" si="349"/>
        <v>1.1042162631116627E-2</v>
      </c>
      <c r="AR728" s="4">
        <f t="shared" si="349"/>
        <v>1.0927791121407512E-2</v>
      </c>
      <c r="AS728" s="4">
        <f t="shared" si="349"/>
        <v>1.0635661213450054E-2</v>
      </c>
      <c r="AT728" s="4">
        <f t="shared" si="349"/>
        <v>1.0193459417237325E-2</v>
      </c>
      <c r="AU728" s="4">
        <f t="shared" si="349"/>
        <v>9.6272554087338813E-3</v>
      </c>
      <c r="AV728" s="4">
        <f t="shared" si="349"/>
        <v>8.9597339705994299E-3</v>
      </c>
      <c r="AW728" s="4">
        <f t="shared" si="349"/>
        <v>8.2165883995450363E-3</v>
      </c>
      <c r="AX728" s="4">
        <f t="shared" si="349"/>
        <v>7.4091624111634474E-3</v>
      </c>
      <c r="AY728" s="4">
        <f t="shared" si="349"/>
        <v>6.5493220922472417E-3</v>
      </c>
      <c r="AZ728" s="4">
        <f t="shared" si="349"/>
        <v>5.6469559413426422E-3</v>
      </c>
      <c r="BA728" s="4">
        <f t="shared" si="349"/>
        <v>4.7099811039671138E-3</v>
      </c>
      <c r="BB728" s="4">
        <f t="shared" si="349"/>
        <v>3.7180227154974821E-3</v>
      </c>
      <c r="BC728" s="4">
        <f t="shared" si="349"/>
        <v>2.7006474247245628E-3</v>
      </c>
      <c r="BD728" s="4">
        <f t="shared" si="349"/>
        <v>1.6676973949716872E-3</v>
      </c>
      <c r="BE728" s="4">
        <f t="shared" si="349"/>
        <v>6.2217008500927969E-4</v>
      </c>
      <c r="BF728" s="4">
        <f t="shared" si="349"/>
        <v>-4.3452960801149609E-4</v>
      </c>
      <c r="BG728" s="4">
        <f t="shared" si="349"/>
        <v>-1.4935098511664904E-3</v>
      </c>
      <c r="BH728" s="4">
        <f t="shared" si="349"/>
        <v>-2.5575549550809441E-3</v>
      </c>
      <c r="BI728" s="4">
        <f t="shared" si="349"/>
        <v>-3.6256590405282368E-3</v>
      </c>
      <c r="BJ728" s="4">
        <f t="shared" si="349"/>
        <v>-4.6964956665311161E-3</v>
      </c>
      <c r="BK728" s="4">
        <f t="shared" si="349"/>
        <v>-5.76895084659139E-3</v>
      </c>
      <c r="BL728" s="4">
        <f t="shared" si="349"/>
        <v>-6.8421247453482993E-3</v>
      </c>
      <c r="BM728" s="4">
        <f t="shared" si="349"/>
        <v>-7.9152722278325715E-3</v>
      </c>
      <c r="BN728" s="4">
        <f t="shared" si="349"/>
        <v>-8.9877618512104566E-3</v>
      </c>
      <c r="BO728" s="4">
        <f t="shared" si="349"/>
        <v>-1.0059054044823204E-2</v>
      </c>
      <c r="BP728" s="4">
        <f t="shared" si="349"/>
        <v>-1.1128690335686961E-2</v>
      </c>
      <c r="BQ728" s="4">
        <f t="shared" si="349"/>
        <v>-1.2189865837362273E-2</v>
      </c>
      <c r="BR728" s="4">
        <f t="shared" si="349"/>
        <v>-1.3246191383584387E-2</v>
      </c>
      <c r="BS728" s="4">
        <f t="shared" si="349"/>
        <v>-1.4297806174991842E-2</v>
      </c>
      <c r="BT728" s="4">
        <f t="shared" si="349"/>
        <v>-1.5344370784120258E-2</v>
      </c>
      <c r="BU728" s="4">
        <f t="shared" si="349"/>
        <v>-1.6385538715116537E-2</v>
      </c>
      <c r="BV728" s="4">
        <f t="shared" si="349"/>
        <v>-1.7421006681471819E-2</v>
      </c>
      <c r="BW728" s="4">
        <f t="shared" si="349"/>
        <v>-1.8450511435769448E-2</v>
      </c>
      <c r="BX728" s="4">
        <f t="shared" si="349"/>
        <v>-1.9473817505664039E-2</v>
      </c>
      <c r="BY728" s="4">
        <f t="shared" si="349"/>
        <v>-2.0490707361329016E-2</v>
      </c>
      <c r="BZ728" s="4">
        <f t="shared" si="349"/>
        <v>-2.1500969377413956E-2</v>
      </c>
      <c r="CA728" s="4">
        <f t="shared" si="349"/>
        <v>-2.2500410214287156E-2</v>
      </c>
      <c r="CB728" s="4">
        <f t="shared" si="349"/>
        <v>-2.3491232624746859E-2</v>
      </c>
      <c r="CC728" s="4">
        <f t="shared" si="349"/>
        <v>-2.4473394898111834E-2</v>
      </c>
      <c r="CD728" s="4">
        <f t="shared" si="349"/>
        <v>-2.5446518839996376E-2</v>
      </c>
      <c r="CE728" s="4">
        <f t="shared" si="349"/>
        <v>-2.6410205881277449E-2</v>
      </c>
      <c r="CF728" s="4">
        <f t="shared" si="349"/>
        <v>-2.7364082241891755E-2</v>
      </c>
      <c r="CG728" s="4">
        <f t="shared" si="349"/>
        <v>-2.8307805339871511E-2</v>
      </c>
      <c r="CH728" s="4">
        <f t="shared" si="349"/>
        <v>-2.9241063213033842E-2</v>
      </c>
      <c r="CI728" s="4">
        <f t="shared" si="349"/>
        <v>-3.0163570969091481E-2</v>
      </c>
      <c r="CJ728" s="4">
        <f t="shared" si="349"/>
        <v>-3.1075065328182133E-2</v>
      </c>
    </row>
    <row r="729" spans="1:88" x14ac:dyDescent="0.3">
      <c r="B729" t="s">
        <v>11</v>
      </c>
      <c r="C729" s="4">
        <f>(C705-C718)/C$711</f>
        <v>0</v>
      </c>
      <c r="D729" s="4">
        <f t="shared" ref="D729:AL729" si="350">(D705-D718)/D$711</f>
        <v>0</v>
      </c>
      <c r="E729" s="4">
        <f t="shared" si="350"/>
        <v>0</v>
      </c>
      <c r="F729" s="4">
        <f t="shared" si="350"/>
        <v>0</v>
      </c>
      <c r="G729" s="4">
        <f t="shared" si="350"/>
        <v>0</v>
      </c>
      <c r="H729" s="4">
        <f t="shared" si="350"/>
        <v>0</v>
      </c>
      <c r="I729" s="4">
        <f t="shared" si="350"/>
        <v>0</v>
      </c>
      <c r="J729" s="4">
        <f t="shared" si="350"/>
        <v>9.6366603995021963E-4</v>
      </c>
      <c r="K729" s="4">
        <f t="shared" si="350"/>
        <v>1.4230985054012519E-3</v>
      </c>
      <c r="L729" s="4">
        <f t="shared" si="350"/>
        <v>2.0567624973914394E-3</v>
      </c>
      <c r="M729" s="4">
        <f t="shared" si="350"/>
        <v>2.445213729568661E-3</v>
      </c>
      <c r="N729" s="4">
        <f t="shared" si="350"/>
        <v>2.0570836320928658E-3</v>
      </c>
      <c r="O729" s="4">
        <f t="shared" si="350"/>
        <v>1.3453071744146041E-3</v>
      </c>
      <c r="P729" s="4">
        <f t="shared" si="350"/>
        <v>5.6305440694576171E-4</v>
      </c>
      <c r="Q729" s="4">
        <f t="shared" si="350"/>
        <v>-1.6654198586651015E-4</v>
      </c>
      <c r="R729" s="4">
        <f t="shared" si="350"/>
        <v>-8.41730617649042E-4</v>
      </c>
      <c r="S729" s="4">
        <f t="shared" si="350"/>
        <v>-1.1190938346494787E-3</v>
      </c>
      <c r="T729" s="4">
        <f t="shared" si="350"/>
        <v>-1.3535756775571027E-3</v>
      </c>
      <c r="U729" s="4">
        <f t="shared" si="350"/>
        <v>-1.701958976801537E-3</v>
      </c>
      <c r="V729" s="4">
        <f t="shared" si="350"/>
        <v>-2.2073668974696824E-3</v>
      </c>
      <c r="W729" s="4">
        <f t="shared" si="350"/>
        <v>-2.8542144274826017E-3</v>
      </c>
      <c r="X729" s="4">
        <f t="shared" si="350"/>
        <v>-3.6007995382153976E-3</v>
      </c>
      <c r="Y729" s="4">
        <f t="shared" si="350"/>
        <v>-4.4113802227267757E-3</v>
      </c>
      <c r="Z729" s="4">
        <f t="shared" si="350"/>
        <v>-5.2677327296366521E-3</v>
      </c>
      <c r="AA729" s="4">
        <f t="shared" si="350"/>
        <v>-6.1628411198997087E-3</v>
      </c>
      <c r="AB729" s="4">
        <f t="shared" si="350"/>
        <v>-7.0941966170516239E-3</v>
      </c>
      <c r="AC729" s="4">
        <f t="shared" si="350"/>
        <v>-8.0362871346019178E-3</v>
      </c>
      <c r="AD729" s="4">
        <f t="shared" si="350"/>
        <v>-8.9683626809500486E-3</v>
      </c>
      <c r="AE729" s="4">
        <f t="shared" si="350"/>
        <v>-9.9027759040309603E-3</v>
      </c>
      <c r="AF729" s="4">
        <f t="shared" si="350"/>
        <v>-1.085701659670142E-2</v>
      </c>
      <c r="AG729" s="4">
        <f t="shared" si="350"/>
        <v>-1.184431932116968E-2</v>
      </c>
      <c r="AH729" s="4">
        <f t="shared" si="350"/>
        <v>-1.2860659777888032E-2</v>
      </c>
      <c r="AI729" s="4">
        <f t="shared" si="350"/>
        <v>-1.3902278339465408E-2</v>
      </c>
      <c r="AJ729" s="4">
        <f t="shared" si="350"/>
        <v>-1.4978307356134821E-2</v>
      </c>
      <c r="AK729" s="4">
        <f t="shared" si="350"/>
        <v>-1.6101616719104282E-2</v>
      </c>
      <c r="AL729" s="4">
        <f t="shared" si="350"/>
        <v>-1.7281993066565398E-2</v>
      </c>
      <c r="AM729" s="4">
        <f t="shared" ref="AM729:CJ729" si="351">(AM705-AM718)/AM$711</f>
        <v>-1.8051795120623243E-2</v>
      </c>
      <c r="AN729" s="4">
        <f t="shared" si="351"/>
        <v>-1.8706321511835503E-2</v>
      </c>
      <c r="AO729" s="4">
        <f t="shared" si="351"/>
        <v>-1.935050134284522E-2</v>
      </c>
      <c r="AP729" s="4">
        <f t="shared" si="351"/>
        <v>-2.0027217907189743E-2</v>
      </c>
      <c r="AQ729" s="4">
        <f t="shared" si="351"/>
        <v>-2.0753564412919347E-2</v>
      </c>
      <c r="AR729" s="4">
        <f t="shared" si="351"/>
        <v>-2.1532807479952072E-2</v>
      </c>
      <c r="AS729" s="4">
        <f t="shared" si="351"/>
        <v>-2.2367642062383515E-2</v>
      </c>
      <c r="AT729" s="4">
        <f t="shared" si="351"/>
        <v>-2.325865047926241E-2</v>
      </c>
      <c r="AU729" s="4">
        <f t="shared" si="351"/>
        <v>-2.4206643538657466E-2</v>
      </c>
      <c r="AV729" s="4">
        <f t="shared" si="351"/>
        <v>-2.5209496745847396E-2</v>
      </c>
      <c r="AW729" s="4">
        <f t="shared" si="351"/>
        <v>-2.6258384736865339E-2</v>
      </c>
      <c r="AX729" s="4">
        <f t="shared" si="351"/>
        <v>-2.7352629150786414E-2</v>
      </c>
      <c r="AY729" s="4">
        <f t="shared" si="351"/>
        <v>-2.8487863298781838E-2</v>
      </c>
      <c r="AZ729" s="4">
        <f t="shared" si="351"/>
        <v>-2.9658734198543812E-2</v>
      </c>
      <c r="BA729" s="4">
        <f t="shared" si="351"/>
        <v>-3.0859773501098604E-2</v>
      </c>
      <c r="BB729" s="4">
        <f t="shared" si="351"/>
        <v>-3.2147857900488561E-2</v>
      </c>
      <c r="BC729" s="4">
        <f t="shared" si="351"/>
        <v>-3.344309977341154E-2</v>
      </c>
      <c r="BD729" s="4">
        <f t="shared" si="351"/>
        <v>-3.4734601060337184E-2</v>
      </c>
      <c r="BE729" s="4">
        <f t="shared" si="351"/>
        <v>-3.6026295121286925E-2</v>
      </c>
      <c r="BF729" s="4">
        <f t="shared" si="351"/>
        <v>-3.7321364422188731E-2</v>
      </c>
      <c r="BG729" s="4">
        <f t="shared" si="351"/>
        <v>-3.8616446274604713E-2</v>
      </c>
      <c r="BH729" s="4">
        <f t="shared" si="351"/>
        <v>-3.991173541405834E-2</v>
      </c>
      <c r="BI729" s="4">
        <f t="shared" si="351"/>
        <v>-4.12056833465516E-2</v>
      </c>
      <c r="BJ729" s="4">
        <f t="shared" si="351"/>
        <v>-4.2496417850263604E-2</v>
      </c>
      <c r="BK729" s="4">
        <f t="shared" si="351"/>
        <v>-4.3782211024364068E-2</v>
      </c>
      <c r="BL729" s="4">
        <f t="shared" si="351"/>
        <v>-4.5061582814292629E-2</v>
      </c>
      <c r="BM729" s="4">
        <f t="shared" si="351"/>
        <v>-4.6333289754986004E-2</v>
      </c>
      <c r="BN729" s="4">
        <f t="shared" si="351"/>
        <v>-4.759628326945866E-2</v>
      </c>
      <c r="BO729" s="4">
        <f t="shared" si="351"/>
        <v>-4.8849672352378963E-2</v>
      </c>
      <c r="BP729" s="4">
        <f t="shared" si="351"/>
        <v>-5.0092700075161443E-2</v>
      </c>
      <c r="BQ729" s="4">
        <f t="shared" si="351"/>
        <v>-5.1321680646714281E-2</v>
      </c>
      <c r="BR729" s="4">
        <f t="shared" si="351"/>
        <v>-5.2538098191796133E-2</v>
      </c>
      <c r="BS729" s="4">
        <f t="shared" si="351"/>
        <v>-5.3742395029763121E-2</v>
      </c>
      <c r="BT729" s="4">
        <f t="shared" si="351"/>
        <v>-5.4934581301916086E-2</v>
      </c>
      <c r="BU729" s="4">
        <f t="shared" si="351"/>
        <v>-5.6114442553075607E-2</v>
      </c>
      <c r="BV729" s="4">
        <f t="shared" si="351"/>
        <v>-5.7281606706692877E-2</v>
      </c>
      <c r="BW729" s="4">
        <f t="shared" si="351"/>
        <v>-5.8435607447150394E-2</v>
      </c>
      <c r="BX729" s="4">
        <f t="shared" si="351"/>
        <v>-5.9576097133622934E-2</v>
      </c>
      <c r="BY729" s="4">
        <f t="shared" si="351"/>
        <v>-6.0702818306818888E-2</v>
      </c>
      <c r="BZ729" s="4">
        <f t="shared" si="351"/>
        <v>-6.1815570895409039E-2</v>
      </c>
      <c r="CA729" s="4">
        <f t="shared" si="351"/>
        <v>-6.2912578837108143E-2</v>
      </c>
      <c r="CB729" s="4">
        <f t="shared" si="351"/>
        <v>-6.3994713590827187E-2</v>
      </c>
      <c r="CC729" s="4">
        <f t="shared" si="351"/>
        <v>-6.5062352530450507E-2</v>
      </c>
      <c r="CD729" s="4">
        <f t="shared" si="351"/>
        <v>-6.6115520694109975E-2</v>
      </c>
      <c r="CE729" s="4">
        <f t="shared" si="351"/>
        <v>-6.7154004100706668E-2</v>
      </c>
      <c r="CF729" s="4">
        <f t="shared" si="351"/>
        <v>-6.8177445555204927E-2</v>
      </c>
      <c r="CG729" s="4">
        <f t="shared" si="351"/>
        <v>-6.9185433011549183E-2</v>
      </c>
      <c r="CH729" s="4">
        <f t="shared" si="351"/>
        <v>-7.0177557769340745E-2</v>
      </c>
      <c r="CI729" s="4">
        <f t="shared" si="351"/>
        <v>-7.1153437808566158E-2</v>
      </c>
      <c r="CJ729" s="4">
        <f t="shared" si="351"/>
        <v>-7.2112718251343175E-2</v>
      </c>
    </row>
    <row r="730" spans="1:88" x14ac:dyDescent="0.3">
      <c r="B730" t="s">
        <v>49</v>
      </c>
      <c r="C730" s="4">
        <f>(C706-C719)/C$711</f>
        <v>0</v>
      </c>
      <c r="D730" s="4">
        <f t="shared" ref="D730:AL730" si="352">(D706-D719)/D$711</f>
        <v>0</v>
      </c>
      <c r="E730" s="4">
        <f t="shared" si="352"/>
        <v>0</v>
      </c>
      <c r="F730" s="4">
        <f t="shared" si="352"/>
        <v>0</v>
      </c>
      <c r="G730" s="4">
        <f t="shared" si="352"/>
        <v>0</v>
      </c>
      <c r="H730" s="4">
        <f t="shared" si="352"/>
        <v>0</v>
      </c>
      <c r="I730" s="4">
        <f t="shared" si="352"/>
        <v>0</v>
      </c>
      <c r="J730" s="4">
        <f t="shared" si="352"/>
        <v>-1.8907601443854309E-3</v>
      </c>
      <c r="K730" s="4">
        <f t="shared" si="352"/>
        <v>-4.1463860151274316E-3</v>
      </c>
      <c r="L730" s="4">
        <f t="shared" si="352"/>
        <v>-6.2973397337287703E-3</v>
      </c>
      <c r="M730" s="4">
        <f t="shared" si="352"/>
        <v>-8.4792179713528443E-3</v>
      </c>
      <c r="N730" s="4">
        <f t="shared" si="352"/>
        <v>-1.0285513463647219E-2</v>
      </c>
      <c r="O730" s="4">
        <f t="shared" si="352"/>
        <v>-1.183100115956396E-2</v>
      </c>
      <c r="P730" s="4">
        <f t="shared" si="352"/>
        <v>-1.3146285534031819E-2</v>
      </c>
      <c r="Q730" s="4">
        <f t="shared" si="352"/>
        <v>-1.4240873235166748E-2</v>
      </c>
      <c r="R730" s="4">
        <f t="shared" si="352"/>
        <v>-1.5142041465144728E-2</v>
      </c>
      <c r="S730" s="4">
        <f t="shared" si="352"/>
        <v>-1.6118748642037148E-2</v>
      </c>
      <c r="T730" s="4">
        <f t="shared" si="352"/>
        <v>-1.7181125280956163E-2</v>
      </c>
      <c r="U730" s="4">
        <f t="shared" si="352"/>
        <v>-1.8322732086800426E-2</v>
      </c>
      <c r="V730" s="4">
        <f t="shared" si="352"/>
        <v>-1.9521381628851833E-2</v>
      </c>
      <c r="W730" s="4">
        <f t="shared" si="352"/>
        <v>-2.0746186244455362E-2</v>
      </c>
      <c r="X730" s="4">
        <f t="shared" si="352"/>
        <v>-2.1965632620815849E-2</v>
      </c>
      <c r="Y730" s="4">
        <f t="shared" si="352"/>
        <v>-2.3152772224941651E-2</v>
      </c>
      <c r="Z730" s="4">
        <f t="shared" si="352"/>
        <v>-2.4291581460986374E-2</v>
      </c>
      <c r="AA730" s="4">
        <f t="shared" si="352"/>
        <v>-2.5372199066355829E-2</v>
      </c>
      <c r="AB730" s="4">
        <f t="shared" si="352"/>
        <v>-2.638828628583105E-2</v>
      </c>
      <c r="AC730" s="4">
        <f t="shared" si="352"/>
        <v>-2.7327140400002756E-2</v>
      </c>
      <c r="AD730" s="4">
        <f t="shared" si="352"/>
        <v>-2.8177314334853328E-2</v>
      </c>
      <c r="AE730" s="4">
        <f t="shared" si="352"/>
        <v>-2.894182150849036E-2</v>
      </c>
      <c r="AF730" s="4">
        <f t="shared" si="352"/>
        <v>-2.9625735739698858E-2</v>
      </c>
      <c r="AG730" s="4">
        <f t="shared" si="352"/>
        <v>-3.0232607999850433E-2</v>
      </c>
      <c r="AH730" s="4">
        <f t="shared" si="352"/>
        <v>-3.0761502266871542E-2</v>
      </c>
      <c r="AI730" s="4">
        <f t="shared" si="352"/>
        <v>-3.1208538511970325E-2</v>
      </c>
      <c r="AJ730" s="4">
        <f t="shared" si="352"/>
        <v>-3.1575950550331175E-2</v>
      </c>
      <c r="AK730" s="4">
        <f t="shared" si="352"/>
        <v>-3.1867599484862057E-2</v>
      </c>
      <c r="AL730" s="4">
        <f t="shared" si="352"/>
        <v>-3.2088402634530763E-2</v>
      </c>
      <c r="AM730" s="4">
        <f t="shared" ref="AM730:CJ730" si="353">(AM706-AM719)/AM$711</f>
        <v>-3.2436872751302519E-2</v>
      </c>
      <c r="AN730" s="4">
        <f t="shared" si="353"/>
        <v>-3.2909465781695312E-2</v>
      </c>
      <c r="AO730" s="4">
        <f t="shared" si="353"/>
        <v>-3.3478370785687453E-2</v>
      </c>
      <c r="AP730" s="4">
        <f t="shared" si="353"/>
        <v>-3.4117804516503834E-2</v>
      </c>
      <c r="AQ730" s="4">
        <f t="shared" si="353"/>
        <v>-3.4806788115004511E-2</v>
      </c>
      <c r="AR730" s="4">
        <f t="shared" si="353"/>
        <v>-3.5529939018458877E-2</v>
      </c>
      <c r="AS730" s="4">
        <f t="shared" si="353"/>
        <v>-3.627483578961424E-2</v>
      </c>
      <c r="AT730" s="4">
        <f t="shared" si="353"/>
        <v>-3.703249488623038E-2</v>
      </c>
      <c r="AU730" s="4">
        <f t="shared" si="353"/>
        <v>-3.7796378246445307E-2</v>
      </c>
      <c r="AV730" s="4">
        <f t="shared" si="353"/>
        <v>-3.8561841458033382E-2</v>
      </c>
      <c r="AW730" s="4">
        <f t="shared" si="353"/>
        <v>-3.9325853633539312E-2</v>
      </c>
      <c r="AX730" s="4">
        <f t="shared" si="353"/>
        <v>-4.008543467380242E-2</v>
      </c>
      <c r="AY730" s="4">
        <f t="shared" si="353"/>
        <v>-4.0838608347546254E-2</v>
      </c>
      <c r="AZ730" s="4">
        <f t="shared" si="353"/>
        <v>-4.1583971912005684E-2</v>
      </c>
      <c r="BA730" s="4">
        <f t="shared" si="353"/>
        <v>-4.2320568733183343E-2</v>
      </c>
      <c r="BB730" s="4">
        <f t="shared" si="353"/>
        <v>-4.3068549835915917E-2</v>
      </c>
      <c r="BC730" s="4">
        <f t="shared" si="353"/>
        <v>-4.3802496935149038E-2</v>
      </c>
      <c r="BD730" s="4">
        <f t="shared" si="353"/>
        <v>-4.452151815390603E-2</v>
      </c>
      <c r="BE730" s="4">
        <f t="shared" si="353"/>
        <v>-4.5227719929336212E-2</v>
      </c>
      <c r="BF730" s="4">
        <f t="shared" si="353"/>
        <v>-4.5922636530579715E-2</v>
      </c>
      <c r="BG730" s="4">
        <f t="shared" si="353"/>
        <v>-4.6607868131981096E-2</v>
      </c>
      <c r="BH730" s="4">
        <f t="shared" si="353"/>
        <v>-4.7281941094010571E-2</v>
      </c>
      <c r="BI730" s="4">
        <f t="shared" si="353"/>
        <v>-4.7944689739000103E-2</v>
      </c>
      <c r="BJ730" s="4">
        <f t="shared" si="353"/>
        <v>-4.8596154424133675E-2</v>
      </c>
      <c r="BK730" s="4">
        <f t="shared" si="353"/>
        <v>-4.923649580507522E-2</v>
      </c>
      <c r="BL730" s="4">
        <f t="shared" si="353"/>
        <v>-4.9865963494257294E-2</v>
      </c>
      <c r="BM730" s="4">
        <f t="shared" si="353"/>
        <v>-5.0484863655236453E-2</v>
      </c>
      <c r="BN730" s="4">
        <f t="shared" si="353"/>
        <v>-5.1093533685320144E-2</v>
      </c>
      <c r="BO730" s="4">
        <f t="shared" si="353"/>
        <v>-5.1692325827406058E-2</v>
      </c>
      <c r="BP730" s="4">
        <f t="shared" si="353"/>
        <v>-5.2281595758355878E-2</v>
      </c>
      <c r="BQ730" s="4">
        <f t="shared" si="353"/>
        <v>-5.2862431410470853E-2</v>
      </c>
      <c r="BR730" s="4">
        <f t="shared" si="353"/>
        <v>-5.3433607955760867E-2</v>
      </c>
      <c r="BS730" s="4">
        <f t="shared" si="353"/>
        <v>-5.3995157604477491E-2</v>
      </c>
      <c r="BT730" s="4">
        <f t="shared" si="353"/>
        <v>-5.4547248949488231E-2</v>
      </c>
      <c r="BU730" s="4">
        <f t="shared" si="353"/>
        <v>-5.5090072030360086E-2</v>
      </c>
      <c r="BV730" s="4">
        <f t="shared" si="353"/>
        <v>-5.5623821096621145E-2</v>
      </c>
      <c r="BW730" s="4">
        <f t="shared" si="353"/>
        <v>-5.6148688708607619E-2</v>
      </c>
      <c r="BX730" s="4">
        <f t="shared" si="353"/>
        <v>-5.6664850409577576E-2</v>
      </c>
      <c r="BY730" s="4">
        <f t="shared" si="353"/>
        <v>-5.7172462011751406E-2</v>
      </c>
      <c r="BZ730" s="4">
        <f t="shared" si="353"/>
        <v>-5.7671656500685765E-2</v>
      </c>
      <c r="CA730" s="4">
        <f t="shared" si="353"/>
        <v>-5.8163253570102727E-2</v>
      </c>
      <c r="CB730" s="4">
        <f t="shared" si="353"/>
        <v>-5.8646029550765831E-2</v>
      </c>
      <c r="CC730" s="4">
        <f t="shared" si="353"/>
        <v>-5.9119831744816241E-2</v>
      </c>
      <c r="CD730" s="4">
        <f t="shared" si="353"/>
        <v>-5.9584629616280527E-2</v>
      </c>
      <c r="CE730" s="4">
        <f t="shared" si="353"/>
        <v>-6.0040414397111143E-2</v>
      </c>
      <c r="CF730" s="4">
        <f t="shared" si="353"/>
        <v>-6.048718522519643E-2</v>
      </c>
      <c r="CG730" s="4">
        <f t="shared" si="353"/>
        <v>-6.0924945171763535E-2</v>
      </c>
      <c r="CH730" s="4">
        <f t="shared" si="353"/>
        <v>-6.1353699823654274E-2</v>
      </c>
      <c r="CI730" s="4">
        <f t="shared" si="353"/>
        <v>-6.177345601189474E-2</v>
      </c>
      <c r="CJ730" s="4">
        <f t="shared" si="353"/>
        <v>-6.2184220899124142E-2</v>
      </c>
    </row>
    <row r="732" spans="1:88" x14ac:dyDescent="0.3">
      <c r="A732" s="12" t="s">
        <v>68</v>
      </c>
      <c r="B732" s="3" t="str">
        <f>[1]Results!E205</f>
        <v>YG_toe_2</v>
      </c>
      <c r="C732" s="3">
        <f>[1]Results!F205</f>
        <v>137.8207859</v>
      </c>
      <c r="D732" s="3">
        <f>[1]Results!G205</f>
        <v>139.75719659999999</v>
      </c>
      <c r="E732" s="3">
        <f>[1]Results!H205</f>
        <v>141.35161450000001</v>
      </c>
      <c r="F732" s="3">
        <f>[1]Results!I205</f>
        <v>142.86807189999999</v>
      </c>
      <c r="G732" s="3">
        <f>[1]Results!J205</f>
        <v>144.4820502</v>
      </c>
      <c r="H732" s="3">
        <f>[1]Results!K205</f>
        <v>146.2209067</v>
      </c>
      <c r="I732" s="3">
        <f>[1]Results!L205</f>
        <v>147.93950319999999</v>
      </c>
      <c r="J732" s="3">
        <f>[1]Results!M205</f>
        <v>148.2556979</v>
      </c>
      <c r="K732" s="3">
        <f>[1]Results!N205</f>
        <v>148.54010640000001</v>
      </c>
      <c r="L732" s="3">
        <f>[1]Results!O205</f>
        <v>149.06532759999999</v>
      </c>
      <c r="M732" s="3">
        <f>[1]Results!P205</f>
        <v>149.49832520000001</v>
      </c>
      <c r="N732" s="3">
        <f>[1]Results!Q205</f>
        <v>149.80074160000001</v>
      </c>
      <c r="O732" s="3">
        <f>[1]Results!R205</f>
        <v>150.01901799999999</v>
      </c>
      <c r="P732" s="3">
        <f>[1]Results!S205</f>
        <v>150.2131536</v>
      </c>
      <c r="Q732" s="3">
        <f>[1]Results!T205</f>
        <v>150.4393839</v>
      </c>
      <c r="R732" s="3">
        <f>[1]Results!U205</f>
        <v>150.71388049999999</v>
      </c>
      <c r="S732" s="3">
        <f>[1]Results!V205</f>
        <v>151.33410069999999</v>
      </c>
      <c r="T732" s="3">
        <f>[1]Results!W205</f>
        <v>152.00088500000001</v>
      </c>
      <c r="U732" s="3">
        <f>[1]Results!X205</f>
        <v>152.70921200000001</v>
      </c>
      <c r="V732" s="3">
        <f>[1]Results!Y205</f>
        <v>153.46264310000001</v>
      </c>
      <c r="W732" s="3">
        <f>[1]Results!Z205</f>
        <v>154.26819649999999</v>
      </c>
      <c r="X732" s="3">
        <f>[1]Results!AA205</f>
        <v>155.10255559999999</v>
      </c>
      <c r="Y732" s="3">
        <f>[1]Results!AB205</f>
        <v>156.00384560000001</v>
      </c>
      <c r="Z732" s="3">
        <f>[1]Results!AC205</f>
        <v>156.97608790000001</v>
      </c>
      <c r="AA732" s="3">
        <f>[1]Results!AD205</f>
        <v>158.02320420000001</v>
      </c>
      <c r="AB732" s="3">
        <f>[1]Results!AE205</f>
        <v>159.14994720000001</v>
      </c>
      <c r="AC732" s="3">
        <f>[1]Results!AF205</f>
        <v>160.3439549</v>
      </c>
      <c r="AD732" s="3">
        <f>[1]Results!AG205</f>
        <v>161.66499569999999</v>
      </c>
      <c r="AE732" s="3">
        <f>[1]Results!AH205</f>
        <v>163.12428679999999</v>
      </c>
      <c r="AF732" s="3">
        <f>[1]Results!AI205</f>
        <v>164.7288121</v>
      </c>
      <c r="AG732" s="3">
        <f>[1]Results!AJ205</f>
        <v>166.49493369999999</v>
      </c>
      <c r="AH732" s="3">
        <f>[1]Results!AK205</f>
        <v>168.42029260000001</v>
      </c>
      <c r="AI732" s="3">
        <f>[1]Results!AL205</f>
        <v>170.6078018</v>
      </c>
      <c r="AJ732" s="3">
        <f>[1]Results!AM205</f>
        <v>173.1631294</v>
      </c>
      <c r="AK732" s="3">
        <f>[1]Results!AN205</f>
        <v>176.27638529999999</v>
      </c>
      <c r="AL732" s="3">
        <f>[1]Results!AO205</f>
        <v>180.35084019999999</v>
      </c>
      <c r="AM732" s="3">
        <f>[1]Results!AP205</f>
        <v>182.53145989999999</v>
      </c>
      <c r="AN732" s="3">
        <f>[1]Results!AQ205</f>
        <v>184.29402250000001</v>
      </c>
      <c r="AO732" s="3">
        <f>[1]Results!AR205</f>
        <v>185.9469623</v>
      </c>
      <c r="AP732" s="3">
        <f>[1]Results!AS205</f>
        <v>187.53181169999999</v>
      </c>
      <c r="AQ732" s="3">
        <f>[1]Results!AT205</f>
        <v>189.0607115</v>
      </c>
      <c r="AR732" s="3">
        <f>[1]Results!AU205</f>
        <v>190.49248370000001</v>
      </c>
      <c r="AS732" s="3">
        <f>[1]Results!AV205</f>
        <v>191.87387100000001</v>
      </c>
      <c r="AT732" s="3">
        <f>[1]Results!AW205</f>
        <v>193.21617950000001</v>
      </c>
      <c r="AU732" s="3">
        <f>[1]Results!AX205</f>
        <v>194.5269911</v>
      </c>
      <c r="AV732" s="3">
        <f>[1]Results!AY205</f>
        <v>195.8131358</v>
      </c>
      <c r="AW732" s="3">
        <f>[1]Results!AZ205</f>
        <v>197.0203631</v>
      </c>
      <c r="AX732" s="3">
        <f>[1]Results!BA205</f>
        <v>198.2038967</v>
      </c>
      <c r="AY732" s="3">
        <f>[1]Results!BB205</f>
        <v>199.37438639999999</v>
      </c>
      <c r="AZ732" s="3">
        <f>[1]Results!BC205</f>
        <v>200.5392392</v>
      </c>
      <c r="BA732" s="3">
        <f>[1]Results!BD205</f>
        <v>201.7046028</v>
      </c>
      <c r="BB732" s="3">
        <f>[1]Results!BE205</f>
        <v>202.77691830000001</v>
      </c>
      <c r="BC732" s="3">
        <f>[1]Results!BF205</f>
        <v>203.83769849999999</v>
      </c>
      <c r="BD732" s="3">
        <f>[1]Results!BG205</f>
        <v>204.89950210000001</v>
      </c>
      <c r="BE732" s="3">
        <f>[1]Results!BH205</f>
        <v>205.9642235</v>
      </c>
      <c r="BF732" s="3">
        <f>[1]Results!BI205</f>
        <v>207.03538449999999</v>
      </c>
      <c r="BG732" s="3">
        <f>[1]Results!BJ205</f>
        <v>208.03929489999999</v>
      </c>
      <c r="BH732" s="3">
        <f>[1]Results!BK205</f>
        <v>209.04394930000001</v>
      </c>
      <c r="BI732" s="3">
        <f>[1]Results!BL205</f>
        <v>210.05988540000001</v>
      </c>
      <c r="BJ732" s="3">
        <f>[1]Results!BM205</f>
        <v>211.09252190000001</v>
      </c>
      <c r="BK732" s="3">
        <f>[1]Results!BN205</f>
        <v>212.14553179999999</v>
      </c>
      <c r="BL732" s="3">
        <f>[1]Results!BO205</f>
        <v>213.221485</v>
      </c>
      <c r="BM732" s="3">
        <f>[1]Results!BP205</f>
        <v>214.3221034</v>
      </c>
      <c r="BN732" s="3">
        <f>[1]Results!BQ205</f>
        <v>215.44845509999999</v>
      </c>
      <c r="BO732" s="3">
        <f>[1]Results!BR205</f>
        <v>216.60111280000001</v>
      </c>
      <c r="BP732" s="3">
        <f>[1]Results!BS205</f>
        <v>217.78027850000001</v>
      </c>
      <c r="BQ732" s="3">
        <f>[1]Results!BT205</f>
        <v>218.9145312</v>
      </c>
      <c r="BR732" s="3">
        <f>[1]Results!BU205</f>
        <v>220.06247060000001</v>
      </c>
      <c r="BS732" s="3">
        <f>[1]Results!BV205</f>
        <v>221.23056020000001</v>
      </c>
      <c r="BT732" s="3">
        <f>[1]Results!BW205</f>
        <v>222.42173679999999</v>
      </c>
      <c r="BU732" s="3">
        <f>[1]Results!BX205</f>
        <v>223.6381198</v>
      </c>
      <c r="BV732" s="3">
        <f>[1]Results!BY205</f>
        <v>224.881303</v>
      </c>
      <c r="BW732" s="3">
        <f>[1]Results!BZ205</f>
        <v>226.1524063</v>
      </c>
      <c r="BX732" s="3">
        <f>[1]Results!CA205</f>
        <v>227.45217600000001</v>
      </c>
      <c r="BY732" s="3">
        <f>[1]Results!CB205</f>
        <v>228.78111050000001</v>
      </c>
      <c r="BZ732" s="3">
        <f>[1]Results!CC205</f>
        <v>230.13957149999999</v>
      </c>
      <c r="CA732" s="3">
        <f>[1]Results!CD205</f>
        <v>231.4748931</v>
      </c>
      <c r="CB732" s="3">
        <f>[1]Results!CE205</f>
        <v>232.83129819999999</v>
      </c>
      <c r="CC732" s="3">
        <f>[1]Results!CF205</f>
        <v>234.21411620000001</v>
      </c>
      <c r="CD732" s="3">
        <f>[1]Results!CG205</f>
        <v>235.62611799999999</v>
      </c>
      <c r="CE732" s="3">
        <f>[1]Results!CH205</f>
        <v>237.0694871</v>
      </c>
      <c r="CF732" s="3">
        <f>[1]Results!CI205</f>
        <v>238.54601489999999</v>
      </c>
      <c r="CG732" s="3">
        <f>[1]Results!CJ205</f>
        <v>240.05712890000001</v>
      </c>
      <c r="CH732" s="3">
        <f>[1]Results!CK205</f>
        <v>241.60396349999999</v>
      </c>
      <c r="CI732" s="3">
        <f>[1]Results!CL205</f>
        <v>243.187454</v>
      </c>
      <c r="CJ732" s="3">
        <f>[1]Results!CM205</f>
        <v>244.8084222</v>
      </c>
    </row>
    <row r="733" spans="1:88" x14ac:dyDescent="0.3">
      <c r="A733" t="s">
        <v>27</v>
      </c>
      <c r="B733" s="3" t="str">
        <f>[1]Results!E206</f>
        <v>YG_toe_ccoa_2</v>
      </c>
      <c r="C733" s="3">
        <f>[1]Results!F206</f>
        <v>2.3073537640000001</v>
      </c>
      <c r="D733" s="3">
        <f>[1]Results!G206</f>
        <v>1.6904875580000001</v>
      </c>
      <c r="E733" s="3">
        <f>[1]Results!H206</f>
        <v>1.1764145660000001</v>
      </c>
      <c r="F733" s="3">
        <f>[1]Results!I206</f>
        <v>0.76368985690000002</v>
      </c>
      <c r="G733" s="3">
        <f>[1]Results!J206</f>
        <v>0.43557007149999999</v>
      </c>
      <c r="H733" s="3">
        <f>[1]Results!K206</f>
        <v>0.17283695660000001</v>
      </c>
      <c r="I733" s="3">
        <f>[1]Results!L206</f>
        <v>-3.6362449400000003E-2</v>
      </c>
      <c r="J733" s="3">
        <f>[1]Results!M206</f>
        <v>-0.23016689539999999</v>
      </c>
      <c r="K733" s="3">
        <f>[1]Results!N206</f>
        <v>-0.39307446309999999</v>
      </c>
      <c r="L733" s="3">
        <f>[1]Results!O206</f>
        <v>-0.54285154499999999</v>
      </c>
      <c r="M733" s="3">
        <f>[1]Results!P206</f>
        <v>-0.6713630773</v>
      </c>
      <c r="N733" s="3">
        <f>[1]Results!Q206</f>
        <v>-0.78118687129999997</v>
      </c>
      <c r="O733" s="3">
        <f>[1]Results!R206</f>
        <v>-0.87599637490000004</v>
      </c>
      <c r="P733" s="3">
        <f>[1]Results!S206</f>
        <v>-0.95978243259999996</v>
      </c>
      <c r="Q733" s="3">
        <f>[1]Results!T206</f>
        <v>-1.036204814</v>
      </c>
      <c r="R733" s="3">
        <f>[1]Results!U206</f>
        <v>-1.107233648</v>
      </c>
      <c r="S733" s="3">
        <f>[1]Results!V206</f>
        <v>-1.169081931</v>
      </c>
      <c r="T733" s="3">
        <f>[1]Results!W206</f>
        <v>-1.226221987</v>
      </c>
      <c r="U733" s="3">
        <f>[1]Results!X206</f>
        <v>-1.279748645</v>
      </c>
      <c r="V733" s="3">
        <f>[1]Results!Y206</f>
        <v>-1.330336677</v>
      </c>
      <c r="W733" s="3">
        <f>[1]Results!Z206</f>
        <v>-1.3785743619999999</v>
      </c>
      <c r="X733" s="3">
        <f>[1]Results!AA206</f>
        <v>-1.4239709380000001</v>
      </c>
      <c r="Y733" s="3">
        <f>[1]Results!AB206</f>
        <v>-1.4678628</v>
      </c>
      <c r="Z733" s="3">
        <f>[1]Results!AC206</f>
        <v>-1.510699244</v>
      </c>
      <c r="AA733" s="3">
        <f>[1]Results!AD206</f>
        <v>-1.552755243</v>
      </c>
      <c r="AB733" s="3">
        <f>[1]Results!AE206</f>
        <v>-1.5942410330000001</v>
      </c>
      <c r="AC733" s="3">
        <f>[1]Results!AF206</f>
        <v>-1.634399833</v>
      </c>
      <c r="AD733" s="3">
        <f>[1]Results!AG206</f>
        <v>-1.6743758849999999</v>
      </c>
      <c r="AE733" s="3">
        <f>[1]Results!AH206</f>
        <v>-1.714336246</v>
      </c>
      <c r="AF733" s="3">
        <f>[1]Results!AI206</f>
        <v>-1.7542323280000001</v>
      </c>
      <c r="AG733" s="3">
        <f>[1]Results!AJ206</f>
        <v>-1.794020688</v>
      </c>
      <c r="AH733" s="3">
        <f>[1]Results!AK206</f>
        <v>-1.832582076</v>
      </c>
      <c r="AI733" s="3">
        <f>[1]Results!AL206</f>
        <v>-1.87092463</v>
      </c>
      <c r="AJ733" s="3">
        <f>[1]Results!AM206</f>
        <v>-1.9091722179999999</v>
      </c>
      <c r="AK733" s="3">
        <f>[1]Results!AN206</f>
        <v>-1.94725634</v>
      </c>
      <c r="AL733" s="3">
        <f>[1]Results!AO206</f>
        <v>-1.9849923110000001</v>
      </c>
      <c r="AM733" s="3">
        <f>[1]Results!AP206</f>
        <v>-2.0031862330000001</v>
      </c>
      <c r="AN733" s="3">
        <f>[1]Results!AQ206</f>
        <v>-2.0180599379999999</v>
      </c>
      <c r="AO733" s="3">
        <f>[1]Results!AR206</f>
        <v>-2.0316355580000001</v>
      </c>
      <c r="AP733" s="3">
        <f>[1]Results!AS206</f>
        <v>-2.0442871880000002</v>
      </c>
      <c r="AQ733" s="3">
        <f>[1]Results!AT206</f>
        <v>-2.056235579</v>
      </c>
      <c r="AR733" s="3">
        <f>[1]Results!AU206</f>
        <v>-2.0665047259999998</v>
      </c>
      <c r="AS733" s="3">
        <f>[1]Results!AV206</f>
        <v>-2.0762506350000001</v>
      </c>
      <c r="AT733" s="3">
        <f>[1]Results!AW206</f>
        <v>-2.0858023860000001</v>
      </c>
      <c r="AU733" s="3">
        <f>[1]Results!AX206</f>
        <v>-2.0953155350000001</v>
      </c>
      <c r="AV733" s="3">
        <f>[1]Results!AY206</f>
        <v>-2.1048903339999998</v>
      </c>
      <c r="AW733" s="3">
        <f>[1]Results!AZ206</f>
        <v>-2.1133000389999999</v>
      </c>
      <c r="AX733" s="3">
        <f>[1]Results!BA206</f>
        <v>-2.1216059039999999</v>
      </c>
      <c r="AY733" s="3">
        <f>[1]Results!BB206</f>
        <v>-2.1300721419999999</v>
      </c>
      <c r="AZ733" s="3">
        <f>[1]Results!BC206</f>
        <v>-2.138806835</v>
      </c>
      <c r="BA733" s="3">
        <f>[1]Results!BD206</f>
        <v>-2.147863992</v>
      </c>
      <c r="BB733" s="3">
        <f>[1]Results!BE206</f>
        <v>-2.1515915329999999</v>
      </c>
      <c r="BC733" s="3">
        <f>[1]Results!BF206</f>
        <v>-2.157874552</v>
      </c>
      <c r="BD733" s="3">
        <f>[1]Results!BG206</f>
        <v>-2.166232011</v>
      </c>
      <c r="BE733" s="3">
        <f>[1]Results!BH206</f>
        <v>-2.175608821</v>
      </c>
      <c r="BF733" s="3">
        <f>[1]Results!BI206</f>
        <v>-2.185490766</v>
      </c>
      <c r="BG733" s="3">
        <f>[1]Results!BJ206</f>
        <v>-2.19396609</v>
      </c>
      <c r="BH733" s="3">
        <f>[1]Results!BK206</f>
        <v>-2.2024213069999998</v>
      </c>
      <c r="BI733" s="3">
        <f>[1]Results!BL206</f>
        <v>-2.2111143090000001</v>
      </c>
      <c r="BJ733" s="3">
        <f>[1]Results!BM206</f>
        <v>-2.2201022749999999</v>
      </c>
      <c r="BK733" s="3">
        <f>[1]Results!BN206</f>
        <v>-2.2294015329999999</v>
      </c>
      <c r="BL733" s="3">
        <f>[1]Results!BO206</f>
        <v>-2.2390153000000002</v>
      </c>
      <c r="BM733" s="3">
        <f>[1]Results!BP206</f>
        <v>-2.2489397000000002</v>
      </c>
      <c r="BN733" s="3">
        <f>[1]Results!BQ206</f>
        <v>-2.2591659050000001</v>
      </c>
      <c r="BO733" s="3">
        <f>[1]Results!BR206</f>
        <v>-2.2696813339999999</v>
      </c>
      <c r="BP733" s="3">
        <f>[1]Results!BS206</f>
        <v>-2.2804706060000002</v>
      </c>
      <c r="BQ733" s="3">
        <f>[1]Results!BT206</f>
        <v>-2.2900313579999998</v>
      </c>
      <c r="BR733" s="3">
        <f>[1]Results!BU206</f>
        <v>-2.299562136</v>
      </c>
      <c r="BS733" s="3">
        <f>[1]Results!BV206</f>
        <v>-2.3092844239999999</v>
      </c>
      <c r="BT733" s="3">
        <f>[1]Results!BW206</f>
        <v>-2.3192412400000002</v>
      </c>
      <c r="BU733" s="3">
        <f>[1]Results!BX206</f>
        <v>-2.3294376469999998</v>
      </c>
      <c r="BV733" s="3">
        <f>[1]Results!BY206</f>
        <v>-2.3398678789999998</v>
      </c>
      <c r="BW733" s="3">
        <f>[1]Results!BZ206</f>
        <v>-2.3505223050000001</v>
      </c>
      <c r="BX733" s="3">
        <f>[1]Results!CA206</f>
        <v>-2.3613900129999998</v>
      </c>
      <c r="BY733" s="3">
        <f>[1]Results!CB206</f>
        <v>-2.3724599359999998</v>
      </c>
      <c r="BZ733" s="3">
        <f>[1]Results!CC206</f>
        <v>-2.3837213130000001</v>
      </c>
      <c r="CA733" s="3">
        <f>[1]Results!CD206</f>
        <v>-2.3941002579999999</v>
      </c>
      <c r="CB733" s="3">
        <f>[1]Results!CE206</f>
        <v>-2.404455365</v>
      </c>
      <c r="CC733" s="3">
        <f>[1]Results!CF206</f>
        <v>-2.4149506710000002</v>
      </c>
      <c r="CD733" s="3">
        <f>[1]Results!CG206</f>
        <v>-2.4256220819999998</v>
      </c>
      <c r="CE733" s="3">
        <f>[1]Results!CH206</f>
        <v>-2.4364776969999999</v>
      </c>
      <c r="CF733" s="3">
        <f>[1]Results!CI206</f>
        <v>-2.4475172930000002</v>
      </c>
      <c r="CG733" s="3">
        <f>[1]Results!CJ206</f>
        <v>-2.4587374120000001</v>
      </c>
      <c r="CH733" s="3">
        <f>[1]Results!CK206</f>
        <v>-2.4701333170000002</v>
      </c>
      <c r="CI733" s="3">
        <f>[1]Results!CL206</f>
        <v>-2.4816999069999999</v>
      </c>
      <c r="CJ733" s="3">
        <f>[1]Results!CM206</f>
        <v>-2.4934321339999999</v>
      </c>
    </row>
    <row r="734" spans="1:88" x14ac:dyDescent="0.3">
      <c r="B734" s="3" t="s">
        <v>48</v>
      </c>
      <c r="C734" s="3">
        <f>SUM(C735:C737)</f>
        <v>58.464919478999995</v>
      </c>
      <c r="D734" s="3">
        <f t="shared" ref="D734:AL734" si="354">SUM(D735:D737)</f>
        <v>59.512295671099999</v>
      </c>
      <c r="E734" s="3">
        <f t="shared" si="354"/>
        <v>60.381815445800001</v>
      </c>
      <c r="F734" s="3">
        <f t="shared" si="354"/>
        <v>61.144321565400006</v>
      </c>
      <c r="G734" s="3">
        <f t="shared" si="354"/>
        <v>61.932018084100001</v>
      </c>
      <c r="H734" s="3">
        <f t="shared" si="354"/>
        <v>62.758216830899997</v>
      </c>
      <c r="I734" s="3">
        <f t="shared" si="354"/>
        <v>63.488451543499998</v>
      </c>
      <c r="J734" s="3">
        <f t="shared" si="354"/>
        <v>62.8072711712</v>
      </c>
      <c r="K734" s="3">
        <f t="shared" si="354"/>
        <v>62.063120174399998</v>
      </c>
      <c r="L734" s="3">
        <f t="shared" si="354"/>
        <v>61.278655316600002</v>
      </c>
      <c r="M734" s="3">
        <f t="shared" si="354"/>
        <v>60.4071158478</v>
      </c>
      <c r="N734" s="3">
        <f t="shared" si="354"/>
        <v>59.482856131299997</v>
      </c>
      <c r="O734" s="3">
        <f t="shared" si="354"/>
        <v>58.501826301400001</v>
      </c>
      <c r="P734" s="3">
        <f t="shared" si="354"/>
        <v>57.465171822200006</v>
      </c>
      <c r="Q734" s="3">
        <f t="shared" si="354"/>
        <v>56.378282786899995</v>
      </c>
      <c r="R734" s="3">
        <f t="shared" si="354"/>
        <v>55.244706663399995</v>
      </c>
      <c r="S734" s="3">
        <f t="shared" si="354"/>
        <v>54.414707535799991</v>
      </c>
      <c r="T734" s="3">
        <f t="shared" si="354"/>
        <v>53.556505408500001</v>
      </c>
      <c r="U734" s="3">
        <f t="shared" si="354"/>
        <v>52.671437000300003</v>
      </c>
      <c r="V734" s="3">
        <f t="shared" si="354"/>
        <v>51.765604803700001</v>
      </c>
      <c r="W734" s="3">
        <f t="shared" si="354"/>
        <v>50.845404683400005</v>
      </c>
      <c r="X734" s="3">
        <f t="shared" si="354"/>
        <v>49.912532459299996</v>
      </c>
      <c r="Y734" s="3">
        <f t="shared" si="354"/>
        <v>48.975461677799998</v>
      </c>
      <c r="Z734" s="3">
        <f t="shared" si="354"/>
        <v>48.039031892899999</v>
      </c>
      <c r="AA734" s="3">
        <f t="shared" si="354"/>
        <v>47.107166853400003</v>
      </c>
      <c r="AB734" s="3">
        <f t="shared" si="354"/>
        <v>46.183301879369999</v>
      </c>
      <c r="AC734" s="3">
        <f t="shared" si="354"/>
        <v>45.267718307459994</v>
      </c>
      <c r="AD734" s="3">
        <f t="shared" si="354"/>
        <v>44.368583704040006</v>
      </c>
      <c r="AE734" s="3">
        <f t="shared" si="354"/>
        <v>43.489118650599998</v>
      </c>
      <c r="AF734" s="3">
        <f t="shared" si="354"/>
        <v>42.631242000379999</v>
      </c>
      <c r="AG734" s="3">
        <f t="shared" si="354"/>
        <v>41.79714844219999</v>
      </c>
      <c r="AH734" s="3">
        <f t="shared" si="354"/>
        <v>40.984974891730005</v>
      </c>
      <c r="AI734" s="3">
        <f t="shared" si="354"/>
        <v>40.202884133399998</v>
      </c>
      <c r="AJ734" s="3">
        <f t="shared" si="354"/>
        <v>39.456155551759998</v>
      </c>
      <c r="AK734" s="3">
        <f t="shared" si="354"/>
        <v>38.750289718149993</v>
      </c>
      <c r="AL734" s="3">
        <f t="shared" si="354"/>
        <v>38.092353704419992</v>
      </c>
      <c r="AM734" s="3">
        <f t="shared" ref="AM734:CJ734" si="355">SUM(AM735:AM737)</f>
        <v>38.21180537859</v>
      </c>
      <c r="AN734" s="3">
        <f t="shared" si="355"/>
        <v>38.274091199669996</v>
      </c>
      <c r="AO734" s="3">
        <f t="shared" si="355"/>
        <v>38.305196778469998</v>
      </c>
      <c r="AP734" s="3">
        <f t="shared" si="355"/>
        <v>38.32025189286</v>
      </c>
      <c r="AQ734" s="3">
        <f t="shared" si="355"/>
        <v>38.331135701439997</v>
      </c>
      <c r="AR734" s="3">
        <f t="shared" si="355"/>
        <v>38.340710043889999</v>
      </c>
      <c r="AS734" s="3">
        <f t="shared" si="355"/>
        <v>38.360144139740001</v>
      </c>
      <c r="AT734" s="3">
        <f t="shared" si="355"/>
        <v>38.395495836089999</v>
      </c>
      <c r="AU734" s="3">
        <f t="shared" si="355"/>
        <v>38.450626024329999</v>
      </c>
      <c r="AV734" s="3">
        <f t="shared" si="355"/>
        <v>38.528105842180004</v>
      </c>
      <c r="AW734" s="3">
        <f t="shared" si="355"/>
        <v>38.622298740490002</v>
      </c>
      <c r="AX734" s="3">
        <f t="shared" si="355"/>
        <v>38.739010363960006</v>
      </c>
      <c r="AY734" s="3">
        <f t="shared" si="355"/>
        <v>38.880308852609993</v>
      </c>
      <c r="AZ734" s="3">
        <f t="shared" si="355"/>
        <v>39.047208868830005</v>
      </c>
      <c r="BA734" s="3">
        <f t="shared" si="355"/>
        <v>39.240251817030007</v>
      </c>
      <c r="BB734" s="3">
        <f t="shared" si="355"/>
        <v>39.433277904580002</v>
      </c>
      <c r="BC734" s="3">
        <f t="shared" si="355"/>
        <v>39.657537343559994</v>
      </c>
      <c r="BD734" s="3">
        <f t="shared" si="355"/>
        <v>39.910710385470004</v>
      </c>
      <c r="BE734" s="3">
        <f t="shared" si="355"/>
        <v>40.18956770458</v>
      </c>
      <c r="BF734" s="3">
        <f t="shared" si="355"/>
        <v>40.492755464179993</v>
      </c>
      <c r="BG734" s="3">
        <f t="shared" si="355"/>
        <v>40.810212498509998</v>
      </c>
      <c r="BH734" s="3">
        <f t="shared" si="355"/>
        <v>41.148538427009996</v>
      </c>
      <c r="BI734" s="3">
        <f t="shared" si="355"/>
        <v>41.50939475301</v>
      </c>
      <c r="BJ734" s="3">
        <f t="shared" si="355"/>
        <v>41.893332569960002</v>
      </c>
      <c r="BK734" s="3">
        <f t="shared" si="355"/>
        <v>42.300567226010003</v>
      </c>
      <c r="BL734" s="3">
        <f t="shared" si="355"/>
        <v>42.731138116140002</v>
      </c>
      <c r="BM734" s="3">
        <f t="shared" si="355"/>
        <v>43.184961576540005</v>
      </c>
      <c r="BN734" s="3">
        <f t="shared" si="355"/>
        <v>43.661866152509994</v>
      </c>
      <c r="BO734" s="3">
        <f t="shared" si="355"/>
        <v>44.161622224280002</v>
      </c>
      <c r="BP734" s="3">
        <f t="shared" si="355"/>
        <v>44.683967055450005</v>
      </c>
      <c r="BQ734" s="3">
        <f t="shared" si="355"/>
        <v>45.220124088669998</v>
      </c>
      <c r="BR734" s="3">
        <f t="shared" si="355"/>
        <v>45.775668894259994</v>
      </c>
      <c r="BS734" s="3">
        <f t="shared" si="355"/>
        <v>46.351921363159995</v>
      </c>
      <c r="BT734" s="3">
        <f t="shared" si="355"/>
        <v>46.949331250500002</v>
      </c>
      <c r="BU734" s="3">
        <f t="shared" si="355"/>
        <v>47.568147687119996</v>
      </c>
      <c r="BV734" s="3">
        <f t="shared" si="355"/>
        <v>48.208540841850002</v>
      </c>
      <c r="BW734" s="3">
        <f t="shared" si="355"/>
        <v>48.870631715090006</v>
      </c>
      <c r="BX734" s="3">
        <f t="shared" si="355"/>
        <v>49.554511932260006</v>
      </c>
      <c r="BY734" s="3">
        <f t="shared" si="355"/>
        <v>50.260261755239995</v>
      </c>
      <c r="BZ734" s="3">
        <f t="shared" si="355"/>
        <v>50.987965037670001</v>
      </c>
      <c r="CA734" s="3">
        <f t="shared" si="355"/>
        <v>51.731547304649993</v>
      </c>
      <c r="CB734" s="3">
        <f t="shared" si="355"/>
        <v>52.495388538790003</v>
      </c>
      <c r="CC734" s="3">
        <f t="shared" si="355"/>
        <v>53.280771513429997</v>
      </c>
      <c r="CD734" s="3">
        <f t="shared" si="355"/>
        <v>54.088345415630002</v>
      </c>
      <c r="CE734" s="3">
        <f t="shared" si="355"/>
        <v>54.91861127544</v>
      </c>
      <c r="CF734" s="3">
        <f t="shared" si="355"/>
        <v>55.772009588849997</v>
      </c>
      <c r="CG734" s="3">
        <f t="shared" si="355"/>
        <v>56.648941975</v>
      </c>
      <c r="CH734" s="3">
        <f t="shared" si="355"/>
        <v>57.549786054839998</v>
      </c>
      <c r="CI734" s="3">
        <f t="shared" si="355"/>
        <v>58.474909736830007</v>
      </c>
      <c r="CJ734" s="3">
        <f t="shared" si="355"/>
        <v>59.424683268340004</v>
      </c>
    </row>
    <row r="735" spans="1:88" x14ac:dyDescent="0.3">
      <c r="B735" s="3" t="str">
        <f>[1]Results!E209</f>
        <v>YG_toe_ccoi_2</v>
      </c>
      <c r="C735" s="3">
        <f>[1]Results!F209</f>
        <v>1.2012440849999999</v>
      </c>
      <c r="D735" s="3">
        <f>[1]Results!G209</f>
        <v>0.96324211609999999</v>
      </c>
      <c r="E735" s="3">
        <f>[1]Results!H209</f>
        <v>0.77286545179999999</v>
      </c>
      <c r="F735" s="3">
        <f>[1]Results!I209</f>
        <v>0.6205673464</v>
      </c>
      <c r="G735" s="3">
        <f>[1]Results!J209</f>
        <v>0.49875095310000001</v>
      </c>
      <c r="H735" s="3">
        <f>[1]Results!K209</f>
        <v>0.40132561989999999</v>
      </c>
      <c r="I735" s="3">
        <f>[1]Results!L209</f>
        <v>0.32338551650000003</v>
      </c>
      <c r="J735" s="3">
        <f>[1]Results!M209</f>
        <v>0.26063471519999998</v>
      </c>
      <c r="K735" s="3">
        <f>[1]Results!N209</f>
        <v>0.2102923984</v>
      </c>
      <c r="L735" s="3">
        <f>[1]Results!O209</f>
        <v>0.16994134359999999</v>
      </c>
      <c r="M735" s="3">
        <f>[1]Results!P209</f>
        <v>0.13757109880000001</v>
      </c>
      <c r="N735" s="3">
        <f>[1]Results!Q209</f>
        <v>0.11158596029999999</v>
      </c>
      <c r="O735" s="3">
        <f>[1]Results!R209</f>
        <v>9.0710942399999994E-2</v>
      </c>
      <c r="P735" s="3">
        <f>[1]Results!S209</f>
        <v>7.3927751200000003E-2</v>
      </c>
      <c r="Q735" s="3">
        <f>[1]Results!T209</f>
        <v>6.0422944899999997E-2</v>
      </c>
      <c r="R735" s="3">
        <f>[1]Results!U209</f>
        <v>4.9544864399999999E-2</v>
      </c>
      <c r="S735" s="3">
        <f>[1]Results!V209</f>
        <v>4.0776132800000003E-2</v>
      </c>
      <c r="T735" s="3">
        <f>[1]Results!W209</f>
        <v>3.3697052499999998E-2</v>
      </c>
      <c r="U735" s="3">
        <f>[1]Results!X209</f>
        <v>2.7968526300000001E-2</v>
      </c>
      <c r="V735" s="3">
        <f>[1]Results!Y209</f>
        <v>2.3323085699999999E-2</v>
      </c>
      <c r="W735" s="3">
        <f>[1]Results!Z209</f>
        <v>1.9547398399999999E-2</v>
      </c>
      <c r="X735" s="3">
        <f>[1]Results!AA209</f>
        <v>1.6469330300000001E-2</v>
      </c>
      <c r="Y735" s="3">
        <f>[1]Results!AB209</f>
        <v>1.39537628E-2</v>
      </c>
      <c r="Z735" s="3">
        <f>[1]Results!AC209</f>
        <v>1.18916909E-2</v>
      </c>
      <c r="AA735" s="3">
        <f>[1]Results!AD209</f>
        <v>1.01957174E-2</v>
      </c>
      <c r="AB735" s="3">
        <f>[1]Results!AE209</f>
        <v>8.7958133700000007E-3</v>
      </c>
      <c r="AC735" s="3">
        <f>[1]Results!AF209</f>
        <v>7.6344664600000002E-3</v>
      </c>
      <c r="AD735" s="3">
        <f>[1]Results!AG209</f>
        <v>6.6681330400000004E-3</v>
      </c>
      <c r="AE735" s="3">
        <f>[1]Results!AH209</f>
        <v>5.8608089999999998E-3</v>
      </c>
      <c r="AF735" s="3">
        <f>[1]Results!AI209</f>
        <v>5.18335928E-3</v>
      </c>
      <c r="AG735" s="3">
        <f>[1]Results!AJ209</f>
        <v>4.6123457000000001E-3</v>
      </c>
      <c r="AH735" s="3">
        <f>[1]Results!AK209</f>
        <v>4.1273507299999998E-3</v>
      </c>
      <c r="AI735" s="3">
        <f>[1]Results!AL209</f>
        <v>3.7146198E-3</v>
      </c>
      <c r="AJ735" s="3">
        <f>[1]Results!AM209</f>
        <v>3.3620613599999998E-3</v>
      </c>
      <c r="AK735" s="3">
        <f>[1]Results!AN209</f>
        <v>3.0596878499999998E-3</v>
      </c>
      <c r="AL735" s="3">
        <f>[1]Results!AO209</f>
        <v>2.7992874200000002E-3</v>
      </c>
      <c r="AM735" s="3">
        <f>[1]Results!AP209</f>
        <v>2.68560819E-3</v>
      </c>
      <c r="AN735" s="3">
        <f>[1]Results!AQ209</f>
        <v>2.6112528700000001E-3</v>
      </c>
      <c r="AO735" s="3">
        <f>[1]Results!AR209</f>
        <v>2.5508279699999999E-3</v>
      </c>
      <c r="AP735" s="3">
        <f>[1]Results!AS209</f>
        <v>2.49985676E-3</v>
      </c>
      <c r="AQ735" s="3">
        <f>[1]Results!AT209</f>
        <v>2.45653634E-3</v>
      </c>
      <c r="AR735" s="3">
        <f>[1]Results!AU209</f>
        <v>2.4179155899999999E-3</v>
      </c>
      <c r="AS735" s="3">
        <f>[1]Results!AV209</f>
        <v>2.38421084E-3</v>
      </c>
      <c r="AT735" s="3">
        <f>[1]Results!AW209</f>
        <v>2.3546672900000001E-3</v>
      </c>
      <c r="AU735" s="3">
        <f>[1]Results!AX209</f>
        <v>2.3285180299999998E-3</v>
      </c>
      <c r="AV735" s="3">
        <f>[1]Results!AY209</f>
        <v>2.3051023800000001E-3</v>
      </c>
      <c r="AW735" s="3">
        <f>[1]Results!AZ209</f>
        <v>2.28182129E-3</v>
      </c>
      <c r="AX735" s="3">
        <f>[1]Results!BA209</f>
        <v>2.25989446E-3</v>
      </c>
      <c r="AY735" s="3">
        <f>[1]Results!BB209</f>
        <v>2.2391862099999998E-3</v>
      </c>
      <c r="AZ735" s="3">
        <f>[1]Results!BC209</f>
        <v>2.2194379300000001E-3</v>
      </c>
      <c r="BA735" s="3">
        <f>[1]Results!BD209</f>
        <v>2.20041853E-3</v>
      </c>
      <c r="BB735" s="3">
        <f>[1]Results!BE209</f>
        <v>2.1803445800000001E-3</v>
      </c>
      <c r="BC735" s="3">
        <f>[1]Results!BF209</f>
        <v>2.1605249600000001E-3</v>
      </c>
      <c r="BD735" s="3">
        <f>[1]Results!BG209</f>
        <v>2.14098527E-3</v>
      </c>
      <c r="BE735" s="3">
        <f>[1]Results!BH209</f>
        <v>2.1215429800000001E-3</v>
      </c>
      <c r="BF735" s="3">
        <f>[1]Results!BI209</f>
        <v>2.10206038E-3</v>
      </c>
      <c r="BG735" s="3">
        <f>[1]Results!BJ209</f>
        <v>2.0798178100000001E-3</v>
      </c>
      <c r="BH735" s="3">
        <f>[1]Results!BK209</f>
        <v>2.0569236100000002E-3</v>
      </c>
      <c r="BI735" s="3">
        <f>[1]Results!BL209</f>
        <v>2.0336341099999999E-3</v>
      </c>
      <c r="BJ735" s="3">
        <f>[1]Results!BM209</f>
        <v>2.0099563600000001E-3</v>
      </c>
      <c r="BK735" s="3">
        <f>[1]Results!BN209</f>
        <v>1.9858640099999999E-3</v>
      </c>
      <c r="BL735" s="3">
        <f>[1]Results!BO209</f>
        <v>1.9613251400000002E-3</v>
      </c>
      <c r="BM735" s="3">
        <f>[1]Results!BP209</f>
        <v>1.9363053400000001E-3</v>
      </c>
      <c r="BN735" s="3">
        <f>[1]Results!BQ209</f>
        <v>1.9107680099999999E-3</v>
      </c>
      <c r="BO735" s="3">
        <f>[1]Results!BR209</f>
        <v>1.8846746799999999E-3</v>
      </c>
      <c r="BP735" s="3">
        <f>[1]Results!BS209</f>
        <v>1.8579853500000001E-3</v>
      </c>
      <c r="BQ735" s="3">
        <f>[1]Results!BT209</f>
        <v>1.8282142700000001E-3</v>
      </c>
      <c r="BR735" s="3">
        <f>[1]Results!BU209</f>
        <v>1.7973590600000001E-3</v>
      </c>
      <c r="BS735" s="3">
        <f>[1]Results!BV209</f>
        <v>1.76566756E-3</v>
      </c>
      <c r="BT735" s="3">
        <f>[1]Results!BW209</f>
        <v>1.733154E-3</v>
      </c>
      <c r="BU735" s="3">
        <f>[1]Results!BX209</f>
        <v>1.69980162E-3</v>
      </c>
      <c r="BV735" s="3">
        <f>[1]Results!BY209</f>
        <v>1.6655884499999999E-3</v>
      </c>
      <c r="BW735" s="3">
        <f>[1]Results!BZ209</f>
        <v>1.63048969E-3</v>
      </c>
      <c r="BX735" s="3">
        <f>[1]Results!CA209</f>
        <v>1.59447786E-3</v>
      </c>
      <c r="BY735" s="3">
        <f>[1]Results!CB209</f>
        <v>1.55752314E-3</v>
      </c>
      <c r="BZ735" s="3">
        <f>[1]Results!CC209</f>
        <v>1.5195939700000001E-3</v>
      </c>
      <c r="CA735" s="3">
        <f>[1]Results!CD209</f>
        <v>1.4788232500000001E-3</v>
      </c>
      <c r="CB735" s="3">
        <f>[1]Results!CE209</f>
        <v>1.43671779E-3</v>
      </c>
      <c r="CC735" s="3">
        <f>[1]Results!CF209</f>
        <v>1.3934601299999999E-3</v>
      </c>
      <c r="CD735" s="3">
        <f>[1]Results!CG209</f>
        <v>1.34905583E-3</v>
      </c>
      <c r="CE735" s="3">
        <f>[1]Results!CH209</f>
        <v>1.3034864399999999E-3</v>
      </c>
      <c r="CF735" s="3">
        <f>[1]Results!CI209</f>
        <v>1.25672895E-3</v>
      </c>
      <c r="CG735" s="3">
        <f>[1]Results!CJ209</f>
        <v>1.2087577E-3</v>
      </c>
      <c r="CH735" s="3">
        <f>[1]Results!CK209</f>
        <v>1.1595442400000001E-3</v>
      </c>
      <c r="CI735" s="3">
        <f>[1]Results!CL209</f>
        <v>1.1090575299999999E-3</v>
      </c>
      <c r="CJ735" s="3">
        <f>[1]Results!CM209</f>
        <v>1.0572642399999999E-3</v>
      </c>
    </row>
    <row r="736" spans="1:88" x14ac:dyDescent="0.3">
      <c r="B736" s="3" t="str">
        <f>[1]Results!E212</f>
        <v>YG_toe_cfut_2</v>
      </c>
      <c r="C736" s="3">
        <f>[1]Results!F212</f>
        <v>52.283993719999998</v>
      </c>
      <c r="D736" s="3">
        <f>[1]Results!G212</f>
        <v>53.694649429999998</v>
      </c>
      <c r="E736" s="3">
        <f>[1]Results!H212</f>
        <v>54.874853299999998</v>
      </c>
      <c r="F736" s="3">
        <f>[1]Results!I212</f>
        <v>55.902320340000003</v>
      </c>
      <c r="G736" s="3">
        <f>[1]Results!J212</f>
        <v>56.90095092</v>
      </c>
      <c r="H736" s="3">
        <f>[1]Results!K212</f>
        <v>57.892390669999997</v>
      </c>
      <c r="I736" s="3">
        <f>[1]Results!L212</f>
        <v>58.779345249999999</v>
      </c>
      <c r="J736" s="3">
        <f>[1]Results!M212</f>
        <v>58.400474520000003</v>
      </c>
      <c r="K736" s="3">
        <f>[1]Results!N212</f>
        <v>57.939580759999998</v>
      </c>
      <c r="L736" s="3">
        <f>[1]Results!O212</f>
        <v>57.41943637</v>
      </c>
      <c r="M736" s="3">
        <f>[1]Results!P212</f>
        <v>56.800662099999997</v>
      </c>
      <c r="N736" s="3">
        <f>[1]Results!Q212</f>
        <v>56.113580540000001</v>
      </c>
      <c r="O736" s="3">
        <f>[1]Results!R212</f>
        <v>55.353283390000001</v>
      </c>
      <c r="P736" s="3">
        <f>[1]Results!S212</f>
        <v>54.520394039999999</v>
      </c>
      <c r="Q736" s="3">
        <f>[1]Results!T212</f>
        <v>53.621049839999998</v>
      </c>
      <c r="R736" s="3">
        <f>[1]Results!U212</f>
        <v>52.660635939999999</v>
      </c>
      <c r="S736" s="3">
        <f>[1]Results!V212</f>
        <v>51.988403929999997</v>
      </c>
      <c r="T736" s="3">
        <f>[1]Results!W212</f>
        <v>51.277579979999999</v>
      </c>
      <c r="U736" s="3">
        <f>[1]Results!X212</f>
        <v>50.532467279999999</v>
      </c>
      <c r="V736" s="3">
        <f>[1]Results!Y212</f>
        <v>49.760830179999999</v>
      </c>
      <c r="W736" s="3">
        <f>[1]Results!Z212</f>
        <v>48.970084450000002</v>
      </c>
      <c r="X736" s="3">
        <f>[1]Results!AA212</f>
        <v>48.162888719999998</v>
      </c>
      <c r="Y736" s="3">
        <f>[1]Results!AB212</f>
        <v>47.348058709999997</v>
      </c>
      <c r="Z736" s="3">
        <f>[1]Results!AC212</f>
        <v>46.53081383</v>
      </c>
      <c r="AA736" s="3">
        <f>[1]Results!AD212</f>
        <v>45.715451530000003</v>
      </c>
      <c r="AB736" s="3">
        <f>[1]Results!AE212</f>
        <v>44.90578249</v>
      </c>
      <c r="AC736" s="3">
        <f>[1]Results!AF212</f>
        <v>44.102557509999997</v>
      </c>
      <c r="AD736" s="3">
        <f>[1]Results!AG212</f>
        <v>43.314195040000001</v>
      </c>
      <c r="AE736" s="3">
        <f>[1]Results!AH212</f>
        <v>42.544303319999997</v>
      </c>
      <c r="AF736" s="3">
        <f>[1]Results!AI212</f>
        <v>41.795209280000002</v>
      </c>
      <c r="AG736" s="3">
        <f>[1]Results!AJ212</f>
        <v>41.069495179999997</v>
      </c>
      <c r="AH736" s="3">
        <f>[1]Results!AK212</f>
        <v>40.365737080000002</v>
      </c>
      <c r="AI736" s="3">
        <f>[1]Results!AL212</f>
        <v>39.692389339999998</v>
      </c>
      <c r="AJ736" s="3">
        <f>[1]Results!AM212</f>
        <v>39.05511387</v>
      </c>
      <c r="AK736" s="3">
        <f>[1]Results!AN212</f>
        <v>38.459842389999999</v>
      </c>
      <c r="AL736" s="3">
        <f>[1]Results!AO212</f>
        <v>37.914129529999997</v>
      </c>
      <c r="AM736" s="3">
        <f>[1]Results!AP212</f>
        <v>38.032366420000002</v>
      </c>
      <c r="AN736" s="3">
        <f>[1]Results!AQ212</f>
        <v>38.093855269999999</v>
      </c>
      <c r="AO736" s="3">
        <f>[1]Results!AR212</f>
        <v>38.124482389999997</v>
      </c>
      <c r="AP736" s="3">
        <f>[1]Results!AS212</f>
        <v>38.139279180000003</v>
      </c>
      <c r="AQ736" s="3">
        <f>[1]Results!AT212</f>
        <v>38.150052330000001</v>
      </c>
      <c r="AR736" s="3">
        <f>[1]Results!AU212</f>
        <v>38.15963902</v>
      </c>
      <c r="AS736" s="3">
        <f>[1]Results!AV212</f>
        <v>38.179160940000003</v>
      </c>
      <c r="AT736" s="3">
        <f>[1]Results!AW212</f>
        <v>38.21465267</v>
      </c>
      <c r="AU736" s="3">
        <f>[1]Results!AX212</f>
        <v>38.269961590000001</v>
      </c>
      <c r="AV736" s="3">
        <f>[1]Results!AY212</f>
        <v>38.347650690000002</v>
      </c>
      <c r="AW736" s="3">
        <f>[1]Results!AZ212</f>
        <v>38.442103090000003</v>
      </c>
      <c r="AX736" s="3">
        <f>[1]Results!BA212</f>
        <v>38.559107760000003</v>
      </c>
      <c r="AY736" s="3">
        <f>[1]Results!BB212</f>
        <v>38.700726869999997</v>
      </c>
      <c r="AZ736" s="3">
        <f>[1]Results!BC212</f>
        <v>38.86797104</v>
      </c>
      <c r="BA736" s="3">
        <f>[1]Results!BD212</f>
        <v>39.061378310000002</v>
      </c>
      <c r="BB736" s="3">
        <f>[1]Results!BE212</f>
        <v>39.255031080000002</v>
      </c>
      <c r="BC736" s="3">
        <f>[1]Results!BF212</f>
        <v>39.479921210000001</v>
      </c>
      <c r="BD736" s="3">
        <f>[1]Results!BG212</f>
        <v>39.733730430000001</v>
      </c>
      <c r="BE736" s="3">
        <f>[1]Results!BH212</f>
        <v>40.0132373</v>
      </c>
      <c r="BF736" s="3">
        <f>[1]Results!BI212</f>
        <v>40.317089639999999</v>
      </c>
      <c r="BG736" s="3">
        <f>[1]Results!BJ212</f>
        <v>40.635263539999997</v>
      </c>
      <c r="BH736" s="3">
        <f>[1]Results!BK212</f>
        <v>40.974331339999999</v>
      </c>
      <c r="BI736" s="3">
        <f>[1]Results!BL212</f>
        <v>41.335947449999999</v>
      </c>
      <c r="BJ736" s="3">
        <f>[1]Results!BM212</f>
        <v>41.72065903</v>
      </c>
      <c r="BK736" s="3">
        <f>[1]Results!BN212</f>
        <v>42.128678360000002</v>
      </c>
      <c r="BL736" s="3">
        <f>[1]Results!BO212</f>
        <v>42.560042420000002</v>
      </c>
      <c r="BM736" s="3">
        <f>[1]Results!BP212</f>
        <v>43.01466576</v>
      </c>
      <c r="BN736" s="3">
        <f>[1]Results!BQ212</f>
        <v>43.492375699999997</v>
      </c>
      <c r="BO736" s="3">
        <f>[1]Results!BR212</f>
        <v>43.992941860000002</v>
      </c>
      <c r="BP736" s="3">
        <f>[1]Results!BS212</f>
        <v>44.516101110000001</v>
      </c>
      <c r="BQ736" s="3">
        <f>[1]Results!BT212</f>
        <v>45.053109370000001</v>
      </c>
      <c r="BR736" s="3">
        <f>[1]Results!BU212</f>
        <v>45.609520779999997</v>
      </c>
      <c r="BS736" s="3">
        <f>[1]Results!BV212</f>
        <v>46.186650299999997</v>
      </c>
      <c r="BT736" s="3">
        <f>[1]Results!BW212</f>
        <v>46.784944940000003</v>
      </c>
      <c r="BU736" s="3">
        <f>[1]Results!BX212</f>
        <v>47.40465141</v>
      </c>
      <c r="BV736" s="3">
        <f>[1]Results!BY212</f>
        <v>48.04593775</v>
      </c>
      <c r="BW736" s="3">
        <f>[1]Results!BZ212</f>
        <v>48.708923220000003</v>
      </c>
      <c r="BX736" s="3">
        <f>[1]Results!CA212</f>
        <v>49.393698090000001</v>
      </c>
      <c r="BY736" s="3">
        <f>[1]Results!CB212</f>
        <v>50.100341569999998</v>
      </c>
      <c r="BZ736" s="3">
        <f>[1]Results!CC212</f>
        <v>50.828936659999997</v>
      </c>
      <c r="CA736" s="3">
        <f>[1]Results!CD212</f>
        <v>51.57343169</v>
      </c>
      <c r="CB736" s="3">
        <f>[1]Results!CE212</f>
        <v>52.338190160000003</v>
      </c>
      <c r="CC736" s="3">
        <f>[1]Results!CF212</f>
        <v>53.124490340000001</v>
      </c>
      <c r="CD736" s="3">
        <f>[1]Results!CG212</f>
        <v>53.932978540000001</v>
      </c>
      <c r="CE736" s="3">
        <f>[1]Results!CH212</f>
        <v>54.764153190000002</v>
      </c>
      <c r="CF736" s="3">
        <f>[1]Results!CI212</f>
        <v>55.618452439999999</v>
      </c>
      <c r="CG736" s="3">
        <f>[1]Results!CJ212</f>
        <v>56.49627589</v>
      </c>
      <c r="CH736" s="3">
        <f>[1]Results!CK212</f>
        <v>57.397999470000002</v>
      </c>
      <c r="CI736" s="3">
        <f>[1]Results!CL212</f>
        <v>58.323989670000003</v>
      </c>
      <c r="CJ736" s="3">
        <f>[1]Results!CM212</f>
        <v>59.274615519999998</v>
      </c>
    </row>
    <row r="737" spans="1:88" x14ac:dyDescent="0.3">
      <c r="B737" s="3" t="str">
        <f>[1]Results!E215</f>
        <v>YG_toe_cfuh_2</v>
      </c>
      <c r="C737" s="3">
        <f>[1]Results!F215</f>
        <v>4.9796816740000001</v>
      </c>
      <c r="D737" s="3">
        <f>[1]Results!G215</f>
        <v>4.8544041250000003</v>
      </c>
      <c r="E737" s="3">
        <f>[1]Results!H215</f>
        <v>4.7340966939999998</v>
      </c>
      <c r="F737" s="3">
        <f>[1]Results!I215</f>
        <v>4.6214338789999996</v>
      </c>
      <c r="G737" s="3">
        <f>[1]Results!J215</f>
        <v>4.5323162110000004</v>
      </c>
      <c r="H737" s="3">
        <f>[1]Results!K215</f>
        <v>4.4645005409999996</v>
      </c>
      <c r="I737" s="3">
        <f>[1]Results!L215</f>
        <v>4.3857207770000004</v>
      </c>
      <c r="J737" s="3">
        <f>[1]Results!M215</f>
        <v>4.1461619360000004</v>
      </c>
      <c r="K737" s="3">
        <f>[1]Results!N215</f>
        <v>3.9132470160000001</v>
      </c>
      <c r="L737" s="3">
        <f>[1]Results!O215</f>
        <v>3.6892776029999998</v>
      </c>
      <c r="M737" s="3">
        <f>[1]Results!P215</f>
        <v>3.4688826490000002</v>
      </c>
      <c r="N737" s="3">
        <f>[1]Results!Q215</f>
        <v>3.2576896309999999</v>
      </c>
      <c r="O737" s="3">
        <f>[1]Results!R215</f>
        <v>3.057831969</v>
      </c>
      <c r="P737" s="3">
        <f>[1]Results!S215</f>
        <v>2.8708500309999998</v>
      </c>
      <c r="Q737" s="3">
        <f>[1]Results!T215</f>
        <v>2.6968100019999999</v>
      </c>
      <c r="R737" s="3">
        <f>[1]Results!U215</f>
        <v>2.5345258589999999</v>
      </c>
      <c r="S737" s="3">
        <f>[1]Results!V215</f>
        <v>2.3855274729999998</v>
      </c>
      <c r="T737" s="3">
        <f>[1]Results!W215</f>
        <v>2.245228376</v>
      </c>
      <c r="U737" s="3">
        <f>[1]Results!X215</f>
        <v>2.111001194</v>
      </c>
      <c r="V737" s="3">
        <f>[1]Results!Y215</f>
        <v>1.981451538</v>
      </c>
      <c r="W737" s="3">
        <f>[1]Results!Z215</f>
        <v>1.855772835</v>
      </c>
      <c r="X737" s="3">
        <f>[1]Results!AA215</f>
        <v>1.7331744090000001</v>
      </c>
      <c r="Y737" s="3">
        <f>[1]Results!AB215</f>
        <v>1.613449205</v>
      </c>
      <c r="Z737" s="3">
        <f>[1]Results!AC215</f>
        <v>1.496326372</v>
      </c>
      <c r="AA737" s="3">
        <f>[1]Results!AD215</f>
        <v>1.3815196059999999</v>
      </c>
      <c r="AB737" s="3">
        <f>[1]Results!AE215</f>
        <v>1.268723576</v>
      </c>
      <c r="AC737" s="3">
        <f>[1]Results!AF215</f>
        <v>1.1575263309999999</v>
      </c>
      <c r="AD737" s="3">
        <f>[1]Results!AG215</f>
        <v>1.047720531</v>
      </c>
      <c r="AE737" s="3">
        <f>[1]Results!AH215</f>
        <v>0.93895452160000004</v>
      </c>
      <c r="AF737" s="3">
        <f>[1]Results!AI215</f>
        <v>0.83084936109999996</v>
      </c>
      <c r="AG737" s="3">
        <f>[1]Results!AJ215</f>
        <v>0.72304091650000002</v>
      </c>
      <c r="AH737" s="3">
        <f>[1]Results!AK215</f>
        <v>0.615110461</v>
      </c>
      <c r="AI737" s="3">
        <f>[1]Results!AL215</f>
        <v>0.50678017360000005</v>
      </c>
      <c r="AJ737" s="3">
        <f>[1]Results!AM215</f>
        <v>0.39767962039999999</v>
      </c>
      <c r="AK737" s="3">
        <f>[1]Results!AN215</f>
        <v>0.28738764030000002</v>
      </c>
      <c r="AL737" s="3">
        <f>[1]Results!AO215</f>
        <v>0.175424887</v>
      </c>
      <c r="AM737" s="3">
        <f>[1]Results!AP215</f>
        <v>0.17675335040000001</v>
      </c>
      <c r="AN737" s="3">
        <f>[1]Results!AQ215</f>
        <v>0.17762467679999999</v>
      </c>
      <c r="AO737" s="3">
        <f>[1]Results!AR215</f>
        <v>0.17816356050000001</v>
      </c>
      <c r="AP737" s="3">
        <f>[1]Results!AS215</f>
        <v>0.17847285609999999</v>
      </c>
      <c r="AQ737" s="3">
        <f>[1]Results!AT215</f>
        <v>0.17862683509999999</v>
      </c>
      <c r="AR737" s="3">
        <f>[1]Results!AU215</f>
        <v>0.1786531083</v>
      </c>
      <c r="AS737" s="3">
        <f>[1]Results!AV215</f>
        <v>0.17859898890000001</v>
      </c>
      <c r="AT737" s="3">
        <f>[1]Results!AW215</f>
        <v>0.17848849880000001</v>
      </c>
      <c r="AU737" s="3">
        <f>[1]Results!AX215</f>
        <v>0.17833591630000001</v>
      </c>
      <c r="AV737" s="3">
        <f>[1]Results!AY215</f>
        <v>0.17815004979999999</v>
      </c>
      <c r="AW737" s="3">
        <f>[1]Results!AZ215</f>
        <v>0.17791382920000001</v>
      </c>
      <c r="AX737" s="3">
        <f>[1]Results!BA215</f>
        <v>0.1776427095</v>
      </c>
      <c r="AY737" s="3">
        <f>[1]Results!BB215</f>
        <v>0.1773427964</v>
      </c>
      <c r="AZ737" s="3">
        <f>[1]Results!BC215</f>
        <v>0.17701839089999999</v>
      </c>
      <c r="BA737" s="3">
        <f>[1]Results!BD215</f>
        <v>0.17667308849999999</v>
      </c>
      <c r="BB737" s="3">
        <f>[1]Results!BE215</f>
        <v>0.17606648</v>
      </c>
      <c r="BC737" s="3">
        <f>[1]Results!BF215</f>
        <v>0.17545560860000001</v>
      </c>
      <c r="BD737" s="3">
        <f>[1]Results!BG215</f>
        <v>0.1748389702</v>
      </c>
      <c r="BE737" s="3">
        <f>[1]Results!BH215</f>
        <v>0.17420886159999999</v>
      </c>
      <c r="BF737" s="3">
        <f>[1]Results!BI215</f>
        <v>0.17356376379999999</v>
      </c>
      <c r="BG737" s="3">
        <f>[1]Results!BJ215</f>
        <v>0.17286914070000001</v>
      </c>
      <c r="BH737" s="3">
        <f>[1]Results!BK215</f>
        <v>0.1721501634</v>
      </c>
      <c r="BI737" s="3">
        <f>[1]Results!BL215</f>
        <v>0.17141366890000001</v>
      </c>
      <c r="BJ737" s="3">
        <f>[1]Results!BM215</f>
        <v>0.1706635836</v>
      </c>
      <c r="BK737" s="3">
        <f>[1]Results!BN215</f>
        <v>0.169903002</v>
      </c>
      <c r="BL737" s="3">
        <f>[1]Results!BO215</f>
        <v>0.16913437100000001</v>
      </c>
      <c r="BM737" s="3">
        <f>[1]Results!BP215</f>
        <v>0.16835951120000001</v>
      </c>
      <c r="BN737" s="3">
        <f>[1]Results!BQ215</f>
        <v>0.16757968449999999</v>
      </c>
      <c r="BO737" s="3">
        <f>[1]Results!BR215</f>
        <v>0.16679568959999999</v>
      </c>
      <c r="BP737" s="3">
        <f>[1]Results!BS215</f>
        <v>0.16600796009999999</v>
      </c>
      <c r="BQ737" s="3">
        <f>[1]Results!BT215</f>
        <v>0.16518650439999999</v>
      </c>
      <c r="BR737" s="3">
        <f>[1]Results!BU215</f>
        <v>0.1643507552</v>
      </c>
      <c r="BS737" s="3">
        <f>[1]Results!BV215</f>
        <v>0.16350539559999999</v>
      </c>
      <c r="BT737" s="3">
        <f>[1]Results!BW215</f>
        <v>0.16265315650000001</v>
      </c>
      <c r="BU737" s="3">
        <f>[1]Results!BX215</f>
        <v>0.16179647550000001</v>
      </c>
      <c r="BV737" s="3">
        <f>[1]Results!BY215</f>
        <v>0.16093750339999999</v>
      </c>
      <c r="BW737" s="3">
        <f>[1]Results!BZ215</f>
        <v>0.1600780054</v>
      </c>
      <c r="BX737" s="3">
        <f>[1]Results!CA215</f>
        <v>0.15921936440000001</v>
      </c>
      <c r="BY737" s="3">
        <f>[1]Results!CB215</f>
        <v>0.1583626621</v>
      </c>
      <c r="BZ737" s="3">
        <f>[1]Results!CC215</f>
        <v>0.15750878369999999</v>
      </c>
      <c r="CA737" s="3">
        <f>[1]Results!CD215</f>
        <v>0.1566367914</v>
      </c>
      <c r="CB737" s="3">
        <f>[1]Results!CE215</f>
        <v>0.155761661</v>
      </c>
      <c r="CC737" s="3">
        <f>[1]Results!CF215</f>
        <v>0.15488771330000001</v>
      </c>
      <c r="CD737" s="3">
        <f>[1]Results!CG215</f>
        <v>0.15401781980000001</v>
      </c>
      <c r="CE737" s="3">
        <f>[1]Results!CH215</f>
        <v>0.153154599</v>
      </c>
      <c r="CF737" s="3">
        <f>[1]Results!CI215</f>
        <v>0.15230041990000001</v>
      </c>
      <c r="CG737" s="3">
        <f>[1]Results!CJ215</f>
        <v>0.1514573273</v>
      </c>
      <c r="CH737" s="3">
        <f>[1]Results!CK215</f>
        <v>0.15062704060000001</v>
      </c>
      <c r="CI737" s="3">
        <f>[1]Results!CL215</f>
        <v>0.14981100929999999</v>
      </c>
      <c r="CJ737" s="3">
        <f>[1]Results!CM215</f>
        <v>0.14901048410000001</v>
      </c>
    </row>
    <row r="738" spans="1:88" x14ac:dyDescent="0.3">
      <c r="B738" s="3" t="str">
        <f>[1]Results!E217</f>
        <v>YG_toe_cgas_2</v>
      </c>
      <c r="C738" s="3">
        <f>[1]Results!F217</f>
        <v>2.285053671</v>
      </c>
      <c r="D738" s="3">
        <f>[1]Results!G217</f>
        <v>4.1564946489999999</v>
      </c>
      <c r="E738" s="3">
        <f>[1]Results!H217</f>
        <v>5.5316773570000004</v>
      </c>
      <c r="F738" s="3">
        <f>[1]Results!I217</f>
        <v>6.619327943</v>
      </c>
      <c r="G738" s="3">
        <f>[1]Results!J217</f>
        <v>7.5280903380000002</v>
      </c>
      <c r="H738" s="3">
        <f>[1]Results!K217</f>
        <v>8.2852853320000008</v>
      </c>
      <c r="I738" s="3">
        <f>[1]Results!L217</f>
        <v>8.9017071469999998</v>
      </c>
      <c r="J738" s="3">
        <f>[1]Results!M217</f>
        <v>9.3310793210000007</v>
      </c>
      <c r="K738" s="3">
        <f>[1]Results!N217</f>
        <v>9.7009283419999992</v>
      </c>
      <c r="L738" s="3">
        <f>[1]Results!O217</f>
        <v>10.022019029999999</v>
      </c>
      <c r="M738" s="3">
        <f>[1]Results!P217</f>
        <v>10.293363510000001</v>
      </c>
      <c r="N738" s="3">
        <f>[1]Results!Q217</f>
        <v>10.552279220000001</v>
      </c>
      <c r="O738" s="3">
        <f>[1]Results!R217</f>
        <v>10.791863579999999</v>
      </c>
      <c r="P738" s="3">
        <f>[1]Results!S217</f>
        <v>11.01552747</v>
      </c>
      <c r="Q738" s="3">
        <f>[1]Results!T217</f>
        <v>11.22822676</v>
      </c>
      <c r="R738" s="3">
        <f>[1]Results!U217</f>
        <v>11.43366868</v>
      </c>
      <c r="S738" s="3">
        <f>[1]Results!V217</f>
        <v>11.5850027</v>
      </c>
      <c r="T738" s="3">
        <f>[1]Results!W217</f>
        <v>11.72981126</v>
      </c>
      <c r="U738" s="3">
        <f>[1]Results!X217</f>
        <v>11.87396773</v>
      </c>
      <c r="V738" s="3">
        <f>[1]Results!Y217</f>
        <v>12.02166849</v>
      </c>
      <c r="W738" s="3">
        <f>[1]Results!Z217</f>
        <v>12.17653885</v>
      </c>
      <c r="X738" s="3">
        <f>[1]Results!AA217</f>
        <v>12.340920880000001</v>
      </c>
      <c r="Y738" s="3">
        <f>[1]Results!AB217</f>
        <v>12.51914773</v>
      </c>
      <c r="Z738" s="3">
        <f>[1]Results!AC217</f>
        <v>12.71305134</v>
      </c>
      <c r="AA738" s="3">
        <f>[1]Results!AD217</f>
        <v>12.9264755</v>
      </c>
      <c r="AB738" s="3">
        <f>[1]Results!AE217</f>
        <v>13.16462997</v>
      </c>
      <c r="AC738" s="3">
        <f>[1]Results!AF217</f>
        <v>13.43384056</v>
      </c>
      <c r="AD738" s="3">
        <f>[1]Results!AG217</f>
        <v>13.745130229999999</v>
      </c>
      <c r="AE738" s="3">
        <f>[1]Results!AH217</f>
        <v>14.110176389999999</v>
      </c>
      <c r="AF738" s="3">
        <f>[1]Results!AI217</f>
        <v>14.545287760000001</v>
      </c>
      <c r="AG738" s="3">
        <f>[1]Results!AJ217</f>
        <v>15.074745829999999</v>
      </c>
      <c r="AH738" s="3">
        <f>[1]Results!AK217</f>
        <v>15.73435774</v>
      </c>
      <c r="AI738" s="3">
        <f>[1]Results!AL217</f>
        <v>16.58585764</v>
      </c>
      <c r="AJ738" s="3">
        <f>[1]Results!AM217</f>
        <v>17.731513379999999</v>
      </c>
      <c r="AK738" s="3">
        <f>[1]Results!AN217</f>
        <v>19.362051359999999</v>
      </c>
      <c r="AL738" s="3">
        <f>[1]Results!AO217</f>
        <v>21.88032024</v>
      </c>
      <c r="AM738" s="3">
        <f>[1]Results!AP217</f>
        <v>22.401252410000001</v>
      </c>
      <c r="AN738" s="3">
        <f>[1]Results!AQ217</f>
        <v>22.664449730000001</v>
      </c>
      <c r="AO738" s="3">
        <f>[1]Results!AR217</f>
        <v>22.888490180000002</v>
      </c>
      <c r="AP738" s="3">
        <f>[1]Results!AS217</f>
        <v>23.097945899999999</v>
      </c>
      <c r="AQ738" s="3">
        <f>[1]Results!AT217</f>
        <v>23.295162430000001</v>
      </c>
      <c r="AR738" s="3">
        <f>[1]Results!AU217</f>
        <v>23.47652656</v>
      </c>
      <c r="AS738" s="3">
        <f>[1]Results!AV217</f>
        <v>23.644213950000001</v>
      </c>
      <c r="AT738" s="3">
        <f>[1]Results!AW217</f>
        <v>23.799334760000001</v>
      </c>
      <c r="AU738" s="3">
        <f>[1]Results!AX217</f>
        <v>23.943210759999999</v>
      </c>
      <c r="AV738" s="3">
        <f>[1]Results!AY217</f>
        <v>24.077270710000001</v>
      </c>
      <c r="AW738" s="3">
        <f>[1]Results!AZ217</f>
        <v>24.199123320000002</v>
      </c>
      <c r="AX738" s="3">
        <f>[1]Results!BA217</f>
        <v>24.312867390000001</v>
      </c>
      <c r="AY738" s="3">
        <f>[1]Results!BB217</f>
        <v>24.419935590000001</v>
      </c>
      <c r="AZ738" s="3">
        <f>[1]Results!BC217</f>
        <v>24.521517530000001</v>
      </c>
      <c r="BA738" s="3">
        <f>[1]Results!BD217</f>
        <v>24.618669539999999</v>
      </c>
      <c r="BB738" s="3">
        <f>[1]Results!BE217</f>
        <v>24.69922579</v>
      </c>
      <c r="BC738" s="3">
        <f>[1]Results!BF217</f>
        <v>24.770436400000001</v>
      </c>
      <c r="BD738" s="3">
        <f>[1]Results!BG217</f>
        <v>24.836225590000002</v>
      </c>
      <c r="BE738" s="3">
        <f>[1]Results!BH217</f>
        <v>24.898205749999999</v>
      </c>
      <c r="BF738" s="3">
        <f>[1]Results!BI217</f>
        <v>24.95749498</v>
      </c>
      <c r="BG738" s="3">
        <f>[1]Results!BJ217</f>
        <v>25.010028869999999</v>
      </c>
      <c r="BH738" s="3">
        <f>[1]Results!BK217</f>
        <v>25.060038890000001</v>
      </c>
      <c r="BI738" s="3">
        <f>[1]Results!BL217</f>
        <v>25.10858971</v>
      </c>
      <c r="BJ738" s="3">
        <f>[1]Results!BM217</f>
        <v>25.156351229999999</v>
      </c>
      <c r="BK738" s="3">
        <f>[1]Results!BN217</f>
        <v>25.203858060000002</v>
      </c>
      <c r="BL738" s="3">
        <f>[1]Results!BO217</f>
        <v>25.251532520000001</v>
      </c>
      <c r="BM738" s="3">
        <f>[1]Results!BP217</f>
        <v>25.299699140000001</v>
      </c>
      <c r="BN738" s="3">
        <f>[1]Results!BQ217</f>
        <v>25.34860175</v>
      </c>
      <c r="BO738" s="3">
        <f>[1]Results!BR217</f>
        <v>25.39841874</v>
      </c>
      <c r="BP738" s="3">
        <f>[1]Results!BS217</f>
        <v>25.44927577</v>
      </c>
      <c r="BQ738" s="3">
        <f>[1]Results!BT217</f>
        <v>25.496936099999999</v>
      </c>
      <c r="BR738" s="3">
        <f>[1]Results!BU217</f>
        <v>25.544609269999999</v>
      </c>
      <c r="BS738" s="3">
        <f>[1]Results!BV217</f>
        <v>25.59284177</v>
      </c>
      <c r="BT738" s="3">
        <f>[1]Results!BW217</f>
        <v>25.64198549</v>
      </c>
      <c r="BU738" s="3">
        <f>[1]Results!BX217</f>
        <v>25.692368179999999</v>
      </c>
      <c r="BV738" s="3">
        <f>[1]Results!BY217</f>
        <v>25.744271130000001</v>
      </c>
      <c r="BW738" s="3">
        <f>[1]Results!BZ217</f>
        <v>25.79791895</v>
      </c>
      <c r="BX738" s="3">
        <f>[1]Results!CA217</f>
        <v>25.8534866</v>
      </c>
      <c r="BY738" s="3">
        <f>[1]Results!CB217</f>
        <v>25.911113360000002</v>
      </c>
      <c r="BZ738" s="3">
        <f>[1]Results!CC217</f>
        <v>25.970916280000001</v>
      </c>
      <c r="CA738" s="3">
        <f>[1]Results!CD217</f>
        <v>26.02988139</v>
      </c>
      <c r="CB738" s="3">
        <f>[1]Results!CE217</f>
        <v>26.09039465</v>
      </c>
      <c r="CC738" s="3">
        <f>[1]Results!CF217</f>
        <v>26.152930359999999</v>
      </c>
      <c r="CD738" s="3">
        <f>[1]Results!CG217</f>
        <v>26.217829040000002</v>
      </c>
      <c r="CE738" s="3">
        <f>[1]Results!CH217</f>
        <v>26.285416009999999</v>
      </c>
      <c r="CF738" s="3">
        <f>[1]Results!CI217</f>
        <v>26.355981700000001</v>
      </c>
      <c r="CG738" s="3">
        <f>[1]Results!CJ217</f>
        <v>26.429772140000001</v>
      </c>
      <c r="CH738" s="3">
        <f>[1]Results!CK217</f>
        <v>26.50699346</v>
      </c>
      <c r="CI738" s="3">
        <f>[1]Results!CL217</f>
        <v>26.587822020000001</v>
      </c>
      <c r="CJ738" s="3">
        <f>[1]Results!CM217</f>
        <v>26.67241477</v>
      </c>
    </row>
    <row r="739" spans="1:88" x14ac:dyDescent="0.3">
      <c r="B739" s="3" t="str">
        <f>[1]Results!E223</f>
        <v>YG_toe_cele_2</v>
      </c>
      <c r="C739" s="3">
        <f>[1]Results!F223</f>
        <v>48.368366389999998</v>
      </c>
      <c r="D739" s="3">
        <f>[1]Results!G223</f>
        <v>48.615920559999999</v>
      </c>
      <c r="E739" s="3">
        <f>[1]Results!H223</f>
        <v>48.9005881</v>
      </c>
      <c r="F739" s="3">
        <f>[1]Results!I223</f>
        <v>49.289503150000002</v>
      </c>
      <c r="G739" s="3">
        <f>[1]Results!J223</f>
        <v>49.684170039999998</v>
      </c>
      <c r="H739" s="3">
        <f>[1]Results!K223</f>
        <v>50.135425810000001</v>
      </c>
      <c r="I739" s="3">
        <f>[1]Results!L223</f>
        <v>50.673604650000001</v>
      </c>
      <c r="J739" s="3">
        <f>[1]Results!M223</f>
        <v>51.673595130000002</v>
      </c>
      <c r="K739" s="3">
        <f>[1]Results!N223</f>
        <v>52.742146660000003</v>
      </c>
      <c r="L739" s="3">
        <f>[1]Results!O223</f>
        <v>54.02302418</v>
      </c>
      <c r="M739" s="3">
        <f>[1]Results!P223</f>
        <v>55.323535849999999</v>
      </c>
      <c r="N739" s="3">
        <f>[1]Results!Q223</f>
        <v>56.504766930000002</v>
      </c>
      <c r="O739" s="3">
        <f>[1]Results!R223</f>
        <v>57.634665259999998</v>
      </c>
      <c r="P739" s="3">
        <f>[1]Results!S223</f>
        <v>58.767912590000002</v>
      </c>
      <c r="Q739" s="3">
        <f>[1]Results!T223</f>
        <v>59.946386490000002</v>
      </c>
      <c r="R739" s="3">
        <f>[1]Results!U223</f>
        <v>61.182424830000002</v>
      </c>
      <c r="S739" s="3">
        <f>[1]Results!V223</f>
        <v>62.496350219999997</v>
      </c>
      <c r="T739" s="3">
        <f>[1]Results!W223</f>
        <v>63.874085630000003</v>
      </c>
      <c r="U739" s="3">
        <f>[1]Results!X223</f>
        <v>65.301933230000003</v>
      </c>
      <c r="V739" s="3">
        <f>[1]Results!Y223</f>
        <v>66.771769309999996</v>
      </c>
      <c r="W739" s="3">
        <f>[1]Results!Z223</f>
        <v>68.279544459999997</v>
      </c>
      <c r="X739" s="3">
        <f>[1]Results!AA223</f>
        <v>69.805341220000003</v>
      </c>
      <c r="Y739" s="3">
        <f>[1]Results!AB223</f>
        <v>71.366589259999998</v>
      </c>
      <c r="Z739" s="3">
        <f>[1]Results!AC223</f>
        <v>72.960593299999999</v>
      </c>
      <c r="AA739" s="3">
        <f>[1]Results!AD223</f>
        <v>74.583806269999997</v>
      </c>
      <c r="AB739" s="3">
        <f>[1]Results!AE223</f>
        <v>76.232813680000007</v>
      </c>
      <c r="AC739" s="3">
        <f>[1]Results!AF223</f>
        <v>77.89670031</v>
      </c>
      <c r="AD739" s="3">
        <f>[1]Results!AG223</f>
        <v>79.60707094</v>
      </c>
      <c r="AE739" s="3">
        <f>[1]Results!AH223</f>
        <v>81.360893329999996</v>
      </c>
      <c r="AF739" s="3">
        <f>[1]Results!AI223</f>
        <v>83.148478470000001</v>
      </c>
      <c r="AG739" s="3">
        <f>[1]Results!AJ223</f>
        <v>84.961064059999998</v>
      </c>
      <c r="AH739" s="3">
        <f>[1]Results!AK223</f>
        <v>86.772797310000001</v>
      </c>
      <c r="AI739" s="3">
        <f>[1]Results!AL223</f>
        <v>88.607593989999998</v>
      </c>
      <c r="AJ739" s="3">
        <f>[1]Results!AM223</f>
        <v>90.463675780000003</v>
      </c>
      <c r="AK739" s="3">
        <f>[1]Results!AN223</f>
        <v>92.335475869999996</v>
      </c>
      <c r="AL739" s="3">
        <f>[1]Results!AO223</f>
        <v>94.216817680000005</v>
      </c>
      <c r="AM739" s="3">
        <f>[1]Results!AP223</f>
        <v>95.543802339999999</v>
      </c>
      <c r="AN739" s="3">
        <f>[1]Results!AQ223</f>
        <v>96.794421490000005</v>
      </c>
      <c r="AO739" s="3">
        <f>[1]Results!AR223</f>
        <v>98.017398999999997</v>
      </c>
      <c r="AP739" s="3">
        <f>[1]Results!AS223</f>
        <v>99.210952770000006</v>
      </c>
      <c r="AQ739" s="3">
        <f>[1]Results!AT223</f>
        <v>100.37121980000001</v>
      </c>
      <c r="AR739" s="3">
        <f>[1]Results!AU223</f>
        <v>101.4675977</v>
      </c>
      <c r="AS739" s="3">
        <f>[1]Results!AV223</f>
        <v>102.5228175</v>
      </c>
      <c r="AT739" s="3">
        <f>[1]Results!AW223</f>
        <v>103.5398467</v>
      </c>
      <c r="AU739" s="3">
        <f>[1]Results!AX223</f>
        <v>104.52039859999999</v>
      </c>
      <c r="AV739" s="3">
        <f>[1]Results!AY223</f>
        <v>105.4667462</v>
      </c>
      <c r="AW739" s="3">
        <f>[1]Results!AZ223</f>
        <v>106.3460334</v>
      </c>
      <c r="AX739" s="3">
        <f>[1]Results!BA223</f>
        <v>107.19061139999999</v>
      </c>
      <c r="AY739" s="3">
        <f>[1]Results!BB223</f>
        <v>108.0066293</v>
      </c>
      <c r="AZ739" s="3">
        <f>[1]Results!BC223</f>
        <v>108.7986191</v>
      </c>
      <c r="BA739" s="3">
        <f>[1]Results!BD223</f>
        <v>109.5705516</v>
      </c>
      <c r="BB739" s="3">
        <f>[1]Results!BE223</f>
        <v>110.2769778</v>
      </c>
      <c r="BC739" s="3">
        <f>[1]Results!BF223</f>
        <v>110.9565032</v>
      </c>
      <c r="BD739" s="3">
        <f>[1]Results!BG223</f>
        <v>111.61678910000001</v>
      </c>
      <c r="BE739" s="3">
        <f>[1]Results!BH223</f>
        <v>112.2596904</v>
      </c>
      <c r="BF739" s="3">
        <f>[1]Results!BI223</f>
        <v>112.8879494</v>
      </c>
      <c r="BG739" s="3">
        <f>[1]Results!BJ223</f>
        <v>113.4590504</v>
      </c>
      <c r="BH739" s="3">
        <f>[1]Results!BK223</f>
        <v>114.0137666</v>
      </c>
      <c r="BI739" s="3">
        <f>[1]Results!BL223</f>
        <v>114.5587618</v>
      </c>
      <c r="BJ739" s="3">
        <f>[1]Results!BM223</f>
        <v>115.09766519999999</v>
      </c>
      <c r="BK739" s="3">
        <f>[1]Results!BN223</f>
        <v>115.6330203</v>
      </c>
      <c r="BL739" s="3">
        <f>[1]Results!BO223</f>
        <v>116.1666676</v>
      </c>
      <c r="BM739" s="3">
        <f>[1]Results!BP223</f>
        <v>116.6999035</v>
      </c>
      <c r="BN739" s="3">
        <f>[1]Results!BQ223</f>
        <v>117.2336052</v>
      </c>
      <c r="BO739" s="3">
        <f>[1]Results!BR223</f>
        <v>117.7683291</v>
      </c>
      <c r="BP739" s="3">
        <f>[1]Results!BS223</f>
        <v>118.3043863</v>
      </c>
      <c r="BQ739" s="3">
        <f>[1]Results!BT223</f>
        <v>118.799871</v>
      </c>
      <c r="BR739" s="3">
        <f>[1]Results!BU223</f>
        <v>119.2896901</v>
      </c>
      <c r="BS739" s="3">
        <f>[1]Results!BV223</f>
        <v>119.7777352</v>
      </c>
      <c r="BT739" s="3">
        <f>[1]Results!BW223</f>
        <v>120.2658187</v>
      </c>
      <c r="BU739" s="3">
        <f>[1]Results!BX223</f>
        <v>120.7552421</v>
      </c>
      <c r="BV739" s="3">
        <f>[1]Results!BY223</f>
        <v>121.2469567</v>
      </c>
      <c r="BW739" s="3">
        <f>[1]Results!BZ223</f>
        <v>121.7415965</v>
      </c>
      <c r="BX739" s="3">
        <f>[1]Results!CA223</f>
        <v>122.23954310000001</v>
      </c>
      <c r="BY739" s="3">
        <f>[1]Results!CB223</f>
        <v>122.74100730000001</v>
      </c>
      <c r="BZ739" s="3">
        <f>[1]Results!CC223</f>
        <v>123.2460995</v>
      </c>
      <c r="CA739" s="3">
        <f>[1]Results!CD223</f>
        <v>123.7235769</v>
      </c>
      <c r="CB739" s="3">
        <f>[1]Results!CE223</f>
        <v>124.1995944</v>
      </c>
      <c r="CC739" s="3">
        <f>[1]Results!CF223</f>
        <v>124.6771428</v>
      </c>
      <c r="CD739" s="3">
        <f>[1]Results!CG223</f>
        <v>125.15769950000001</v>
      </c>
      <c r="CE739" s="3">
        <f>[1]Results!CH223</f>
        <v>125.6423765</v>
      </c>
      <c r="CF739" s="3">
        <f>[1]Results!CI223</f>
        <v>126.1320273</v>
      </c>
      <c r="CG739" s="3">
        <f>[1]Results!CJ223</f>
        <v>126.6272654</v>
      </c>
      <c r="CH739" s="3">
        <f>[1]Results!CK223</f>
        <v>127.1285099</v>
      </c>
      <c r="CI739" s="3">
        <f>[1]Results!CL223</f>
        <v>127.63604719999999</v>
      </c>
      <c r="CJ739" s="3">
        <f>[1]Results!CM223</f>
        <v>128.15008549999999</v>
      </c>
    </row>
    <row r="740" spans="1:88" x14ac:dyDescent="0.3">
      <c r="B740" s="3" t="s">
        <v>49</v>
      </c>
      <c r="C740" s="3">
        <f>SUM(C741:C743)</f>
        <v>26.395092572999999</v>
      </c>
      <c r="D740" s="3">
        <f t="shared" ref="D740:AL740" si="356">SUM(D741:D743)</f>
        <v>25.781998196</v>
      </c>
      <c r="E740" s="3">
        <f t="shared" si="356"/>
        <v>25.361119019</v>
      </c>
      <c r="F740" s="3">
        <f t="shared" si="356"/>
        <v>25.051229339000002</v>
      </c>
      <c r="G740" s="3">
        <f t="shared" si="356"/>
        <v>24.902201675000001</v>
      </c>
      <c r="H740" s="3">
        <f t="shared" si="356"/>
        <v>24.869141798999998</v>
      </c>
      <c r="I740" s="3">
        <f t="shared" si="356"/>
        <v>24.912102316999999</v>
      </c>
      <c r="J740" s="3">
        <f t="shared" si="356"/>
        <v>24.673919194</v>
      </c>
      <c r="K740" s="3">
        <f t="shared" si="356"/>
        <v>24.426985647999999</v>
      </c>
      <c r="L740" s="3">
        <f t="shared" si="356"/>
        <v>24.284480592999998</v>
      </c>
      <c r="M740" s="3">
        <f t="shared" si="356"/>
        <v>24.145673082000002</v>
      </c>
      <c r="N740" s="3">
        <f t="shared" si="356"/>
        <v>24.042026219</v>
      </c>
      <c r="O740" s="3">
        <f t="shared" si="356"/>
        <v>23.966659256</v>
      </c>
      <c r="P740" s="3">
        <f t="shared" si="356"/>
        <v>23.924324185</v>
      </c>
      <c r="Q740" s="3">
        <f t="shared" si="356"/>
        <v>23.922692705999999</v>
      </c>
      <c r="R740" s="3">
        <f t="shared" si="356"/>
        <v>23.960313948</v>
      </c>
      <c r="S740" s="3">
        <f t="shared" si="356"/>
        <v>24.007122191000001</v>
      </c>
      <c r="T740" s="3">
        <f t="shared" si="356"/>
        <v>24.066704704999999</v>
      </c>
      <c r="U740" s="3">
        <f t="shared" si="356"/>
        <v>24.141622693999999</v>
      </c>
      <c r="V740" s="3">
        <f t="shared" si="356"/>
        <v>24.233937134000001</v>
      </c>
      <c r="W740" s="3">
        <f t="shared" si="356"/>
        <v>24.345282826999998</v>
      </c>
      <c r="X740" s="3">
        <f t="shared" si="356"/>
        <v>24.467732003000002</v>
      </c>
      <c r="Y740" s="3">
        <f t="shared" si="356"/>
        <v>24.610509749000002</v>
      </c>
      <c r="Z740" s="3">
        <f t="shared" si="356"/>
        <v>24.774110592</v>
      </c>
      <c r="AA740" s="3">
        <f t="shared" si="356"/>
        <v>24.958510861000001</v>
      </c>
      <c r="AB740" s="3">
        <f t="shared" si="356"/>
        <v>25.163442679999999</v>
      </c>
      <c r="AC740" s="3">
        <f t="shared" si="356"/>
        <v>25.380095589</v>
      </c>
      <c r="AD740" s="3">
        <f t="shared" si="356"/>
        <v>25.618586751000002</v>
      </c>
      <c r="AE740" s="3">
        <f t="shared" si="356"/>
        <v>25.878434698</v>
      </c>
      <c r="AF740" s="3">
        <f t="shared" si="356"/>
        <v>26.158036214999999</v>
      </c>
      <c r="AG740" s="3">
        <f t="shared" si="356"/>
        <v>26.455996015</v>
      </c>
      <c r="AH740" s="3">
        <f t="shared" si="356"/>
        <v>26.760744776999999</v>
      </c>
      <c r="AI740" s="3">
        <f t="shared" si="356"/>
        <v>27.082390692000001</v>
      </c>
      <c r="AJ740" s="3">
        <f t="shared" si="356"/>
        <v>27.420956930999999</v>
      </c>
      <c r="AK740" s="3">
        <f t="shared" si="356"/>
        <v>27.775824672000002</v>
      </c>
      <c r="AL740" s="3">
        <f t="shared" si="356"/>
        <v>28.146340875</v>
      </c>
      <c r="AM740" s="3">
        <f t="shared" ref="AM740:CJ740" si="357">SUM(AM741:AM743)</f>
        <v>28.377786039</v>
      </c>
      <c r="AN740" s="3">
        <f t="shared" si="357"/>
        <v>28.579120064000001</v>
      </c>
      <c r="AO740" s="3">
        <f t="shared" si="357"/>
        <v>28.767511903999999</v>
      </c>
      <c r="AP740" s="3">
        <f t="shared" si="357"/>
        <v>28.946948341000002</v>
      </c>
      <c r="AQ740" s="3">
        <f t="shared" si="357"/>
        <v>29.119429070999999</v>
      </c>
      <c r="AR740" s="3">
        <f t="shared" si="357"/>
        <v>29.274154211000003</v>
      </c>
      <c r="AS740" s="3">
        <f t="shared" si="357"/>
        <v>29.422945964999997</v>
      </c>
      <c r="AT740" s="3">
        <f t="shared" si="357"/>
        <v>29.567304538999998</v>
      </c>
      <c r="AU740" s="3">
        <f t="shared" si="357"/>
        <v>29.708071234000002</v>
      </c>
      <c r="AV740" s="3">
        <f t="shared" si="357"/>
        <v>29.845903374000002</v>
      </c>
      <c r="AW740" s="3">
        <f t="shared" si="357"/>
        <v>29.966207751999999</v>
      </c>
      <c r="AX740" s="3">
        <f t="shared" si="357"/>
        <v>30.083013375</v>
      </c>
      <c r="AY740" s="3">
        <f t="shared" si="357"/>
        <v>30.197584797000001</v>
      </c>
      <c r="AZ740" s="3">
        <f t="shared" si="357"/>
        <v>30.310700536999999</v>
      </c>
      <c r="BA740" s="3">
        <f t="shared" si="357"/>
        <v>30.422993830000003</v>
      </c>
      <c r="BB740" s="3">
        <f t="shared" si="357"/>
        <v>30.519028318</v>
      </c>
      <c r="BC740" s="3">
        <f t="shared" si="357"/>
        <v>30.611096163999999</v>
      </c>
      <c r="BD740" s="3">
        <f t="shared" si="357"/>
        <v>30.702009081</v>
      </c>
      <c r="BE740" s="3">
        <f t="shared" si="357"/>
        <v>30.792368486999997</v>
      </c>
      <c r="BF740" s="3">
        <f t="shared" si="357"/>
        <v>30.882675358999997</v>
      </c>
      <c r="BG740" s="3">
        <f t="shared" si="357"/>
        <v>30.953969190999999</v>
      </c>
      <c r="BH740" s="3">
        <f t="shared" si="357"/>
        <v>31.024026666000001</v>
      </c>
      <c r="BI740" s="3">
        <f t="shared" si="357"/>
        <v>31.094253404</v>
      </c>
      <c r="BJ740" s="3">
        <f t="shared" si="357"/>
        <v>31.165275265999998</v>
      </c>
      <c r="BK740" s="3">
        <f t="shared" si="357"/>
        <v>31.237487691000002</v>
      </c>
      <c r="BL740" s="3">
        <f t="shared" si="357"/>
        <v>31.311162068000002</v>
      </c>
      <c r="BM740" s="3">
        <f t="shared" si="357"/>
        <v>31.386478844999999</v>
      </c>
      <c r="BN740" s="3">
        <f t="shared" si="357"/>
        <v>31.463547869999999</v>
      </c>
      <c r="BO740" s="3">
        <f t="shared" si="357"/>
        <v>31.542424103000002</v>
      </c>
      <c r="BP740" s="3">
        <f t="shared" si="357"/>
        <v>31.623119970000001</v>
      </c>
      <c r="BQ740" s="3">
        <f t="shared" si="357"/>
        <v>31.687631387</v>
      </c>
      <c r="BR740" s="3">
        <f t="shared" si="357"/>
        <v>31.752064455999999</v>
      </c>
      <c r="BS740" s="3">
        <f t="shared" si="357"/>
        <v>31.817346346000001</v>
      </c>
      <c r="BT740" s="3">
        <f t="shared" si="357"/>
        <v>31.883842549000001</v>
      </c>
      <c r="BU740" s="3">
        <f t="shared" si="357"/>
        <v>31.951799548</v>
      </c>
      <c r="BV740" s="3">
        <f t="shared" si="357"/>
        <v>32.021402164999998</v>
      </c>
      <c r="BW740" s="3">
        <f t="shared" si="357"/>
        <v>32.092781346999999</v>
      </c>
      <c r="BX740" s="3">
        <f t="shared" si="357"/>
        <v>32.166024309000001</v>
      </c>
      <c r="BY740" s="3">
        <f t="shared" si="357"/>
        <v>32.241188045999998</v>
      </c>
      <c r="BZ740" s="3">
        <f t="shared" si="357"/>
        <v>32.318312070999994</v>
      </c>
      <c r="CA740" s="3">
        <f t="shared" si="357"/>
        <v>32.383987769000001</v>
      </c>
      <c r="CB740" s="3">
        <f t="shared" si="357"/>
        <v>32.450375954999998</v>
      </c>
      <c r="CC740" s="3">
        <f t="shared" si="357"/>
        <v>32.518222205999997</v>
      </c>
      <c r="CD740" s="3">
        <f t="shared" si="357"/>
        <v>32.587866102</v>
      </c>
      <c r="CE740" s="3">
        <f t="shared" si="357"/>
        <v>32.659561066000002</v>
      </c>
      <c r="CF740" s="3">
        <f t="shared" si="357"/>
        <v>32.733513529999996</v>
      </c>
      <c r="CG740" s="3">
        <f t="shared" si="357"/>
        <v>32.809886788999997</v>
      </c>
      <c r="CH740" s="3">
        <f t="shared" si="357"/>
        <v>32.888807474000004</v>
      </c>
      <c r="CI740" s="3">
        <f t="shared" si="357"/>
        <v>32.970374997</v>
      </c>
      <c r="CJ740" s="3">
        <f t="shared" si="357"/>
        <v>33.054670803</v>
      </c>
    </row>
    <row r="741" spans="1:88" x14ac:dyDescent="0.3">
      <c r="B741" s="3" t="str">
        <f>[1]Results!E233</f>
        <v>YG_toe_chea_2</v>
      </c>
      <c r="C741" s="3">
        <f>[1]Results!F233</f>
        <v>3.518388533</v>
      </c>
      <c r="D741" s="3">
        <f>[1]Results!G233</f>
        <v>3.5263441960000002</v>
      </c>
      <c r="E741" s="3">
        <f>[1]Results!H233</f>
        <v>3.5409033390000002</v>
      </c>
      <c r="F741" s="3">
        <f>[1]Results!I233</f>
        <v>3.5604081390000002</v>
      </c>
      <c r="G741" s="3">
        <f>[1]Results!J233</f>
        <v>3.5848134850000002</v>
      </c>
      <c r="H741" s="3">
        <f>[1]Results!K233</f>
        <v>3.614956979</v>
      </c>
      <c r="I741" s="3">
        <f>[1]Results!L233</f>
        <v>3.6456275370000002</v>
      </c>
      <c r="J741" s="3">
        <f>[1]Results!M233</f>
        <v>3.6456994040000001</v>
      </c>
      <c r="K741" s="3">
        <f>[1]Results!N233</f>
        <v>3.639567628</v>
      </c>
      <c r="L741" s="3">
        <f>[1]Results!O233</f>
        <v>3.6426545930000001</v>
      </c>
      <c r="M741" s="3">
        <f>[1]Results!P233</f>
        <v>3.6516627420000001</v>
      </c>
      <c r="N741" s="3">
        <f>[1]Results!Q233</f>
        <v>3.6646517790000002</v>
      </c>
      <c r="O741" s="3">
        <f>[1]Results!R233</f>
        <v>3.680506244</v>
      </c>
      <c r="P741" s="3">
        <f>[1]Results!S233</f>
        <v>3.6975116479999999</v>
      </c>
      <c r="Q741" s="3">
        <f>[1]Results!T233</f>
        <v>3.7148997420000001</v>
      </c>
      <c r="R741" s="3">
        <f>[1]Results!U233</f>
        <v>3.7321728649999999</v>
      </c>
      <c r="S741" s="3">
        <f>[1]Results!V233</f>
        <v>3.7502510500000001</v>
      </c>
      <c r="T741" s="3">
        <f>[1]Results!W233</f>
        <v>3.7674324179999998</v>
      </c>
      <c r="U741" s="3">
        <f>[1]Results!X233</f>
        <v>3.7840705360000002</v>
      </c>
      <c r="V741" s="3">
        <f>[1]Results!Y233</f>
        <v>3.8006890339999999</v>
      </c>
      <c r="W741" s="3">
        <f>[1]Results!Z233</f>
        <v>3.817705294</v>
      </c>
      <c r="X741" s="3">
        <f>[1]Results!AA233</f>
        <v>3.8348444929999999</v>
      </c>
      <c r="Y741" s="3">
        <f>[1]Results!AB233</f>
        <v>3.8527795189999998</v>
      </c>
      <c r="Z741" s="3">
        <f>[1]Results!AC233</f>
        <v>3.871674772</v>
      </c>
      <c r="AA741" s="3">
        <f>[1]Results!AD233</f>
        <v>3.8916424310000002</v>
      </c>
      <c r="AB741" s="3">
        <f>[1]Results!AE233</f>
        <v>3.9127811299999999</v>
      </c>
      <c r="AC741" s="3">
        <f>[1]Results!AF233</f>
        <v>3.9347990390000001</v>
      </c>
      <c r="AD741" s="3">
        <f>[1]Results!AG233</f>
        <v>3.958464771</v>
      </c>
      <c r="AE741" s="3">
        <f>[1]Results!AH233</f>
        <v>3.983811808</v>
      </c>
      <c r="AF741" s="3">
        <f>[1]Results!AI233</f>
        <v>4.0106998850000002</v>
      </c>
      <c r="AG741" s="3">
        <f>[1]Results!AJ233</f>
        <v>4.0390577350000001</v>
      </c>
      <c r="AH741" s="3">
        <f>[1]Results!AK233</f>
        <v>4.0683181770000001</v>
      </c>
      <c r="AI741" s="3">
        <f>[1]Results!AL233</f>
        <v>4.0991673019999997</v>
      </c>
      <c r="AJ741" s="3">
        <f>[1]Results!AM233</f>
        <v>4.1317587009999999</v>
      </c>
      <c r="AK741" s="3">
        <f>[1]Results!AN233</f>
        <v>4.1661037519999997</v>
      </c>
      <c r="AL741" s="3">
        <f>[1]Results!AO233</f>
        <v>4.2020524349999997</v>
      </c>
      <c r="AM741" s="3">
        <f>[1]Results!AP233</f>
        <v>4.2452632990000003</v>
      </c>
      <c r="AN741" s="3">
        <f>[1]Results!AQ233</f>
        <v>4.286107984</v>
      </c>
      <c r="AO741" s="3">
        <f>[1]Results!AR233</f>
        <v>4.3237514240000001</v>
      </c>
      <c r="AP741" s="3">
        <f>[1]Results!AS233</f>
        <v>4.3583263710000004</v>
      </c>
      <c r="AQ741" s="3">
        <f>[1]Results!AT233</f>
        <v>4.3900267409999998</v>
      </c>
      <c r="AR741" s="3">
        <f>[1]Results!AU233</f>
        <v>4.418291011</v>
      </c>
      <c r="AS741" s="3">
        <f>[1]Results!AV233</f>
        <v>4.4438067649999997</v>
      </c>
      <c r="AT741" s="3">
        <f>[1]Results!AW233</f>
        <v>4.466856999</v>
      </c>
      <c r="AU741" s="3">
        <f>[1]Results!AX233</f>
        <v>4.4876674940000001</v>
      </c>
      <c r="AV741" s="3">
        <f>[1]Results!AY233</f>
        <v>4.5064495840000003</v>
      </c>
      <c r="AW741" s="3">
        <f>[1]Results!AZ233</f>
        <v>4.522550012</v>
      </c>
      <c r="AX741" s="3">
        <f>[1]Results!BA233</f>
        <v>4.5367931449999999</v>
      </c>
      <c r="AY741" s="3">
        <f>[1]Results!BB233</f>
        <v>4.5494421269999998</v>
      </c>
      <c r="AZ741" s="3">
        <f>[1]Results!BC233</f>
        <v>4.5606893370000003</v>
      </c>
      <c r="BA741" s="3">
        <f>[1]Results!BD233</f>
        <v>4.5707054200000004</v>
      </c>
      <c r="BB741" s="3">
        <f>[1]Results!BE233</f>
        <v>4.5765147580000001</v>
      </c>
      <c r="BC741" s="3">
        <f>[1]Results!BF233</f>
        <v>4.5790484039999999</v>
      </c>
      <c r="BD741" s="3">
        <f>[1]Results!BG233</f>
        <v>4.5796247809999997</v>
      </c>
      <c r="BE741" s="3">
        <f>[1]Results!BH233</f>
        <v>4.5788873470000002</v>
      </c>
      <c r="BF741" s="3">
        <f>[1]Results!BI233</f>
        <v>4.5771778989999996</v>
      </c>
      <c r="BG741" s="3">
        <f>[1]Results!BJ233</f>
        <v>4.5735644310000003</v>
      </c>
      <c r="BH741" s="3">
        <f>[1]Results!BK233</f>
        <v>4.5689716359999997</v>
      </c>
      <c r="BI741" s="3">
        <f>[1]Results!BL233</f>
        <v>4.5636587840000002</v>
      </c>
      <c r="BJ741" s="3">
        <f>[1]Results!BM233</f>
        <v>4.5577601359999997</v>
      </c>
      <c r="BK741" s="3">
        <f>[1]Results!BN233</f>
        <v>4.5513715609999998</v>
      </c>
      <c r="BL741" s="3">
        <f>[1]Results!BO233</f>
        <v>4.5445661880000001</v>
      </c>
      <c r="BM741" s="3">
        <f>[1]Results!BP233</f>
        <v>4.5373996649999997</v>
      </c>
      <c r="BN741" s="3">
        <f>[1]Results!BQ233</f>
        <v>4.5299137399999996</v>
      </c>
      <c r="BO741" s="3">
        <f>[1]Results!BR233</f>
        <v>4.5221390130000003</v>
      </c>
      <c r="BP741" s="3">
        <f>[1]Results!BS233</f>
        <v>4.51409708</v>
      </c>
      <c r="BQ741" s="3">
        <f>[1]Results!BT233</f>
        <v>4.5047957969999999</v>
      </c>
      <c r="BR741" s="3">
        <f>[1]Results!BU233</f>
        <v>4.4949615559999998</v>
      </c>
      <c r="BS741" s="3">
        <f>[1]Results!BV233</f>
        <v>4.4847561660000004</v>
      </c>
      <c r="BT741" s="3">
        <f>[1]Results!BW233</f>
        <v>4.4742650490000004</v>
      </c>
      <c r="BU741" s="3">
        <f>[1]Results!BX233</f>
        <v>4.4635604579999999</v>
      </c>
      <c r="BV741" s="3">
        <f>[1]Results!BY233</f>
        <v>4.4527045149999998</v>
      </c>
      <c r="BW741" s="3">
        <f>[1]Results!BZ233</f>
        <v>4.4417479870000003</v>
      </c>
      <c r="BX741" s="3">
        <f>[1]Results!CA233</f>
        <v>4.430731529</v>
      </c>
      <c r="BY741" s="3">
        <f>[1]Results!CB233</f>
        <v>4.4196884360000004</v>
      </c>
      <c r="BZ741" s="3">
        <f>[1]Results!CC233</f>
        <v>4.4086475509999996</v>
      </c>
      <c r="CA741" s="3">
        <f>[1]Results!CD233</f>
        <v>4.3968993589999998</v>
      </c>
      <c r="CB741" s="3">
        <f>[1]Results!CE233</f>
        <v>4.3849972849999999</v>
      </c>
      <c r="CC741" s="3">
        <f>[1]Results!CF233</f>
        <v>4.3730825959999997</v>
      </c>
      <c r="CD741" s="3">
        <f>[1]Results!CG233</f>
        <v>4.3612412220000003</v>
      </c>
      <c r="CE741" s="3">
        <f>[1]Results!CH233</f>
        <v>4.3495492660000004</v>
      </c>
      <c r="CF741" s="3">
        <f>[1]Results!CI233</f>
        <v>4.33807454</v>
      </c>
      <c r="CG741" s="3">
        <f>[1]Results!CJ233</f>
        <v>4.326875179</v>
      </c>
      <c r="CH741" s="3">
        <f>[1]Results!CK233</f>
        <v>4.3160002439999996</v>
      </c>
      <c r="CI741" s="3">
        <f>[1]Results!CL233</f>
        <v>4.3054915769999997</v>
      </c>
      <c r="CJ741" s="3">
        <f>[1]Results!CM233</f>
        <v>4.2953858729999999</v>
      </c>
    </row>
    <row r="742" spans="1:88" x14ac:dyDescent="0.3">
      <c r="B742" s="3" t="str">
        <f>[1]Results!E235</f>
        <v>YG_toe_cbio_2</v>
      </c>
      <c r="C742" s="3">
        <f>[1]Results!F235</f>
        <v>11.064797970000001</v>
      </c>
      <c r="D742" s="3">
        <f>[1]Results!G235</f>
        <v>10.93865327</v>
      </c>
      <c r="E742" s="3">
        <f>[1]Results!H235</f>
        <v>10.825722349999999</v>
      </c>
      <c r="F742" s="3">
        <f>[1]Results!I235</f>
        <v>10.717008440000001</v>
      </c>
      <c r="G742" s="3">
        <f>[1]Results!J235</f>
        <v>10.669948529999999</v>
      </c>
      <c r="H742" s="3">
        <f>[1]Results!K235</f>
        <v>10.660647239999999</v>
      </c>
      <c r="I742" s="3">
        <f>[1]Results!L235</f>
        <v>10.675700839999999</v>
      </c>
      <c r="J742" s="3">
        <f>[1]Results!M235</f>
        <v>10.610441489999999</v>
      </c>
      <c r="K742" s="3">
        <f>[1]Results!N235</f>
        <v>10.53841315</v>
      </c>
      <c r="L742" s="3">
        <f>[1]Results!O235</f>
        <v>10.47222363</v>
      </c>
      <c r="M742" s="3">
        <f>[1]Results!P235</f>
        <v>10.39324749</v>
      </c>
      <c r="N742" s="3">
        <f>[1]Results!Q235</f>
        <v>10.336637870000001</v>
      </c>
      <c r="O742" s="3">
        <f>[1]Results!R235</f>
        <v>10.29600347</v>
      </c>
      <c r="P742" s="3">
        <f>[1]Results!S235</f>
        <v>10.27477083</v>
      </c>
      <c r="Q742" s="3">
        <f>[1]Results!T235</f>
        <v>10.27656157</v>
      </c>
      <c r="R742" s="3">
        <f>[1]Results!U235</f>
        <v>10.30162266</v>
      </c>
      <c r="S742" s="3">
        <f>[1]Results!V235</f>
        <v>10.32950277</v>
      </c>
      <c r="T742" s="3">
        <f>[1]Results!W235</f>
        <v>10.366588200000001</v>
      </c>
      <c r="U742" s="3">
        <f>[1]Results!X235</f>
        <v>10.41457572</v>
      </c>
      <c r="V742" s="3">
        <f>[1]Results!Y235</f>
        <v>10.474278379999999</v>
      </c>
      <c r="W742" s="3">
        <f>[1]Results!Z235</f>
        <v>10.54633613</v>
      </c>
      <c r="X742" s="3">
        <f>[1]Results!AA235</f>
        <v>10.62941635</v>
      </c>
      <c r="Y742" s="3">
        <f>[1]Results!AB235</f>
        <v>10.725424800000001</v>
      </c>
      <c r="Z742" s="3">
        <f>[1]Results!AC235</f>
        <v>10.83446541</v>
      </c>
      <c r="AA742" s="3">
        <f>[1]Results!AD235</f>
        <v>10.9563145</v>
      </c>
      <c r="AB742" s="3">
        <f>[1]Results!AE235</f>
        <v>11.090577469999999</v>
      </c>
      <c r="AC742" s="3">
        <f>[1]Results!AF235</f>
        <v>11.23554614</v>
      </c>
      <c r="AD742" s="3">
        <f>[1]Results!AG235</f>
        <v>11.393474400000001</v>
      </c>
      <c r="AE742" s="3">
        <f>[1]Results!AH235</f>
        <v>11.56393868</v>
      </c>
      <c r="AF742" s="3">
        <f>[1]Results!AI235</f>
        <v>11.745886560000001</v>
      </c>
      <c r="AG742" s="3">
        <f>[1]Results!AJ235</f>
        <v>11.9383512</v>
      </c>
      <c r="AH742" s="3">
        <f>[1]Results!AK235</f>
        <v>12.13840673</v>
      </c>
      <c r="AI742" s="3">
        <f>[1]Results!AL235</f>
        <v>12.348015240000001</v>
      </c>
      <c r="AJ742" s="3">
        <f>[1]Results!AM235</f>
        <v>12.56707765</v>
      </c>
      <c r="AK742" s="3">
        <f>[1]Results!AN235</f>
        <v>12.795160190000001</v>
      </c>
      <c r="AL742" s="3">
        <f>[1]Results!AO235</f>
        <v>13.03196528</v>
      </c>
      <c r="AM742" s="3">
        <f>[1]Results!AP235</f>
        <v>13.105380500000001</v>
      </c>
      <c r="AN742" s="3">
        <f>[1]Results!AQ235</f>
        <v>13.15254058</v>
      </c>
      <c r="AO742" s="3">
        <f>[1]Results!AR235</f>
        <v>13.192762950000001</v>
      </c>
      <c r="AP742" s="3">
        <f>[1]Results!AS235</f>
        <v>13.229124580000001</v>
      </c>
      <c r="AQ742" s="3">
        <f>[1]Results!AT235</f>
        <v>13.26257062</v>
      </c>
      <c r="AR742" s="3">
        <f>[1]Results!AU235</f>
        <v>13.290704420000001</v>
      </c>
      <c r="AS742" s="3">
        <f>[1]Results!AV235</f>
        <v>13.316119090000001</v>
      </c>
      <c r="AT742" s="3">
        <f>[1]Results!AW235</f>
        <v>13.33943938</v>
      </c>
      <c r="AU742" s="3">
        <f>[1]Results!AX235</f>
        <v>13.36089831</v>
      </c>
      <c r="AV742" s="3">
        <f>[1]Results!AY235</f>
        <v>13.38065102</v>
      </c>
      <c r="AW742" s="3">
        <f>[1]Results!AZ235</f>
        <v>13.395335299999999</v>
      </c>
      <c r="AX742" s="3">
        <f>[1]Results!BA235</f>
        <v>13.40781681</v>
      </c>
      <c r="AY742" s="3">
        <f>[1]Results!BB235</f>
        <v>13.41871873</v>
      </c>
      <c r="AZ742" s="3">
        <f>[1]Results!BC235</f>
        <v>13.42838652</v>
      </c>
      <c r="BA742" s="3">
        <f>[1]Results!BD235</f>
        <v>13.43710293</v>
      </c>
      <c r="BB742" s="3">
        <f>[1]Results!BE235</f>
        <v>13.43684698</v>
      </c>
      <c r="BC742" s="3">
        <f>[1]Results!BF235</f>
        <v>13.433233599999999</v>
      </c>
      <c r="BD742" s="3">
        <f>[1]Results!BG235</f>
        <v>13.428042599999999</v>
      </c>
      <c r="BE742" s="3">
        <f>[1]Results!BH235</f>
        <v>13.421857230000001</v>
      </c>
      <c r="BF742" s="3">
        <f>[1]Results!BI235</f>
        <v>13.415068789999999</v>
      </c>
      <c r="BG742" s="3">
        <f>[1]Results!BJ235</f>
        <v>13.403443709999999</v>
      </c>
      <c r="BH742" s="3">
        <f>[1]Results!BK235</f>
        <v>13.390733640000001</v>
      </c>
      <c r="BI742" s="3">
        <f>[1]Results!BL235</f>
        <v>13.37775467</v>
      </c>
      <c r="BJ742" s="3">
        <f>[1]Results!BM235</f>
        <v>13.364852259999999</v>
      </c>
      <c r="BK742" s="3">
        <f>[1]Results!BN235</f>
        <v>13.35223489</v>
      </c>
      <c r="BL742" s="3">
        <f>[1]Results!BO235</f>
        <v>13.340043550000001</v>
      </c>
      <c r="BM742" s="3">
        <f>[1]Results!BP235</f>
        <v>13.328371860000001</v>
      </c>
      <c r="BN742" s="3">
        <f>[1]Results!BQ235</f>
        <v>13.317276720000001</v>
      </c>
      <c r="BO742" s="3">
        <f>[1]Results!BR235</f>
        <v>13.30678618</v>
      </c>
      <c r="BP742" s="3">
        <f>[1]Results!BS235</f>
        <v>13.296905629999999</v>
      </c>
      <c r="BQ742" s="3">
        <f>[1]Results!BT235</f>
        <v>13.28352585</v>
      </c>
      <c r="BR742" s="3">
        <f>[1]Results!BU235</f>
        <v>13.269804860000001</v>
      </c>
      <c r="BS742" s="3">
        <f>[1]Results!BV235</f>
        <v>13.256294430000001</v>
      </c>
      <c r="BT742" s="3">
        <f>[1]Results!BW235</f>
        <v>13.24319931</v>
      </c>
      <c r="BU742" s="3">
        <f>[1]Results!BX235</f>
        <v>13.23064909</v>
      </c>
      <c r="BV742" s="3">
        <f>[1]Results!BY235</f>
        <v>13.21873911</v>
      </c>
      <c r="BW742" s="3">
        <f>[1]Results!BZ235</f>
        <v>13.20753657</v>
      </c>
      <c r="BX742" s="3">
        <f>[1]Results!CA235</f>
        <v>13.197085960000001</v>
      </c>
      <c r="BY742" s="3">
        <f>[1]Results!CB235</f>
        <v>13.18741603</v>
      </c>
      <c r="BZ742" s="3">
        <f>[1]Results!CC235</f>
        <v>13.17854651</v>
      </c>
      <c r="CA742" s="3">
        <f>[1]Results!CD235</f>
        <v>13.167477119999999</v>
      </c>
      <c r="CB742" s="3">
        <f>[1]Results!CE235</f>
        <v>13.15657802</v>
      </c>
      <c r="CC742" s="3">
        <f>[1]Results!CF235</f>
        <v>13.146289940000001</v>
      </c>
      <c r="CD742" s="3">
        <f>[1]Results!CG235</f>
        <v>13.13680205</v>
      </c>
      <c r="CE742" s="3">
        <f>[1]Results!CH235</f>
        <v>13.12824913</v>
      </c>
      <c r="CF742" s="3">
        <f>[1]Results!CI235</f>
        <v>13.12074</v>
      </c>
      <c r="CG742" s="3">
        <f>[1]Results!CJ235</f>
        <v>13.114360939999999</v>
      </c>
      <c r="CH742" s="3">
        <f>[1]Results!CK235</f>
        <v>13.10917922</v>
      </c>
      <c r="CI742" s="3">
        <f>[1]Results!CL235</f>
        <v>13.105247930000001</v>
      </c>
      <c r="CJ742" s="3">
        <f>[1]Results!CM235</f>
        <v>13.10261085</v>
      </c>
    </row>
    <row r="743" spans="1:88" x14ac:dyDescent="0.3">
      <c r="B743" s="3" t="str">
        <f>[1]Results!E238</f>
        <v>YG_toe_cote_2</v>
      </c>
      <c r="C743" s="3">
        <f>[1]Results!F238</f>
        <v>11.811906069999999</v>
      </c>
      <c r="D743" s="3">
        <f>[1]Results!G238</f>
        <v>11.31700073</v>
      </c>
      <c r="E743" s="3">
        <f>[1]Results!H238</f>
        <v>10.994493329999999</v>
      </c>
      <c r="F743" s="3">
        <f>[1]Results!I238</f>
        <v>10.77381276</v>
      </c>
      <c r="G743" s="3">
        <f>[1]Results!J238</f>
        <v>10.64743966</v>
      </c>
      <c r="H743" s="3">
        <f>[1]Results!K238</f>
        <v>10.59353758</v>
      </c>
      <c r="I743" s="3">
        <f>[1]Results!L238</f>
        <v>10.59077394</v>
      </c>
      <c r="J743" s="3">
        <f>[1]Results!M238</f>
        <v>10.4177783</v>
      </c>
      <c r="K743" s="3">
        <f>[1]Results!N238</f>
        <v>10.24900487</v>
      </c>
      <c r="L743" s="3">
        <f>[1]Results!O238</f>
        <v>10.16960237</v>
      </c>
      <c r="M743" s="3">
        <f>[1]Results!P238</f>
        <v>10.100762850000001</v>
      </c>
      <c r="N743" s="3">
        <f>[1]Results!Q238</f>
        <v>10.04073657</v>
      </c>
      <c r="O743" s="3">
        <f>[1]Results!R238</f>
        <v>9.9901495419999993</v>
      </c>
      <c r="P743" s="3">
        <f>[1]Results!S238</f>
        <v>9.9520417069999993</v>
      </c>
      <c r="Q743" s="3">
        <f>[1]Results!T238</f>
        <v>9.9312313939999992</v>
      </c>
      <c r="R743" s="3">
        <f>[1]Results!U238</f>
        <v>9.9265184229999992</v>
      </c>
      <c r="S743" s="3">
        <f>[1]Results!V238</f>
        <v>9.927368371</v>
      </c>
      <c r="T743" s="3">
        <f>[1]Results!W238</f>
        <v>9.9326840870000002</v>
      </c>
      <c r="U743" s="3">
        <f>[1]Results!X238</f>
        <v>9.9429764380000005</v>
      </c>
      <c r="V743" s="3">
        <f>[1]Results!Y238</f>
        <v>9.9589697200000007</v>
      </c>
      <c r="W743" s="3">
        <f>[1]Results!Z238</f>
        <v>9.9812414030000003</v>
      </c>
      <c r="X743" s="3">
        <f>[1]Results!AA238</f>
        <v>10.00347116</v>
      </c>
      <c r="Y743" s="3">
        <f>[1]Results!AB238</f>
        <v>10.032305429999999</v>
      </c>
      <c r="Z743" s="3">
        <f>[1]Results!AC238</f>
        <v>10.067970409999999</v>
      </c>
      <c r="AA743" s="3">
        <f>[1]Results!AD238</f>
        <v>10.11055393</v>
      </c>
      <c r="AB743" s="3">
        <f>[1]Results!AE238</f>
        <v>10.160084080000001</v>
      </c>
      <c r="AC743" s="3">
        <f>[1]Results!AF238</f>
        <v>10.20975041</v>
      </c>
      <c r="AD743" s="3">
        <f>[1]Results!AG238</f>
        <v>10.266647580000001</v>
      </c>
      <c r="AE743" s="3">
        <f>[1]Results!AH238</f>
        <v>10.330684209999999</v>
      </c>
      <c r="AF743" s="3">
        <f>[1]Results!AI238</f>
        <v>10.401449769999999</v>
      </c>
      <c r="AG743" s="3">
        <f>[1]Results!AJ238</f>
        <v>10.47858708</v>
      </c>
      <c r="AH743" s="3">
        <f>[1]Results!AK238</f>
        <v>10.554019869999999</v>
      </c>
      <c r="AI743" s="3">
        <f>[1]Results!AL238</f>
        <v>10.63520815</v>
      </c>
      <c r="AJ743" s="3">
        <f>[1]Results!AM238</f>
        <v>10.72212058</v>
      </c>
      <c r="AK743" s="3">
        <f>[1]Results!AN238</f>
        <v>10.81456073</v>
      </c>
      <c r="AL743" s="3">
        <f>[1]Results!AO238</f>
        <v>10.91232316</v>
      </c>
      <c r="AM743" s="3">
        <f>[1]Results!AP238</f>
        <v>11.02714224</v>
      </c>
      <c r="AN743" s="3">
        <f>[1]Results!AQ238</f>
        <v>11.1404715</v>
      </c>
      <c r="AO743" s="3">
        <f>[1]Results!AR238</f>
        <v>11.250997529999999</v>
      </c>
      <c r="AP743" s="3">
        <f>[1]Results!AS238</f>
        <v>11.35949739</v>
      </c>
      <c r="AQ743" s="3">
        <f>[1]Results!AT238</f>
        <v>11.466831709999999</v>
      </c>
      <c r="AR743" s="3">
        <f>[1]Results!AU238</f>
        <v>11.565158780000001</v>
      </c>
      <c r="AS743" s="3">
        <f>[1]Results!AV238</f>
        <v>11.66302011</v>
      </c>
      <c r="AT743" s="3">
        <f>[1]Results!AW238</f>
        <v>11.761008159999999</v>
      </c>
      <c r="AU743" s="3">
        <f>[1]Results!AX238</f>
        <v>11.85950543</v>
      </c>
      <c r="AV743" s="3">
        <f>[1]Results!AY238</f>
        <v>11.95880277</v>
      </c>
      <c r="AW743" s="3">
        <f>[1]Results!AZ238</f>
        <v>12.04832244</v>
      </c>
      <c r="AX743" s="3">
        <f>[1]Results!BA238</f>
        <v>12.138403419999999</v>
      </c>
      <c r="AY743" s="3">
        <f>[1]Results!BB238</f>
        <v>12.22942394</v>
      </c>
      <c r="AZ743" s="3">
        <f>[1]Results!BC238</f>
        <v>12.321624679999999</v>
      </c>
      <c r="BA743" s="3">
        <f>[1]Results!BD238</f>
        <v>12.41518548</v>
      </c>
      <c r="BB743" s="3">
        <f>[1]Results!BE238</f>
        <v>12.50566658</v>
      </c>
      <c r="BC743" s="3">
        <f>[1]Results!BF238</f>
        <v>12.59881416</v>
      </c>
      <c r="BD743" s="3">
        <f>[1]Results!BG238</f>
        <v>12.694341700000001</v>
      </c>
      <c r="BE743" s="3">
        <f>[1]Results!BH238</f>
        <v>12.79162391</v>
      </c>
      <c r="BF743" s="3">
        <f>[1]Results!BI238</f>
        <v>12.89042867</v>
      </c>
      <c r="BG743" s="3">
        <f>[1]Results!BJ238</f>
        <v>12.97696105</v>
      </c>
      <c r="BH743" s="3">
        <f>[1]Results!BK238</f>
        <v>13.06432139</v>
      </c>
      <c r="BI743" s="3">
        <f>[1]Results!BL238</f>
        <v>13.152839950000001</v>
      </c>
      <c r="BJ743" s="3">
        <f>[1]Results!BM238</f>
        <v>13.24266287</v>
      </c>
      <c r="BK743" s="3">
        <f>[1]Results!BN238</f>
        <v>13.33388124</v>
      </c>
      <c r="BL743" s="3">
        <f>[1]Results!BO238</f>
        <v>13.42655233</v>
      </c>
      <c r="BM743" s="3">
        <f>[1]Results!BP238</f>
        <v>13.52070732</v>
      </c>
      <c r="BN743" s="3">
        <f>[1]Results!BQ238</f>
        <v>13.616357410000001</v>
      </c>
      <c r="BO743" s="3">
        <f>[1]Results!BR238</f>
        <v>13.71349891</v>
      </c>
      <c r="BP743" s="3">
        <f>[1]Results!BS238</f>
        <v>13.812117260000001</v>
      </c>
      <c r="BQ743" s="3">
        <f>[1]Results!BT238</f>
        <v>13.89930974</v>
      </c>
      <c r="BR743" s="3">
        <f>[1]Results!BU238</f>
        <v>13.987298040000001</v>
      </c>
      <c r="BS743" s="3">
        <f>[1]Results!BV238</f>
        <v>14.07629575</v>
      </c>
      <c r="BT743" s="3">
        <f>[1]Results!BW238</f>
        <v>14.16637819</v>
      </c>
      <c r="BU743" s="3">
        <f>[1]Results!BX238</f>
        <v>14.25759</v>
      </c>
      <c r="BV743" s="3">
        <f>[1]Results!BY238</f>
        <v>14.349958539999999</v>
      </c>
      <c r="BW743" s="3">
        <f>[1]Results!BZ238</f>
        <v>14.443496789999999</v>
      </c>
      <c r="BX743" s="3">
        <f>[1]Results!CA238</f>
        <v>14.538206819999999</v>
      </c>
      <c r="BY743" s="3">
        <f>[1]Results!CB238</f>
        <v>14.63408358</v>
      </c>
      <c r="BZ743" s="3">
        <f>[1]Results!CC238</f>
        <v>14.731118009999999</v>
      </c>
      <c r="CA743" s="3">
        <f>[1]Results!CD238</f>
        <v>14.819611289999999</v>
      </c>
      <c r="CB743" s="3">
        <f>[1]Results!CE238</f>
        <v>14.90880065</v>
      </c>
      <c r="CC743" s="3">
        <f>[1]Results!CF238</f>
        <v>14.99884967</v>
      </c>
      <c r="CD743" s="3">
        <f>[1]Results!CG238</f>
        <v>15.089822829999999</v>
      </c>
      <c r="CE743" s="3">
        <f>[1]Results!CH238</f>
        <v>15.181762669999999</v>
      </c>
      <c r="CF743" s="3">
        <f>[1]Results!CI238</f>
        <v>15.274698989999999</v>
      </c>
      <c r="CG743" s="3">
        <f>[1]Results!CJ238</f>
        <v>15.368650669999999</v>
      </c>
      <c r="CH743" s="3">
        <f>[1]Results!CK238</f>
        <v>15.463628010000001</v>
      </c>
      <c r="CI743" s="3">
        <f>[1]Results!CL238</f>
        <v>15.55963549</v>
      </c>
      <c r="CJ743" s="3">
        <f>[1]Results!CM238</f>
        <v>15.65667408</v>
      </c>
    </row>
    <row r="744" spans="1:88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</row>
    <row r="745" spans="1:88" x14ac:dyDescent="0.3">
      <c r="A745" s="12" t="s">
        <v>68</v>
      </c>
      <c r="B745" s="3" t="str">
        <f>[1]Results!E241</f>
        <v>YG_toe_0</v>
      </c>
      <c r="C745" s="3">
        <f>[1]Results!F241</f>
        <v>137.8207859</v>
      </c>
      <c r="D745" s="3">
        <f>[1]Results!G241</f>
        <v>139.75719659999999</v>
      </c>
      <c r="E745" s="3">
        <f>[1]Results!H241</f>
        <v>141.35161450000001</v>
      </c>
      <c r="F745" s="3">
        <f>[1]Results!I241</f>
        <v>142.86807189999999</v>
      </c>
      <c r="G745" s="3">
        <f>[1]Results!J241</f>
        <v>144.4820502</v>
      </c>
      <c r="H745" s="3">
        <f>[1]Results!K241</f>
        <v>146.2209067</v>
      </c>
      <c r="I745" s="3">
        <f>[1]Results!L241</f>
        <v>147.93950319999999</v>
      </c>
      <c r="J745" s="3">
        <f>[1]Results!M241</f>
        <v>149.6352345</v>
      </c>
      <c r="K745" s="3">
        <f>[1]Results!N241</f>
        <v>151.2728157</v>
      </c>
      <c r="L745" s="3">
        <f>[1]Results!O241</f>
        <v>152.83817479999999</v>
      </c>
      <c r="M745" s="3">
        <f>[1]Results!P241</f>
        <v>154.33345170000001</v>
      </c>
      <c r="N745" s="3">
        <f>[1]Results!Q241</f>
        <v>155.689213</v>
      </c>
      <c r="O745" s="3">
        <f>[1]Results!R241</f>
        <v>156.97766659999999</v>
      </c>
      <c r="P745" s="3">
        <f>[1]Results!S241</f>
        <v>158.21160380000001</v>
      </c>
      <c r="Q745" s="3">
        <f>[1]Results!T241</f>
        <v>159.4063687</v>
      </c>
      <c r="R745" s="3">
        <f>[1]Results!U241</f>
        <v>160.57865050000001</v>
      </c>
      <c r="S745" s="3">
        <f>[1]Results!V241</f>
        <v>161.28248400000001</v>
      </c>
      <c r="T745" s="3">
        <f>[1]Results!W241</f>
        <v>162.04968170000001</v>
      </c>
      <c r="U745" s="3">
        <f>[1]Results!X241</f>
        <v>162.90816749999999</v>
      </c>
      <c r="V745" s="3">
        <f>[1]Results!Y241</f>
        <v>163.85756480000001</v>
      </c>
      <c r="W745" s="3">
        <f>[1]Results!Z241</f>
        <v>164.88751859999999</v>
      </c>
      <c r="X745" s="3">
        <f>[1]Results!AA241</f>
        <v>165.95265309999999</v>
      </c>
      <c r="Y745" s="3">
        <f>[1]Results!AB241</f>
        <v>167.0673267</v>
      </c>
      <c r="Z745" s="3">
        <f>[1]Results!AC241</f>
        <v>168.22532390000001</v>
      </c>
      <c r="AA745" s="3">
        <f>[1]Results!AD241</f>
        <v>169.4229904</v>
      </c>
      <c r="AB745" s="3">
        <f>[1]Results!AE241</f>
        <v>170.65794080000001</v>
      </c>
      <c r="AC745" s="3">
        <f>[1]Results!AF241</f>
        <v>171.89403770000001</v>
      </c>
      <c r="AD745" s="3">
        <f>[1]Results!AG241</f>
        <v>173.1561414</v>
      </c>
      <c r="AE745" s="3">
        <f>[1]Results!AH241</f>
        <v>174.44384690000001</v>
      </c>
      <c r="AF745" s="3">
        <f>[1]Results!AI241</f>
        <v>175.75267840000001</v>
      </c>
      <c r="AG745" s="3">
        <f>[1]Results!AJ241</f>
        <v>177.0785468</v>
      </c>
      <c r="AH745" s="3">
        <f>[1]Results!AK241</f>
        <v>178.38045729999999</v>
      </c>
      <c r="AI745" s="3">
        <f>[1]Results!AL241</f>
        <v>179.68638110000001</v>
      </c>
      <c r="AJ745" s="3">
        <f>[1]Results!AM241</f>
        <v>180.9974211</v>
      </c>
      <c r="AK745" s="3">
        <f>[1]Results!AN241</f>
        <v>182.3134847</v>
      </c>
      <c r="AL745" s="3">
        <f>[1]Results!AO241</f>
        <v>183.63433699999999</v>
      </c>
      <c r="AM745" s="3">
        <f>[1]Results!AP241</f>
        <v>185.84244380000001</v>
      </c>
      <c r="AN745" s="3">
        <f>[1]Results!AQ241</f>
        <v>188.1162295</v>
      </c>
      <c r="AO745" s="3">
        <f>[1]Results!AR241</f>
        <v>190.44519589999999</v>
      </c>
      <c r="AP745" s="3">
        <f>[1]Results!AS241</f>
        <v>192.82419959999999</v>
      </c>
      <c r="AQ745" s="3">
        <f>[1]Results!AT241</f>
        <v>195.2500508</v>
      </c>
      <c r="AR745" s="3">
        <f>[1]Results!AU241</f>
        <v>197.67976229999999</v>
      </c>
      <c r="AS745" s="3">
        <f>[1]Results!AV241</f>
        <v>200.14498470000001</v>
      </c>
      <c r="AT745" s="3">
        <f>[1]Results!AW241</f>
        <v>202.64826600000001</v>
      </c>
      <c r="AU745" s="3">
        <f>[1]Results!AX241</f>
        <v>205.19104609999999</v>
      </c>
      <c r="AV745" s="3">
        <f>[1]Results!AY241</f>
        <v>207.7749044</v>
      </c>
      <c r="AW745" s="3">
        <f>[1]Results!AZ241</f>
        <v>210.3506448</v>
      </c>
      <c r="AX745" s="3">
        <f>[1]Results!BA241</f>
        <v>212.96188789999999</v>
      </c>
      <c r="AY745" s="3">
        <f>[1]Results!BB241</f>
        <v>215.61436850000001</v>
      </c>
      <c r="AZ745" s="3">
        <f>[1]Results!BC241</f>
        <v>218.31203310000001</v>
      </c>
      <c r="BA745" s="3">
        <f>[1]Results!BD241</f>
        <v>221.0583096</v>
      </c>
      <c r="BB745" s="3">
        <f>[1]Results!BE241</f>
        <v>223.78476599999999</v>
      </c>
      <c r="BC745" s="3">
        <f>[1]Results!BF241</f>
        <v>226.54548550000001</v>
      </c>
      <c r="BD745" s="3">
        <f>[1]Results!BG241</f>
        <v>229.34596780000001</v>
      </c>
      <c r="BE745" s="3">
        <f>[1]Results!BH241</f>
        <v>232.18886190000001</v>
      </c>
      <c r="BF745" s="3">
        <f>[1]Results!BI241</f>
        <v>235.07876340000001</v>
      </c>
      <c r="BG745" s="3">
        <f>[1]Results!BJ241</f>
        <v>237.95276860000001</v>
      </c>
      <c r="BH745" s="3">
        <f>[1]Results!BK241</f>
        <v>240.8693662</v>
      </c>
      <c r="BI745" s="3">
        <f>[1]Results!BL241</f>
        <v>243.8368103</v>
      </c>
      <c r="BJ745" s="3">
        <f>[1]Results!BM241</f>
        <v>246.85977990000001</v>
      </c>
      <c r="BK745" s="3">
        <f>[1]Results!BN241</f>
        <v>249.94183000000001</v>
      </c>
      <c r="BL745" s="3">
        <f>[1]Results!BO241</f>
        <v>253.08577099999999</v>
      </c>
      <c r="BM745" s="3">
        <f>[1]Results!BP241</f>
        <v>256.2938183</v>
      </c>
      <c r="BN745" s="3">
        <f>[1]Results!BQ241</f>
        <v>259.56771950000001</v>
      </c>
      <c r="BO745" s="3">
        <f>[1]Results!BR241</f>
        <v>262.90886640000002</v>
      </c>
      <c r="BP745" s="3">
        <f>[1]Results!BS241</f>
        <v>266.3183879</v>
      </c>
      <c r="BQ745" s="3">
        <f>[1]Results!BT241</f>
        <v>269.73353279999998</v>
      </c>
      <c r="BR745" s="3">
        <f>[1]Results!BU241</f>
        <v>273.2071631</v>
      </c>
      <c r="BS745" s="3">
        <f>[1]Results!BV241</f>
        <v>276.74535420000001</v>
      </c>
      <c r="BT745" s="3">
        <f>[1]Results!BW241</f>
        <v>280.35164889999999</v>
      </c>
      <c r="BU745" s="3">
        <f>[1]Results!BX241</f>
        <v>284.02903359999999</v>
      </c>
      <c r="BV745" s="3">
        <f>[1]Results!BY241</f>
        <v>287.78006370000003</v>
      </c>
      <c r="BW745" s="3">
        <f>[1]Results!BZ241</f>
        <v>291.60689059999999</v>
      </c>
      <c r="BX745" s="3">
        <f>[1]Results!CA241</f>
        <v>295.51139480000001</v>
      </c>
      <c r="BY745" s="3">
        <f>[1]Results!CB241</f>
        <v>299.4952839</v>
      </c>
      <c r="BZ745" s="3">
        <f>[1]Results!CC241</f>
        <v>303.56017680000002</v>
      </c>
      <c r="CA745" s="3">
        <f>[1]Results!CD241</f>
        <v>307.65911269999998</v>
      </c>
      <c r="CB745" s="3">
        <f>[1]Results!CE241</f>
        <v>311.83352339999999</v>
      </c>
      <c r="CC745" s="3">
        <f>[1]Results!CF241</f>
        <v>316.08908659999997</v>
      </c>
      <c r="CD745" s="3">
        <f>[1]Results!CG241</f>
        <v>320.42954529999997</v>
      </c>
      <c r="CE745" s="3">
        <f>[1]Results!CH241</f>
        <v>324.85820710000002</v>
      </c>
      <c r="CF745" s="3">
        <f>[1]Results!CI241</f>
        <v>329.37804510000001</v>
      </c>
      <c r="CG745" s="3">
        <f>[1]Results!CJ241</f>
        <v>333.99172659999999</v>
      </c>
      <c r="CH745" s="3">
        <f>[1]Results!CK241</f>
        <v>338.70168949999999</v>
      </c>
      <c r="CI745" s="3">
        <f>[1]Results!CL241</f>
        <v>343.51023190000001</v>
      </c>
      <c r="CJ745" s="3">
        <f>[1]Results!CM241</f>
        <v>348.41958979999998</v>
      </c>
    </row>
    <row r="746" spans="1:88" x14ac:dyDescent="0.3">
      <c r="A746" t="s">
        <v>26</v>
      </c>
      <c r="B746" s="3" t="str">
        <f>[1]Results!E242</f>
        <v>YG_toe_ccoa_0</v>
      </c>
      <c r="C746" s="3">
        <f>[1]Results!F242</f>
        <v>2.3073537640000001</v>
      </c>
      <c r="D746" s="3">
        <f>[1]Results!G242</f>
        <v>1.6904875580000001</v>
      </c>
      <c r="E746" s="3">
        <f>[1]Results!H242</f>
        <v>1.1764145660000001</v>
      </c>
      <c r="F746" s="3">
        <f>[1]Results!I242</f>
        <v>0.76368985690000002</v>
      </c>
      <c r="G746" s="3">
        <f>[1]Results!J242</f>
        <v>0.43557007149999999</v>
      </c>
      <c r="H746" s="3">
        <f>[1]Results!K242</f>
        <v>0.17283695660000001</v>
      </c>
      <c r="I746" s="3">
        <f>[1]Results!L242</f>
        <v>-3.6362449400000003E-2</v>
      </c>
      <c r="J746" s="3">
        <f>[1]Results!M242</f>
        <v>-0.20402784030000001</v>
      </c>
      <c r="K746" s="3">
        <f>[1]Results!N242</f>
        <v>-0.3391557925</v>
      </c>
      <c r="L746" s="3">
        <f>[1]Results!O242</f>
        <v>-0.44856678649999998</v>
      </c>
      <c r="M746" s="3">
        <f>[1]Results!P242</f>
        <v>-0.53771560009999997</v>
      </c>
      <c r="N746" s="3">
        <f>[1]Results!Q242</f>
        <v>-0.61002170420000001</v>
      </c>
      <c r="O746" s="3">
        <f>[1]Results!R242</f>
        <v>-0.66969924390000002</v>
      </c>
      <c r="P746" s="3">
        <f>[1]Results!S242</f>
        <v>-0.71969553870000003</v>
      </c>
      <c r="Q746" s="3">
        <f>[1]Results!T242</f>
        <v>-0.7623380354</v>
      </c>
      <c r="R746" s="3">
        <f>[1]Results!U242</f>
        <v>-0.79948261089999995</v>
      </c>
      <c r="S746" s="3">
        <f>[1]Results!V242</f>
        <v>-0.83921366809999998</v>
      </c>
      <c r="T746" s="3">
        <f>[1]Results!W242</f>
        <v>-0.87904431999999999</v>
      </c>
      <c r="U746" s="3">
        <f>[1]Results!X242</f>
        <v>-0.91883791989999997</v>
      </c>
      <c r="V746" s="3">
        <f>[1]Results!Y242</f>
        <v>-0.95857607310000004</v>
      </c>
      <c r="W746" s="3">
        <f>[1]Results!Z242</f>
        <v>-0.99825204320000005</v>
      </c>
      <c r="X746" s="3">
        <f>[1]Results!AA242</f>
        <v>-1.0366862509999999</v>
      </c>
      <c r="Y746" s="3">
        <f>[1]Results!AB242</f>
        <v>-1.0749005890000001</v>
      </c>
      <c r="Z746" s="3">
        <f>[1]Results!AC242</f>
        <v>-1.113095384</v>
      </c>
      <c r="AA746" s="3">
        <f>[1]Results!AD242</f>
        <v>-1.151353246</v>
      </c>
      <c r="AB746" s="3">
        <f>[1]Results!AE242</f>
        <v>-1.1897217449999999</v>
      </c>
      <c r="AC746" s="3">
        <f>[1]Results!AF242</f>
        <v>-1.226937223</v>
      </c>
      <c r="AD746" s="3">
        <f>[1]Results!AG242</f>
        <v>-1.264031192</v>
      </c>
      <c r="AE746" s="3">
        <f>[1]Results!AH242</f>
        <v>-1.301139074</v>
      </c>
      <c r="AF746" s="3">
        <f>[1]Results!AI242</f>
        <v>-1.3382005530000001</v>
      </c>
      <c r="AG746" s="3">
        <f>[1]Results!AJ242</f>
        <v>-1.3751481670000001</v>
      </c>
      <c r="AH746" s="3">
        <f>[1]Results!AK242</f>
        <v>-1.4104919739999999</v>
      </c>
      <c r="AI746" s="3">
        <f>[1]Results!AL242</f>
        <v>-1.445385551</v>
      </c>
      <c r="AJ746" s="3">
        <f>[1]Results!AM242</f>
        <v>-1.480004297</v>
      </c>
      <c r="AK746" s="3">
        <f>[1]Results!AN242</f>
        <v>-1.514374702</v>
      </c>
      <c r="AL746" s="3">
        <f>[1]Results!AO242</f>
        <v>-1.5485110600000001</v>
      </c>
      <c r="AM746" s="3">
        <f>[1]Results!AP242</f>
        <v>-1.5731245490000001</v>
      </c>
      <c r="AN746" s="3">
        <f>[1]Results!AQ242</f>
        <v>-1.5971176549999999</v>
      </c>
      <c r="AO746" s="3">
        <f>[1]Results!AR242</f>
        <v>-1.6212642820000001</v>
      </c>
      <c r="AP746" s="3">
        <f>[1]Results!AS242</f>
        <v>-1.645412621</v>
      </c>
      <c r="AQ746" s="3">
        <f>[1]Results!AT242</f>
        <v>-1.6694147189999999</v>
      </c>
      <c r="AR746" s="3">
        <f>[1]Results!AU242</f>
        <v>-1.691626442</v>
      </c>
      <c r="AS746" s="3">
        <f>[1]Results!AV242</f>
        <v>-1.713311982</v>
      </c>
      <c r="AT746" s="3">
        <f>[1]Results!AW242</f>
        <v>-1.7346855029999999</v>
      </c>
      <c r="AU746" s="3">
        <f>[1]Results!AX242</f>
        <v>-1.7557899109999999</v>
      </c>
      <c r="AV746" s="3">
        <f>[1]Results!AY242</f>
        <v>-1.776639705</v>
      </c>
      <c r="AW746" s="3">
        <f>[1]Results!AZ242</f>
        <v>-1.795395949</v>
      </c>
      <c r="AX746" s="3">
        <f>[1]Results!BA242</f>
        <v>-1.81354189</v>
      </c>
      <c r="AY746" s="3">
        <f>[1]Results!BB242</f>
        <v>-1.8313743280000001</v>
      </c>
      <c r="AZ746" s="3">
        <f>[1]Results!BC242</f>
        <v>-1.8489865969999999</v>
      </c>
      <c r="BA746" s="3">
        <f>[1]Results!BD242</f>
        <v>-1.8664163869999999</v>
      </c>
      <c r="BB746" s="3">
        <f>[1]Results!BE242</f>
        <v>-1.877116717</v>
      </c>
      <c r="BC746" s="3">
        <f>[1]Results!BF242</f>
        <v>-1.890319855</v>
      </c>
      <c r="BD746" s="3">
        <f>[1]Results!BG242</f>
        <v>-1.9054658840000001</v>
      </c>
      <c r="BE746" s="3">
        <f>[1]Results!BH242</f>
        <v>-1.921315186</v>
      </c>
      <c r="BF746" s="3">
        <f>[1]Results!BI242</f>
        <v>-1.937244124</v>
      </c>
      <c r="BG746" s="3">
        <f>[1]Results!BJ242</f>
        <v>-1.950376879</v>
      </c>
      <c r="BH746" s="3">
        <f>[1]Results!BK242</f>
        <v>-1.9628638629999999</v>
      </c>
      <c r="BI746" s="3">
        <f>[1]Results!BL242</f>
        <v>-1.9750490270000001</v>
      </c>
      <c r="BJ746" s="3">
        <f>[1]Results!BM242</f>
        <v>-1.9869839460000001</v>
      </c>
      <c r="BK746" s="3">
        <f>[1]Results!BN242</f>
        <v>-1.9986711020000001</v>
      </c>
      <c r="BL746" s="3">
        <f>[1]Results!BO242</f>
        <v>-2.0101026480000002</v>
      </c>
      <c r="BM746" s="3">
        <f>[1]Results!BP242</f>
        <v>-2.0212669550000002</v>
      </c>
      <c r="BN746" s="3">
        <f>[1]Results!BQ242</f>
        <v>-2.0321498729999998</v>
      </c>
      <c r="BO746" s="3">
        <f>[1]Results!BR242</f>
        <v>-2.0427350849999999</v>
      </c>
      <c r="BP746" s="3">
        <f>[1]Results!BS242</f>
        <v>-2.053004391</v>
      </c>
      <c r="BQ746" s="3">
        <f>[1]Results!BT242</f>
        <v>-2.060476328</v>
      </c>
      <c r="BR746" s="3">
        <f>[1]Results!BU242</f>
        <v>-2.0672015909999999</v>
      </c>
      <c r="BS746" s="3">
        <f>[1]Results!BV242</f>
        <v>-2.0735108119999999</v>
      </c>
      <c r="BT746" s="3">
        <f>[1]Results!BW242</f>
        <v>-2.079446608</v>
      </c>
      <c r="BU746" s="3">
        <f>[1]Results!BX242</f>
        <v>-2.0849980929999998</v>
      </c>
      <c r="BV746" s="3">
        <f>[1]Results!BY242</f>
        <v>-2.0901431289999999</v>
      </c>
      <c r="BW746" s="3">
        <f>[1]Results!BZ242</f>
        <v>-2.094857652</v>
      </c>
      <c r="BX746" s="3">
        <f>[1]Results!CA242</f>
        <v>-2.099118034</v>
      </c>
      <c r="BY746" s="3">
        <f>[1]Results!CB242</f>
        <v>-2.102901487</v>
      </c>
      <c r="BZ746" s="3">
        <f>[1]Results!CC242</f>
        <v>-2.1061858130000002</v>
      </c>
      <c r="CA746" s="3">
        <f>[1]Results!CD242</f>
        <v>-2.1070668170000002</v>
      </c>
      <c r="CB746" s="3">
        <f>[1]Results!CE242</f>
        <v>-2.107109109</v>
      </c>
      <c r="CC746" s="3">
        <f>[1]Results!CF242</f>
        <v>-2.1065598909999999</v>
      </c>
      <c r="CD746" s="3">
        <f>[1]Results!CG242</f>
        <v>-2.1054456909999999</v>
      </c>
      <c r="CE746" s="3">
        <f>[1]Results!CH242</f>
        <v>-2.10375194</v>
      </c>
      <c r="CF746" s="3">
        <f>[1]Results!CI242</f>
        <v>-2.1014552979999999</v>
      </c>
      <c r="CG746" s="3">
        <f>[1]Results!CJ242</f>
        <v>-2.0985307720000002</v>
      </c>
      <c r="CH746" s="3">
        <f>[1]Results!CK242</f>
        <v>-2.0949535290000001</v>
      </c>
      <c r="CI746" s="3">
        <f>[1]Results!CL242</f>
        <v>-2.0906991640000001</v>
      </c>
      <c r="CJ746" s="3">
        <f>[1]Results!CM242</f>
        <v>-2.0857434970000002</v>
      </c>
    </row>
    <row r="747" spans="1:88" x14ac:dyDescent="0.3">
      <c r="B747" s="3" t="s">
        <v>48</v>
      </c>
      <c r="C747" s="3">
        <f>SUM(C748:C750)</f>
        <v>58.464919478999995</v>
      </c>
      <c r="D747" s="3">
        <f t="shared" ref="D747:AL747" si="358">SUM(D748:D750)</f>
        <v>59.512295671099999</v>
      </c>
      <c r="E747" s="3">
        <f t="shared" si="358"/>
        <v>60.381815445800001</v>
      </c>
      <c r="F747" s="3">
        <f t="shared" si="358"/>
        <v>61.144321565400006</v>
      </c>
      <c r="G747" s="3">
        <f t="shared" si="358"/>
        <v>61.932018084100001</v>
      </c>
      <c r="H747" s="3">
        <f t="shared" si="358"/>
        <v>62.758216830899997</v>
      </c>
      <c r="I747" s="3">
        <f t="shared" si="358"/>
        <v>63.488451543499998</v>
      </c>
      <c r="J747" s="3">
        <f t="shared" si="358"/>
        <v>64.156268309799998</v>
      </c>
      <c r="K747" s="3">
        <f t="shared" si="358"/>
        <v>64.7533108234</v>
      </c>
      <c r="L747" s="3">
        <f t="shared" si="358"/>
        <v>65.283618122599989</v>
      </c>
      <c r="M747" s="3">
        <f t="shared" si="358"/>
        <v>65.750651969700002</v>
      </c>
      <c r="N747" s="3">
        <f t="shared" si="358"/>
        <v>66.114195056699998</v>
      </c>
      <c r="O747" s="3">
        <f t="shared" si="358"/>
        <v>66.410474112700001</v>
      </c>
      <c r="P747" s="3">
        <f t="shared" si="358"/>
        <v>66.639589694600005</v>
      </c>
      <c r="Q747" s="3">
        <f t="shared" si="358"/>
        <v>66.802947220199997</v>
      </c>
      <c r="R747" s="3">
        <f t="shared" si="358"/>
        <v>66.904662735000002</v>
      </c>
      <c r="S747" s="3">
        <f t="shared" si="358"/>
        <v>66.569474434499995</v>
      </c>
      <c r="T747" s="3">
        <f t="shared" si="358"/>
        <v>66.235050332499995</v>
      </c>
      <c r="U747" s="3">
        <f t="shared" si="358"/>
        <v>65.914080343199998</v>
      </c>
      <c r="V747" s="3">
        <f t="shared" si="358"/>
        <v>65.610828737600002</v>
      </c>
      <c r="W747" s="3">
        <f t="shared" si="358"/>
        <v>65.326258680800009</v>
      </c>
      <c r="X747" s="3">
        <f t="shared" si="358"/>
        <v>65.055446302199996</v>
      </c>
      <c r="Y747" s="3">
        <f t="shared" si="358"/>
        <v>64.800475598100007</v>
      </c>
      <c r="Z747" s="3">
        <f t="shared" si="358"/>
        <v>64.561214781299995</v>
      </c>
      <c r="AA747" s="3">
        <f t="shared" si="358"/>
        <v>64.337563985200006</v>
      </c>
      <c r="AB747" s="3">
        <f t="shared" si="358"/>
        <v>64.129501920500005</v>
      </c>
      <c r="AC747" s="3">
        <f t="shared" si="358"/>
        <v>63.932351297000004</v>
      </c>
      <c r="AD747" s="3">
        <f t="shared" si="358"/>
        <v>63.749035309199996</v>
      </c>
      <c r="AE747" s="3">
        <f t="shared" si="358"/>
        <v>63.580039479000007</v>
      </c>
      <c r="AF747" s="3">
        <f t="shared" si="358"/>
        <v>63.425154622999997</v>
      </c>
      <c r="AG747" s="3">
        <f t="shared" si="358"/>
        <v>63.2842437698</v>
      </c>
      <c r="AH747" s="3">
        <f t="shared" si="358"/>
        <v>63.152208966499998</v>
      </c>
      <c r="AI747" s="3">
        <f t="shared" si="358"/>
        <v>63.032569866899998</v>
      </c>
      <c r="AJ747" s="3">
        <f t="shared" si="358"/>
        <v>62.926290526899997</v>
      </c>
      <c r="AK747" s="3">
        <f t="shared" si="358"/>
        <v>62.833956450199999</v>
      </c>
      <c r="AL747" s="3">
        <f t="shared" si="358"/>
        <v>62.756086682299994</v>
      </c>
      <c r="AM747" s="3">
        <f t="shared" ref="AM747:CJ747" si="359">SUM(AM748:AM750)</f>
        <v>63.490232478399996</v>
      </c>
      <c r="AN747" s="3">
        <f t="shared" si="359"/>
        <v>64.284071592900005</v>
      </c>
      <c r="AO747" s="3">
        <f t="shared" si="359"/>
        <v>65.130131488900005</v>
      </c>
      <c r="AP747" s="3">
        <f t="shared" si="359"/>
        <v>66.025852881899993</v>
      </c>
      <c r="AQ747" s="3">
        <f t="shared" si="359"/>
        <v>66.969702426799998</v>
      </c>
      <c r="AR747" s="3">
        <f t="shared" si="359"/>
        <v>67.955189433800001</v>
      </c>
      <c r="AS747" s="3">
        <f t="shared" si="359"/>
        <v>68.985151627600004</v>
      </c>
      <c r="AT747" s="3">
        <f t="shared" si="359"/>
        <v>70.059857518699999</v>
      </c>
      <c r="AU747" s="3">
        <f t="shared" si="359"/>
        <v>71.179304517000006</v>
      </c>
      <c r="AV747" s="3">
        <f t="shared" si="359"/>
        <v>72.343558414</v>
      </c>
      <c r="AW747" s="3">
        <f t="shared" si="359"/>
        <v>73.546448017000003</v>
      </c>
      <c r="AX747" s="3">
        <f t="shared" si="359"/>
        <v>74.792240763300001</v>
      </c>
      <c r="AY747" s="3">
        <f t="shared" si="359"/>
        <v>76.082232333100009</v>
      </c>
      <c r="AZ747" s="3">
        <f t="shared" si="359"/>
        <v>77.417217470000011</v>
      </c>
      <c r="BA747" s="3">
        <f t="shared" si="359"/>
        <v>78.797862106299988</v>
      </c>
      <c r="BB747" s="3">
        <f t="shared" si="359"/>
        <v>80.200402105600006</v>
      </c>
      <c r="BC747" s="3">
        <f t="shared" si="359"/>
        <v>81.654275812999998</v>
      </c>
      <c r="BD747" s="3">
        <f t="shared" si="359"/>
        <v>83.157020825200007</v>
      </c>
      <c r="BE747" s="3">
        <f t="shared" si="359"/>
        <v>84.706698951500002</v>
      </c>
      <c r="BF747" s="3">
        <f t="shared" si="359"/>
        <v>86.30317752820001</v>
      </c>
      <c r="BG747" s="3">
        <f t="shared" si="359"/>
        <v>87.938158712200007</v>
      </c>
      <c r="BH747" s="3">
        <f t="shared" si="359"/>
        <v>89.618554427900008</v>
      </c>
      <c r="BI747" s="3">
        <f t="shared" si="359"/>
        <v>91.346483237399994</v>
      </c>
      <c r="BJ747" s="3">
        <f t="shared" si="359"/>
        <v>93.123238668699997</v>
      </c>
      <c r="BK747" s="3">
        <f t="shared" si="359"/>
        <v>94.949922549699991</v>
      </c>
      <c r="BL747" s="3">
        <f t="shared" si="359"/>
        <v>96.827545632999986</v>
      </c>
      <c r="BM747" s="3">
        <f t="shared" si="359"/>
        <v>98.757054212399993</v>
      </c>
      <c r="BN747" s="3">
        <f t="shared" si="359"/>
        <v>100.73935005650002</v>
      </c>
      <c r="BO747" s="3">
        <f t="shared" si="359"/>
        <v>102.77530973090001</v>
      </c>
      <c r="BP747" s="3">
        <f t="shared" si="359"/>
        <v>104.86580251860001</v>
      </c>
      <c r="BQ747" s="3">
        <f t="shared" si="359"/>
        <v>107.00347661949999</v>
      </c>
      <c r="BR747" s="3">
        <f t="shared" si="359"/>
        <v>109.1948463997</v>
      </c>
      <c r="BS747" s="3">
        <f t="shared" si="359"/>
        <v>111.4420975263</v>
      </c>
      <c r="BT747" s="3">
        <f t="shared" si="359"/>
        <v>113.74673524820001</v>
      </c>
      <c r="BU747" s="3">
        <f t="shared" si="359"/>
        <v>116.11015517150001</v>
      </c>
      <c r="BV747" s="3">
        <f t="shared" si="359"/>
        <v>118.5337204304</v>
      </c>
      <c r="BW747" s="3">
        <f t="shared" si="359"/>
        <v>121.0187757727</v>
      </c>
      <c r="BX747" s="3">
        <f t="shared" si="359"/>
        <v>123.566660583</v>
      </c>
      <c r="BY747" s="3">
        <f t="shared" si="359"/>
        <v>126.17872311040001</v>
      </c>
      <c r="BZ747" s="3">
        <f t="shared" si="359"/>
        <v>128.85633313739999</v>
      </c>
      <c r="CA747" s="3">
        <f t="shared" si="359"/>
        <v>131.5946643062</v>
      </c>
      <c r="CB747" s="3">
        <f t="shared" si="359"/>
        <v>134.39942678499997</v>
      </c>
      <c r="CC747" s="3">
        <f t="shared" si="359"/>
        <v>137.27305122769999</v>
      </c>
      <c r="CD747" s="3">
        <f t="shared" si="359"/>
        <v>140.21745969539998</v>
      </c>
      <c r="CE747" s="3">
        <f t="shared" si="359"/>
        <v>143.23449751780001</v>
      </c>
      <c r="CF747" s="3">
        <f t="shared" si="359"/>
        <v>146.3259940483</v>
      </c>
      <c r="CG747" s="3">
        <f t="shared" si="359"/>
        <v>149.49377398099998</v>
      </c>
      <c r="CH747" s="3">
        <f t="shared" si="359"/>
        <v>152.73966849679999</v>
      </c>
      <c r="CI747" s="3">
        <f t="shared" si="359"/>
        <v>156.06552794999999</v>
      </c>
      <c r="CJ747" s="3">
        <f t="shared" si="359"/>
        <v>159.4732341175</v>
      </c>
    </row>
    <row r="748" spans="1:88" x14ac:dyDescent="0.3">
      <c r="B748" s="3" t="str">
        <f>[1]Results!E245</f>
        <v>YG_toe_ccoi_0</v>
      </c>
      <c r="C748" s="3">
        <f>[1]Results!F245</f>
        <v>1.2012440849999999</v>
      </c>
      <c r="D748" s="3">
        <f>[1]Results!G245</f>
        <v>0.96324211609999999</v>
      </c>
      <c r="E748" s="3">
        <f>[1]Results!H245</f>
        <v>0.77286545179999999</v>
      </c>
      <c r="F748" s="3">
        <f>[1]Results!I245</f>
        <v>0.6205673464</v>
      </c>
      <c r="G748" s="3">
        <f>[1]Results!J245</f>
        <v>0.49875095310000001</v>
      </c>
      <c r="H748" s="3">
        <f>[1]Results!K245</f>
        <v>0.40132561989999999</v>
      </c>
      <c r="I748" s="3">
        <f>[1]Results!L245</f>
        <v>0.32338551650000003</v>
      </c>
      <c r="J748" s="3">
        <f>[1]Results!M245</f>
        <v>0.26103256380000001</v>
      </c>
      <c r="K748" s="3">
        <f>[1]Results!N245</f>
        <v>0.2111463344</v>
      </c>
      <c r="L748" s="3">
        <f>[1]Results!O245</f>
        <v>0.17123110259999999</v>
      </c>
      <c r="M748" s="3">
        <f>[1]Results!P245</f>
        <v>0.13928996669999999</v>
      </c>
      <c r="N748" s="3">
        <f>[1]Results!Q245</f>
        <v>0.1137205937</v>
      </c>
      <c r="O748" s="3">
        <f>[1]Results!R245</f>
        <v>9.3246368699999999E-2</v>
      </c>
      <c r="P748" s="3">
        <f>[1]Results!S245</f>
        <v>7.6844725599999997E-2</v>
      </c>
      <c r="Q748" s="3">
        <f>[1]Results!T245</f>
        <v>6.3697401200000003E-2</v>
      </c>
      <c r="R748" s="3">
        <f>[1]Results!U245</f>
        <v>5.3150483999999998E-2</v>
      </c>
      <c r="S748" s="3">
        <f>[1]Results!V245</f>
        <v>4.4669378500000002E-2</v>
      </c>
      <c r="T748" s="3">
        <f>[1]Results!W245</f>
        <v>3.7855259500000002E-2</v>
      </c>
      <c r="U748" s="3">
        <f>[1]Results!X245</f>
        <v>3.2383520200000002E-2</v>
      </c>
      <c r="V748" s="3">
        <f>[1]Results!Y245</f>
        <v>2.7988288600000001E-2</v>
      </c>
      <c r="W748" s="3">
        <f>[1]Results!Z245</f>
        <v>2.4455750799999999E-2</v>
      </c>
      <c r="X748" s="3">
        <f>[1]Results!AA245</f>
        <v>2.16125502E-2</v>
      </c>
      <c r="Y748" s="3">
        <f>[1]Results!AB245</f>
        <v>1.9322795100000002E-2</v>
      </c>
      <c r="Z748" s="3">
        <f>[1]Results!AC245</f>
        <v>1.7476859300000001E-2</v>
      </c>
      <c r="AA748" s="3">
        <f>[1]Results!AD245</f>
        <v>1.59869162E-2</v>
      </c>
      <c r="AB748" s="3">
        <f>[1]Results!AE245</f>
        <v>1.47826825E-2</v>
      </c>
      <c r="AC748" s="3">
        <f>[1]Results!AF245</f>
        <v>1.3805873E-2</v>
      </c>
      <c r="AD748" s="3">
        <f>[1]Results!AG245</f>
        <v>1.30129662E-2</v>
      </c>
      <c r="AE748" s="3">
        <f>[1]Results!AH245</f>
        <v>1.2368225E-2</v>
      </c>
      <c r="AF748" s="3">
        <f>[1]Results!AI245</f>
        <v>1.1842828E-2</v>
      </c>
      <c r="AG748" s="3">
        <f>[1]Results!AJ245</f>
        <v>1.1413706799999999E-2</v>
      </c>
      <c r="AH748" s="3">
        <f>[1]Results!AK245</f>
        <v>1.1060160499999999E-2</v>
      </c>
      <c r="AI748" s="3">
        <f>[1]Results!AL245</f>
        <v>1.0769135900000001E-2</v>
      </c>
      <c r="AJ748" s="3">
        <f>[1]Results!AM245</f>
        <v>1.05292179E-2</v>
      </c>
      <c r="AK748" s="3">
        <f>[1]Results!AN245</f>
        <v>1.03311242E-2</v>
      </c>
      <c r="AL748" s="3">
        <f>[1]Results!AO245</f>
        <v>1.0167423300000001E-2</v>
      </c>
      <c r="AM748" s="3">
        <f>[1]Results!AP245</f>
        <v>1.0075863399999999E-2</v>
      </c>
      <c r="AN748" s="3">
        <f>[1]Results!AQ245</f>
        <v>1.00275129E-2</v>
      </c>
      <c r="AO748" s="3">
        <f>[1]Results!AR245</f>
        <v>1.00041739E-2</v>
      </c>
      <c r="AP748" s="3">
        <f>[1]Results!AS245</f>
        <v>1.0000779899999999E-2</v>
      </c>
      <c r="AQ748" s="3">
        <f>[1]Results!AT245</f>
        <v>1.0014428800000001E-2</v>
      </c>
      <c r="AR748" s="3">
        <f>[1]Results!AU245</f>
        <v>1.00404958E-2</v>
      </c>
      <c r="AS748" s="3">
        <f>[1]Results!AV245</f>
        <v>1.00790146E-2</v>
      </c>
      <c r="AT748" s="3">
        <f>[1]Results!AW245</f>
        <v>1.0128922699999999E-2</v>
      </c>
      <c r="AU748" s="3">
        <f>[1]Results!AX245</f>
        <v>1.0189162999999999E-2</v>
      </c>
      <c r="AV748" s="3">
        <f>[1]Results!AY245</f>
        <v>1.0258847999999999E-2</v>
      </c>
      <c r="AW748" s="3">
        <f>[1]Results!AZ245</f>
        <v>1.0334247E-2</v>
      </c>
      <c r="AX748" s="3">
        <f>[1]Results!BA245</f>
        <v>1.04169793E-2</v>
      </c>
      <c r="AY748" s="3">
        <f>[1]Results!BB245</f>
        <v>1.05070081E-2</v>
      </c>
      <c r="AZ748" s="3">
        <f>[1]Results!BC245</f>
        <v>1.0604067999999999E-2</v>
      </c>
      <c r="BA748" s="3">
        <f>[1]Results!BD245</f>
        <v>1.07078973E-2</v>
      </c>
      <c r="BB748" s="3">
        <f>[1]Results!BE245</f>
        <v>1.0813675599999999E-2</v>
      </c>
      <c r="BC748" s="3">
        <f>[1]Results!BF245</f>
        <v>1.0926046999999999E-2</v>
      </c>
      <c r="BD748" s="3">
        <f>[1]Results!BG245</f>
        <v>1.10449502E-2</v>
      </c>
      <c r="BE748" s="3">
        <f>[1]Results!BH245</f>
        <v>1.11697845E-2</v>
      </c>
      <c r="BF748" s="3">
        <f>[1]Results!BI245</f>
        <v>1.13002172E-2</v>
      </c>
      <c r="BG748" s="3">
        <f>[1]Results!BJ245</f>
        <v>1.1432114199999999E-2</v>
      </c>
      <c r="BH748" s="3">
        <f>[1]Results!BK245</f>
        <v>1.15683899E-2</v>
      </c>
      <c r="BI748" s="3">
        <f>[1]Results!BL245</f>
        <v>1.17096014E-2</v>
      </c>
      <c r="BJ748" s="3">
        <f>[1]Results!BM245</f>
        <v>1.1855868699999999E-2</v>
      </c>
      <c r="BK748" s="3">
        <f>[1]Results!BN245</f>
        <v>1.20072307E-2</v>
      </c>
      <c r="BL748" s="3">
        <f>[1]Results!BO245</f>
        <v>1.2163706E-2</v>
      </c>
      <c r="BM748" s="3">
        <f>[1]Results!BP245</f>
        <v>1.23253024E-2</v>
      </c>
      <c r="BN748" s="3">
        <f>[1]Results!BQ245</f>
        <v>1.2492020499999999E-2</v>
      </c>
      <c r="BO748" s="3">
        <f>[1]Results!BR245</f>
        <v>1.26638559E-2</v>
      </c>
      <c r="BP748" s="3">
        <f>[1]Results!BS245</f>
        <v>1.28408016E-2</v>
      </c>
      <c r="BQ748" s="3">
        <f>[1]Results!BT245</f>
        <v>1.3019119500000001E-2</v>
      </c>
      <c r="BR748" s="3">
        <f>[1]Results!BU245</f>
        <v>1.32016067E-2</v>
      </c>
      <c r="BS748" s="3">
        <f>[1]Results!BV245</f>
        <v>1.33888273E-2</v>
      </c>
      <c r="BT748" s="3">
        <f>[1]Results!BW245</f>
        <v>1.35809372E-2</v>
      </c>
      <c r="BU748" s="3">
        <f>[1]Results!BX245</f>
        <v>1.3778022500000001E-2</v>
      </c>
      <c r="BV748" s="3">
        <f>[1]Results!BY245</f>
        <v>1.39801574E-2</v>
      </c>
      <c r="BW748" s="3">
        <f>[1]Results!BZ245</f>
        <v>1.4187412700000001E-2</v>
      </c>
      <c r="BX748" s="3">
        <f>[1]Results!CA245</f>
        <v>1.4399857E-2</v>
      </c>
      <c r="BY748" s="3">
        <f>[1]Results!CB245</f>
        <v>1.4617558399999999E-2</v>
      </c>
      <c r="BZ748" s="3">
        <f>[1]Results!CC245</f>
        <v>1.48405854E-2</v>
      </c>
      <c r="CA748" s="3">
        <f>[1]Results!CD245</f>
        <v>1.50661862E-2</v>
      </c>
      <c r="CB748" s="3">
        <f>[1]Results!CE245</f>
        <v>1.5296565999999999E-2</v>
      </c>
      <c r="CC748" s="3">
        <f>[1]Results!CF245</f>
        <v>1.5532228699999999E-2</v>
      </c>
      <c r="CD748" s="3">
        <f>[1]Results!CG245</f>
        <v>1.57733644E-2</v>
      </c>
      <c r="CE748" s="3">
        <f>[1]Results!CH245</f>
        <v>1.6020108799999998E-2</v>
      </c>
      <c r="CF748" s="3">
        <f>[1]Results!CI245</f>
        <v>1.6272588300000002E-2</v>
      </c>
      <c r="CG748" s="3">
        <f>[1]Results!CJ245</f>
        <v>1.6530927000000001E-2</v>
      </c>
      <c r="CH748" s="3">
        <f>[1]Results!CK245</f>
        <v>1.67952478E-2</v>
      </c>
      <c r="CI748" s="3">
        <f>[1]Results!CL245</f>
        <v>1.7065673E-2</v>
      </c>
      <c r="CJ748" s="3">
        <f>[1]Results!CM245</f>
        <v>1.7342325499999998E-2</v>
      </c>
    </row>
    <row r="749" spans="1:88" x14ac:dyDescent="0.3">
      <c r="B749" s="3" t="str">
        <f>[1]Results!E248</f>
        <v>YG_toe_cfut_0</v>
      </c>
      <c r="C749" s="3">
        <f>[1]Results!F248</f>
        <v>52.283993719999998</v>
      </c>
      <c r="D749" s="3">
        <f>[1]Results!G248</f>
        <v>53.694649429999998</v>
      </c>
      <c r="E749" s="3">
        <f>[1]Results!H248</f>
        <v>54.874853299999998</v>
      </c>
      <c r="F749" s="3">
        <f>[1]Results!I248</f>
        <v>55.902320340000003</v>
      </c>
      <c r="G749" s="3">
        <f>[1]Results!J248</f>
        <v>56.90095092</v>
      </c>
      <c r="H749" s="3">
        <f>[1]Results!K248</f>
        <v>57.892390669999997</v>
      </c>
      <c r="I749" s="3">
        <f>[1]Results!L248</f>
        <v>58.779345249999999</v>
      </c>
      <c r="J749" s="3">
        <f>[1]Results!M248</f>
        <v>59.589211910000003</v>
      </c>
      <c r="K749" s="3">
        <f>[1]Results!N248</f>
        <v>60.313708409999997</v>
      </c>
      <c r="L749" s="3">
        <f>[1]Results!O248</f>
        <v>60.957302679999998</v>
      </c>
      <c r="M749" s="3">
        <f>[1]Results!P248</f>
        <v>61.524762430000003</v>
      </c>
      <c r="N749" s="3">
        <f>[1]Results!Q248</f>
        <v>61.978035990000002</v>
      </c>
      <c r="O749" s="3">
        <f>[1]Results!R248</f>
        <v>62.354665730000001</v>
      </c>
      <c r="P749" s="3">
        <f>[1]Results!S248</f>
        <v>62.656073900000003</v>
      </c>
      <c r="Q749" s="3">
        <f>[1]Results!T248</f>
        <v>62.88475931</v>
      </c>
      <c r="R749" s="3">
        <f>[1]Results!U248</f>
        <v>63.045735880000002</v>
      </c>
      <c r="S749" s="3">
        <f>[1]Results!V248</f>
        <v>62.750655989999998</v>
      </c>
      <c r="T749" s="3">
        <f>[1]Results!W248</f>
        <v>62.442735589999998</v>
      </c>
      <c r="U749" s="3">
        <f>[1]Results!X248</f>
        <v>62.138689309999997</v>
      </c>
      <c r="V749" s="3">
        <f>[1]Results!Y248</f>
        <v>61.845615469999998</v>
      </c>
      <c r="W749" s="3">
        <f>[1]Results!Z248</f>
        <v>61.566499350000001</v>
      </c>
      <c r="X749" s="3">
        <f>[1]Results!AA248</f>
        <v>61.298276979999997</v>
      </c>
      <c r="Y749" s="3">
        <f>[1]Results!AB248</f>
        <v>61.04386736</v>
      </c>
      <c r="Z749" s="3">
        <f>[1]Results!AC248</f>
        <v>60.80385871</v>
      </c>
      <c r="AA749" s="3">
        <f>[1]Results!AD248</f>
        <v>60.578658140000002</v>
      </c>
      <c r="AB749" s="3">
        <f>[1]Results!AE248</f>
        <v>60.368601140000003</v>
      </c>
      <c r="AC749" s="3">
        <f>[1]Results!AF248</f>
        <v>60.169688000000001</v>
      </c>
      <c r="AD749" s="3">
        <f>[1]Results!AG248</f>
        <v>59.984811229999998</v>
      </c>
      <c r="AE749" s="3">
        <f>[1]Results!AH248</f>
        <v>59.814566640000002</v>
      </c>
      <c r="AF749" s="3">
        <f>[1]Results!AI248</f>
        <v>59.658864469999997</v>
      </c>
      <c r="AG749" s="3">
        <f>[1]Results!AJ248</f>
        <v>59.517624939999997</v>
      </c>
      <c r="AH749" s="3">
        <f>[1]Results!AK248</f>
        <v>59.386206809999997</v>
      </c>
      <c r="AI749" s="3">
        <f>[1]Results!AL248</f>
        <v>59.267822049999999</v>
      </c>
      <c r="AJ749" s="3">
        <f>[1]Results!AM248</f>
        <v>59.163308469999997</v>
      </c>
      <c r="AK749" s="3">
        <f>[1]Results!AN248</f>
        <v>59.073139980000001</v>
      </c>
      <c r="AL749" s="3">
        <f>[1]Results!AO248</f>
        <v>58.997719910000001</v>
      </c>
      <c r="AM749" s="3">
        <f>[1]Results!AP248</f>
        <v>59.730016939999999</v>
      </c>
      <c r="AN749" s="3">
        <f>[1]Results!AQ248</f>
        <v>60.519088619999998</v>
      </c>
      <c r="AO749" s="3">
        <f>[1]Results!AR248</f>
        <v>61.35842976</v>
      </c>
      <c r="AP749" s="3">
        <f>[1]Results!AS248</f>
        <v>62.246112830000001</v>
      </c>
      <c r="AQ749" s="3">
        <f>[1]Results!AT248</f>
        <v>63.181007659999999</v>
      </c>
      <c r="AR749" s="3">
        <f>[1]Results!AU248</f>
        <v>64.157360370000006</v>
      </c>
      <c r="AS749" s="3">
        <f>[1]Results!AV248</f>
        <v>65.177865420000003</v>
      </c>
      <c r="AT749" s="3">
        <f>[1]Results!AW248</f>
        <v>66.242829779999994</v>
      </c>
      <c r="AU749" s="3">
        <f>[1]Results!AX248</f>
        <v>67.352291940000001</v>
      </c>
      <c r="AV749" s="3">
        <f>[1]Results!AY248</f>
        <v>68.506339229999995</v>
      </c>
      <c r="AW749" s="3">
        <f>[1]Results!AZ248</f>
        <v>69.699311190000003</v>
      </c>
      <c r="AX749" s="3">
        <f>[1]Results!BA248</f>
        <v>70.935209450000002</v>
      </c>
      <c r="AY749" s="3">
        <f>[1]Results!BB248</f>
        <v>72.21523827</v>
      </c>
      <c r="AZ749" s="3">
        <f>[1]Results!BC248</f>
        <v>73.540131970000004</v>
      </c>
      <c r="BA749" s="3">
        <f>[1]Results!BD248</f>
        <v>74.910506139999995</v>
      </c>
      <c r="BB749" s="3">
        <f>[1]Results!BE248</f>
        <v>76.306805049999994</v>
      </c>
      <c r="BC749" s="3">
        <f>[1]Results!BF248</f>
        <v>77.75378705</v>
      </c>
      <c r="BD749" s="3">
        <f>[1]Results!BG248</f>
        <v>79.249240220000004</v>
      </c>
      <c r="BE749" s="3">
        <f>[1]Results!BH248</f>
        <v>80.79142573</v>
      </c>
      <c r="BF749" s="3">
        <f>[1]Results!BI248</f>
        <v>82.380240400000005</v>
      </c>
      <c r="BG749" s="3">
        <f>[1]Results!BJ248</f>
        <v>84.008154680000004</v>
      </c>
      <c r="BH749" s="3">
        <f>[1]Results!BK248</f>
        <v>85.68154389</v>
      </c>
      <c r="BI749" s="3">
        <f>[1]Results!BL248</f>
        <v>87.40238617</v>
      </c>
      <c r="BJ749" s="3">
        <f>[1]Results!BM248</f>
        <v>89.171902759999995</v>
      </c>
      <c r="BK749" s="3">
        <f>[1]Results!BN248</f>
        <v>90.991142769999996</v>
      </c>
      <c r="BL749" s="3">
        <f>[1]Results!BO248</f>
        <v>92.861077409999993</v>
      </c>
      <c r="BM749" s="3">
        <f>[1]Results!BP248</f>
        <v>94.782624979999994</v>
      </c>
      <c r="BN749" s="3">
        <f>[1]Results!BQ248</f>
        <v>96.756669020000004</v>
      </c>
      <c r="BO749" s="3">
        <f>[1]Results!BR248</f>
        <v>98.784075680000001</v>
      </c>
      <c r="BP749" s="3">
        <f>[1]Results!BS248</f>
        <v>100.8657098</v>
      </c>
      <c r="BQ749" s="3">
        <f>[1]Results!BT248</f>
        <v>102.99493339999999</v>
      </c>
      <c r="BR749" s="3">
        <f>[1]Results!BU248</f>
        <v>105.1778207</v>
      </c>
      <c r="BS749" s="3">
        <f>[1]Results!BV248</f>
        <v>107.4164564</v>
      </c>
      <c r="BT749" s="3">
        <f>[1]Results!BW248</f>
        <v>109.71229820000001</v>
      </c>
      <c r="BU749" s="3">
        <f>[1]Results!BX248</f>
        <v>112.0667059</v>
      </c>
      <c r="BV749" s="3">
        <f>[1]Results!BY248</f>
        <v>114.4810147</v>
      </c>
      <c r="BW749" s="3">
        <f>[1]Results!BZ248</f>
        <v>116.9565491</v>
      </c>
      <c r="BX749" s="3">
        <f>[1]Results!CA248</f>
        <v>119.4946348</v>
      </c>
      <c r="BY749" s="3">
        <f>[1]Results!CB248</f>
        <v>122.09661130000001</v>
      </c>
      <c r="BZ749" s="3">
        <f>[1]Results!CC248</f>
        <v>124.76384299999999</v>
      </c>
      <c r="CA749" s="3">
        <f>[1]Results!CD248</f>
        <v>127.4920355</v>
      </c>
      <c r="CB749" s="3">
        <f>[1]Results!CE248</f>
        <v>130.2865607</v>
      </c>
      <c r="CC749" s="3">
        <f>[1]Results!CF248</f>
        <v>133.14976799999999</v>
      </c>
      <c r="CD749" s="3">
        <f>[1]Results!CG248</f>
        <v>136.08353969999999</v>
      </c>
      <c r="CE749" s="3">
        <f>[1]Results!CH248</f>
        <v>139.08969110000001</v>
      </c>
      <c r="CF749" s="3">
        <f>[1]Results!CI248</f>
        <v>142.1700281</v>
      </c>
      <c r="CG749" s="3">
        <f>[1]Results!CJ248</f>
        <v>145.32635819999999</v>
      </c>
      <c r="CH749" s="3">
        <f>[1]Results!CK248</f>
        <v>148.56050070000001</v>
      </c>
      <c r="CI749" s="3">
        <f>[1]Results!CL248</f>
        <v>151.87429800000001</v>
      </c>
      <c r="CJ749" s="3">
        <f>[1]Results!CM248</f>
        <v>155.26962649999999</v>
      </c>
    </row>
    <row r="750" spans="1:88" x14ac:dyDescent="0.3">
      <c r="B750" s="3" t="str">
        <f>[1]Results!E251</f>
        <v>YG_toe_cfuh_0</v>
      </c>
      <c r="C750" s="3">
        <f>[1]Results!F251</f>
        <v>4.9796816740000001</v>
      </c>
      <c r="D750" s="3">
        <f>[1]Results!G251</f>
        <v>4.8544041250000003</v>
      </c>
      <c r="E750" s="3">
        <f>[1]Results!H251</f>
        <v>4.7340966939999998</v>
      </c>
      <c r="F750" s="3">
        <f>[1]Results!I251</f>
        <v>4.6214338789999996</v>
      </c>
      <c r="G750" s="3">
        <f>[1]Results!J251</f>
        <v>4.5323162110000004</v>
      </c>
      <c r="H750" s="3">
        <f>[1]Results!K251</f>
        <v>4.4645005409999996</v>
      </c>
      <c r="I750" s="3">
        <f>[1]Results!L251</f>
        <v>4.3857207770000004</v>
      </c>
      <c r="J750" s="3">
        <f>[1]Results!M251</f>
        <v>4.3060238359999996</v>
      </c>
      <c r="K750" s="3">
        <f>[1]Results!N251</f>
        <v>4.2284560789999999</v>
      </c>
      <c r="L750" s="3">
        <f>[1]Results!O251</f>
        <v>4.1550843400000002</v>
      </c>
      <c r="M750" s="3">
        <f>[1]Results!P251</f>
        <v>4.086599573</v>
      </c>
      <c r="N750" s="3">
        <f>[1]Results!Q251</f>
        <v>4.0224384730000002</v>
      </c>
      <c r="O750" s="3">
        <f>[1]Results!R251</f>
        <v>3.962562014</v>
      </c>
      <c r="P750" s="3">
        <f>[1]Results!S251</f>
        <v>3.9066710690000002</v>
      </c>
      <c r="Q750" s="3">
        <f>[1]Results!T251</f>
        <v>3.8544905090000001</v>
      </c>
      <c r="R750" s="3">
        <f>[1]Results!U251</f>
        <v>3.8057763709999999</v>
      </c>
      <c r="S750" s="3">
        <f>[1]Results!V251</f>
        <v>3.7741490660000001</v>
      </c>
      <c r="T750" s="3">
        <f>[1]Results!W251</f>
        <v>3.7544594830000002</v>
      </c>
      <c r="U750" s="3">
        <f>[1]Results!X251</f>
        <v>3.7430075129999998</v>
      </c>
      <c r="V750" s="3">
        <f>[1]Results!Y251</f>
        <v>3.7372249790000001</v>
      </c>
      <c r="W750" s="3">
        <f>[1]Results!Z251</f>
        <v>3.7353035800000001</v>
      </c>
      <c r="X750" s="3">
        <f>[1]Results!AA251</f>
        <v>3.7355567719999998</v>
      </c>
      <c r="Y750" s="3">
        <f>[1]Results!AB251</f>
        <v>3.7372854430000002</v>
      </c>
      <c r="Z750" s="3">
        <f>[1]Results!AC251</f>
        <v>3.739879212</v>
      </c>
      <c r="AA750" s="3">
        <f>[1]Results!AD251</f>
        <v>3.742918929</v>
      </c>
      <c r="AB750" s="3">
        <f>[1]Results!AE251</f>
        <v>3.7461180980000002</v>
      </c>
      <c r="AC750" s="3">
        <f>[1]Results!AF251</f>
        <v>3.7488574240000001</v>
      </c>
      <c r="AD750" s="3">
        <f>[1]Results!AG251</f>
        <v>3.7512111130000001</v>
      </c>
      <c r="AE750" s="3">
        <f>[1]Results!AH251</f>
        <v>3.7531046140000002</v>
      </c>
      <c r="AF750" s="3">
        <f>[1]Results!AI251</f>
        <v>3.7544473250000001</v>
      </c>
      <c r="AG750" s="3">
        <f>[1]Results!AJ251</f>
        <v>3.7552051230000001</v>
      </c>
      <c r="AH750" s="3">
        <f>[1]Results!AK251</f>
        <v>3.7549419959999999</v>
      </c>
      <c r="AI750" s="3">
        <f>[1]Results!AL251</f>
        <v>3.753978681</v>
      </c>
      <c r="AJ750" s="3">
        <f>[1]Results!AM251</f>
        <v>3.752452839</v>
      </c>
      <c r="AK750" s="3">
        <f>[1]Results!AN251</f>
        <v>3.7504853460000001</v>
      </c>
      <c r="AL750" s="3">
        <f>[1]Results!AO251</f>
        <v>3.7481993490000001</v>
      </c>
      <c r="AM750" s="3">
        <f>[1]Results!AP251</f>
        <v>3.7501396749999998</v>
      </c>
      <c r="AN750" s="3">
        <f>[1]Results!AQ251</f>
        <v>3.7549554600000001</v>
      </c>
      <c r="AO750" s="3">
        <f>[1]Results!AR251</f>
        <v>3.761697555</v>
      </c>
      <c r="AP750" s="3">
        <f>[1]Results!AS251</f>
        <v>3.7697392719999998</v>
      </c>
      <c r="AQ750" s="3">
        <f>[1]Results!AT251</f>
        <v>3.778680338</v>
      </c>
      <c r="AR750" s="3">
        <f>[1]Results!AU251</f>
        <v>3.7877885679999999</v>
      </c>
      <c r="AS750" s="3">
        <f>[1]Results!AV251</f>
        <v>3.7972071930000002</v>
      </c>
      <c r="AT750" s="3">
        <f>[1]Results!AW251</f>
        <v>3.8068988159999999</v>
      </c>
      <c r="AU750" s="3">
        <f>[1]Results!AX251</f>
        <v>3.8168234139999999</v>
      </c>
      <c r="AV750" s="3">
        <f>[1]Results!AY251</f>
        <v>3.826960336</v>
      </c>
      <c r="AW750" s="3">
        <f>[1]Results!AZ251</f>
        <v>3.8368025800000001</v>
      </c>
      <c r="AX750" s="3">
        <f>[1]Results!BA251</f>
        <v>3.8466143339999999</v>
      </c>
      <c r="AY750" s="3">
        <f>[1]Results!BB251</f>
        <v>3.8564870550000001</v>
      </c>
      <c r="AZ750" s="3">
        <f>[1]Results!BC251</f>
        <v>3.8664814320000001</v>
      </c>
      <c r="BA750" s="3">
        <f>[1]Results!BD251</f>
        <v>3.8766480689999998</v>
      </c>
      <c r="BB750" s="3">
        <f>[1]Results!BE251</f>
        <v>3.8827833799999998</v>
      </c>
      <c r="BC750" s="3">
        <f>[1]Results!BF251</f>
        <v>3.8895627159999999</v>
      </c>
      <c r="BD750" s="3">
        <f>[1]Results!BG251</f>
        <v>3.8967356550000001</v>
      </c>
      <c r="BE750" s="3">
        <f>[1]Results!BH251</f>
        <v>3.9041034369999998</v>
      </c>
      <c r="BF750" s="3">
        <f>[1]Results!BI251</f>
        <v>3.911636911</v>
      </c>
      <c r="BG750" s="3">
        <f>[1]Results!BJ251</f>
        <v>3.918571918</v>
      </c>
      <c r="BH750" s="3">
        <f>[1]Results!BK251</f>
        <v>3.9254421480000001</v>
      </c>
      <c r="BI750" s="3">
        <f>[1]Results!BL251</f>
        <v>3.9323874660000002</v>
      </c>
      <c r="BJ750" s="3">
        <f>[1]Results!BM251</f>
        <v>3.9394800399999998</v>
      </c>
      <c r="BK750" s="3">
        <f>[1]Results!BN251</f>
        <v>3.9467725489999999</v>
      </c>
      <c r="BL750" s="3">
        <f>[1]Results!BO251</f>
        <v>3.9543045170000002</v>
      </c>
      <c r="BM750" s="3">
        <f>[1]Results!BP251</f>
        <v>3.9621039300000001</v>
      </c>
      <c r="BN750" s="3">
        <f>[1]Results!BQ251</f>
        <v>3.970189016</v>
      </c>
      <c r="BO750" s="3">
        <f>[1]Results!BR251</f>
        <v>3.9785701950000001</v>
      </c>
      <c r="BP750" s="3">
        <f>[1]Results!BS251</f>
        <v>3.987251917</v>
      </c>
      <c r="BQ750" s="3">
        <f>[1]Results!BT251</f>
        <v>3.9955240999999999</v>
      </c>
      <c r="BR750" s="3">
        <f>[1]Results!BU251</f>
        <v>4.0038240930000004</v>
      </c>
      <c r="BS750" s="3">
        <f>[1]Results!BV251</f>
        <v>4.012252299</v>
      </c>
      <c r="BT750" s="3">
        <f>[1]Results!BW251</f>
        <v>4.0208561109999996</v>
      </c>
      <c r="BU750" s="3">
        <f>[1]Results!BX251</f>
        <v>4.0296712489999997</v>
      </c>
      <c r="BV750" s="3">
        <f>[1]Results!BY251</f>
        <v>4.0387255729999998</v>
      </c>
      <c r="BW750" s="3">
        <f>[1]Results!BZ251</f>
        <v>4.0480392600000004</v>
      </c>
      <c r="BX750" s="3">
        <f>[1]Results!CA251</f>
        <v>4.057625926</v>
      </c>
      <c r="BY750" s="3">
        <f>[1]Results!CB251</f>
        <v>4.0674942520000004</v>
      </c>
      <c r="BZ750" s="3">
        <f>[1]Results!CC251</f>
        <v>4.0776495519999996</v>
      </c>
      <c r="CA750" s="3">
        <f>[1]Results!CD251</f>
        <v>4.0875626199999999</v>
      </c>
      <c r="CB750" s="3">
        <f>[1]Results!CE251</f>
        <v>4.0975695190000003</v>
      </c>
      <c r="CC750" s="3">
        <f>[1]Results!CF251</f>
        <v>4.1077509990000003</v>
      </c>
      <c r="CD750" s="3">
        <f>[1]Results!CG251</f>
        <v>4.1181466310000001</v>
      </c>
      <c r="CE750" s="3">
        <f>[1]Results!CH251</f>
        <v>4.1287863089999997</v>
      </c>
      <c r="CF750" s="3">
        <f>[1]Results!CI251</f>
        <v>4.1396933599999999</v>
      </c>
      <c r="CG750" s="3">
        <f>[1]Results!CJ251</f>
        <v>4.1508848540000001</v>
      </c>
      <c r="CH750" s="3">
        <f>[1]Results!CK251</f>
        <v>4.1623725489999996</v>
      </c>
      <c r="CI750" s="3">
        <f>[1]Results!CL251</f>
        <v>4.174164277</v>
      </c>
      <c r="CJ750" s="3">
        <f>[1]Results!CM251</f>
        <v>4.1862652919999999</v>
      </c>
    </row>
    <row r="751" spans="1:88" x14ac:dyDescent="0.3">
      <c r="B751" s="3" t="str">
        <f>[1]Results!E253</f>
        <v>YG_toe_cgas_0</v>
      </c>
      <c r="C751" s="3">
        <f>[1]Results!F253</f>
        <v>2.285053671</v>
      </c>
      <c r="D751" s="3">
        <f>[1]Results!G253</f>
        <v>4.1564946489999999</v>
      </c>
      <c r="E751" s="3">
        <f>[1]Results!H253</f>
        <v>5.5316773570000004</v>
      </c>
      <c r="F751" s="3">
        <f>[1]Results!I253</f>
        <v>6.619327943</v>
      </c>
      <c r="G751" s="3">
        <f>[1]Results!J253</f>
        <v>7.5280903380000002</v>
      </c>
      <c r="H751" s="3">
        <f>[1]Results!K253</f>
        <v>8.2852853320000008</v>
      </c>
      <c r="I751" s="3">
        <f>[1]Results!L253</f>
        <v>8.9017071469999998</v>
      </c>
      <c r="J751" s="3">
        <f>[1]Results!M253</f>
        <v>9.4046780250000008</v>
      </c>
      <c r="K751" s="3">
        <f>[1]Results!N253</f>
        <v>9.8103766609999994</v>
      </c>
      <c r="L751" s="3">
        <f>[1]Results!O253</f>
        <v>10.140690960000001</v>
      </c>
      <c r="M751" s="3">
        <f>[1]Results!P253</f>
        <v>10.41290884</v>
      </c>
      <c r="N751" s="3">
        <f>[1]Results!Q253</f>
        <v>10.636940879999999</v>
      </c>
      <c r="O751" s="3">
        <f>[1]Results!R253</f>
        <v>10.8271332</v>
      </c>
      <c r="P751" s="3">
        <f>[1]Results!S253</f>
        <v>10.99190493</v>
      </c>
      <c r="Q751" s="3">
        <f>[1]Results!T253</f>
        <v>11.13847766</v>
      </c>
      <c r="R751" s="3">
        <f>[1]Results!U253</f>
        <v>11.27257528</v>
      </c>
      <c r="S751" s="3">
        <f>[1]Results!V253</f>
        <v>11.41067013</v>
      </c>
      <c r="T751" s="3">
        <f>[1]Results!W253</f>
        <v>11.560327839999999</v>
      </c>
      <c r="U751" s="3">
        <f>[1]Results!X253</f>
        <v>11.717506589999999</v>
      </c>
      <c r="V751" s="3">
        <f>[1]Results!Y253</f>
        <v>11.87838474</v>
      </c>
      <c r="W751" s="3">
        <f>[1]Results!Z253</f>
        <v>12.04086296</v>
      </c>
      <c r="X751" s="3">
        <f>[1]Results!AA253</f>
        <v>12.202328980000001</v>
      </c>
      <c r="Y751" s="3">
        <f>[1]Results!AB253</f>
        <v>12.36301248</v>
      </c>
      <c r="Z751" s="3">
        <f>[1]Results!AC253</f>
        <v>12.522301710000001</v>
      </c>
      <c r="AA751" s="3">
        <f>[1]Results!AD253</f>
        <v>12.67969295</v>
      </c>
      <c r="AB751" s="3">
        <f>[1]Results!AE253</f>
        <v>12.83503625</v>
      </c>
      <c r="AC751" s="3">
        <f>[1]Results!AF253</f>
        <v>12.98692464</v>
      </c>
      <c r="AD751" s="3">
        <f>[1]Results!AG253</f>
        <v>13.136394449999999</v>
      </c>
      <c r="AE751" s="3">
        <f>[1]Results!AH253</f>
        <v>13.28317137</v>
      </c>
      <c r="AF751" s="3">
        <f>[1]Results!AI253</f>
        <v>13.426834619999999</v>
      </c>
      <c r="AG751" s="3">
        <f>[1]Results!AJ253</f>
        <v>13.56716063</v>
      </c>
      <c r="AH751" s="3">
        <f>[1]Results!AK253</f>
        <v>13.70259598</v>
      </c>
      <c r="AI751" s="3">
        <f>[1]Results!AL253</f>
        <v>13.83446427</v>
      </c>
      <c r="AJ751" s="3">
        <f>[1]Results!AM253</f>
        <v>13.96277611</v>
      </c>
      <c r="AK751" s="3">
        <f>[1]Results!AN253</f>
        <v>14.08768882</v>
      </c>
      <c r="AL751" s="3">
        <f>[1]Results!AO253</f>
        <v>14.20943213</v>
      </c>
      <c r="AM751" s="3">
        <f>[1]Results!AP253</f>
        <v>14.366526049999999</v>
      </c>
      <c r="AN751" s="3">
        <f>[1]Results!AQ253</f>
        <v>14.520757740000001</v>
      </c>
      <c r="AO751" s="3">
        <f>[1]Results!AR253</f>
        <v>14.67671777</v>
      </c>
      <c r="AP751" s="3">
        <f>[1]Results!AS253</f>
        <v>14.834417719999999</v>
      </c>
      <c r="AQ751" s="3">
        <f>[1]Results!AT253</f>
        <v>14.99349499</v>
      </c>
      <c r="AR751" s="3">
        <f>[1]Results!AU253</f>
        <v>15.15206877</v>
      </c>
      <c r="AS751" s="3">
        <f>[1]Results!AV253</f>
        <v>15.31140909</v>
      </c>
      <c r="AT751" s="3">
        <f>[1]Results!AW253</f>
        <v>15.47129324</v>
      </c>
      <c r="AU751" s="3">
        <f>[1]Results!AX253</f>
        <v>15.63170457</v>
      </c>
      <c r="AV751" s="3">
        <f>[1]Results!AY253</f>
        <v>15.79275631</v>
      </c>
      <c r="AW751" s="3">
        <f>[1]Results!AZ253</f>
        <v>15.95260618</v>
      </c>
      <c r="AX751" s="3">
        <f>[1]Results!BA253</f>
        <v>16.113331840000001</v>
      </c>
      <c r="AY751" s="3">
        <f>[1]Results!BB253</f>
        <v>16.274933430000001</v>
      </c>
      <c r="AZ751" s="3">
        <f>[1]Results!BC253</f>
        <v>16.43760378</v>
      </c>
      <c r="BA751" s="3">
        <f>[1]Results!BD253</f>
        <v>16.601622169999999</v>
      </c>
      <c r="BB751" s="3">
        <f>[1]Results!BE253</f>
        <v>16.764995150000001</v>
      </c>
      <c r="BC751" s="3">
        <f>[1]Results!BF253</f>
        <v>16.924722670000001</v>
      </c>
      <c r="BD751" s="3">
        <f>[1]Results!BG253</f>
        <v>17.082653520000001</v>
      </c>
      <c r="BE751" s="3">
        <f>[1]Results!BH253</f>
        <v>17.240502029999998</v>
      </c>
      <c r="BF751" s="3">
        <f>[1]Results!BI253</f>
        <v>17.3994918</v>
      </c>
      <c r="BG751" s="3">
        <f>[1]Results!BJ253</f>
        <v>17.557766480000002</v>
      </c>
      <c r="BH751" s="3">
        <f>[1]Results!BK253</f>
        <v>17.717989620000001</v>
      </c>
      <c r="BI751" s="3">
        <f>[1]Results!BL253</f>
        <v>17.88028615</v>
      </c>
      <c r="BJ751" s="3">
        <f>[1]Results!BM253</f>
        <v>18.04488787</v>
      </c>
      <c r="BK751" s="3">
        <f>[1]Results!BN253</f>
        <v>18.212072559999999</v>
      </c>
      <c r="BL751" s="3">
        <f>[1]Results!BO253</f>
        <v>18.382091509999999</v>
      </c>
      <c r="BM751" s="3">
        <f>[1]Results!BP253</f>
        <v>18.55515613</v>
      </c>
      <c r="BN751" s="3">
        <f>[1]Results!BQ253</f>
        <v>18.7314419</v>
      </c>
      <c r="BO751" s="3">
        <f>[1]Results!BR253</f>
        <v>18.91109441</v>
      </c>
      <c r="BP751" s="3">
        <f>[1]Results!BS253</f>
        <v>19.09423469</v>
      </c>
      <c r="BQ751" s="3">
        <f>[1]Results!BT253</f>
        <v>19.278514489999999</v>
      </c>
      <c r="BR751" s="3">
        <f>[1]Results!BU253</f>
        <v>19.466160599999998</v>
      </c>
      <c r="BS751" s="3">
        <f>[1]Results!BV253</f>
        <v>19.6571031</v>
      </c>
      <c r="BT751" s="3">
        <f>[1]Results!BW253</f>
        <v>19.851467700000001</v>
      </c>
      <c r="BU751" s="3">
        <f>[1]Results!BX253</f>
        <v>20.049468879999999</v>
      </c>
      <c r="BV751" s="3">
        <f>[1]Results!BY253</f>
        <v>20.251314709999999</v>
      </c>
      <c r="BW751" s="3">
        <f>[1]Results!BZ253</f>
        <v>20.457183350000001</v>
      </c>
      <c r="BX751" s="3">
        <f>[1]Results!CA253</f>
        <v>20.667226729999999</v>
      </c>
      <c r="BY751" s="3">
        <f>[1]Results!CB253</f>
        <v>20.88157794</v>
      </c>
      <c r="BZ751" s="3">
        <f>[1]Results!CC253</f>
        <v>21.100358180000001</v>
      </c>
      <c r="CA751" s="3">
        <f>[1]Results!CD253</f>
        <v>21.321822439999998</v>
      </c>
      <c r="CB751" s="3">
        <f>[1]Results!CE253</f>
        <v>21.547717630000001</v>
      </c>
      <c r="CC751" s="3">
        <f>[1]Results!CF253</f>
        <v>21.77804283</v>
      </c>
      <c r="CD751" s="3">
        <f>[1]Results!CG253</f>
        <v>22.012947520000001</v>
      </c>
      <c r="CE751" s="3">
        <f>[1]Results!CH253</f>
        <v>22.252648990000001</v>
      </c>
      <c r="CF751" s="3">
        <f>[1]Results!CI253</f>
        <v>22.497359459999998</v>
      </c>
      <c r="CG751" s="3">
        <f>[1]Results!CJ253</f>
        <v>22.747268129999998</v>
      </c>
      <c r="CH751" s="3">
        <f>[1]Results!CK253</f>
        <v>23.002542940000001</v>
      </c>
      <c r="CI751" s="3">
        <f>[1]Results!CL253</f>
        <v>23.263337079999999</v>
      </c>
      <c r="CJ751" s="3">
        <f>[1]Results!CM253</f>
        <v>23.529795020000002</v>
      </c>
    </row>
    <row r="752" spans="1:88" x14ac:dyDescent="0.3">
      <c r="B752" s="3" t="str">
        <f>[1]Results!E259</f>
        <v>YG_toe_cele_0</v>
      </c>
      <c r="C752" s="3">
        <f>[1]Results!F259</f>
        <v>48.368366389999998</v>
      </c>
      <c r="D752" s="3">
        <f>[1]Results!G259</f>
        <v>48.615920559999999</v>
      </c>
      <c r="E752" s="3">
        <f>[1]Results!H259</f>
        <v>48.9005881</v>
      </c>
      <c r="F752" s="3">
        <f>[1]Results!I259</f>
        <v>49.289503150000002</v>
      </c>
      <c r="G752" s="3">
        <f>[1]Results!J259</f>
        <v>49.684170039999998</v>
      </c>
      <c r="H752" s="3">
        <f>[1]Results!K259</f>
        <v>50.135425810000001</v>
      </c>
      <c r="I752" s="3">
        <f>[1]Results!L259</f>
        <v>50.673604650000001</v>
      </c>
      <c r="J752" s="3">
        <f>[1]Results!M259</f>
        <v>51.26718537</v>
      </c>
      <c r="K752" s="3">
        <f>[1]Results!N259</f>
        <v>51.907274039999997</v>
      </c>
      <c r="L752" s="3">
        <f>[1]Results!O259</f>
        <v>52.573356349999997</v>
      </c>
      <c r="M752" s="3">
        <f>[1]Results!P259</f>
        <v>53.25944922</v>
      </c>
      <c r="N752" s="3">
        <f>[1]Results!Q259</f>
        <v>53.945611769999999</v>
      </c>
      <c r="O752" s="3">
        <f>[1]Results!R259</f>
        <v>54.651185689999998</v>
      </c>
      <c r="P752" s="3">
        <f>[1]Results!S259</f>
        <v>55.3844469</v>
      </c>
      <c r="Q752" s="3">
        <f>[1]Results!T259</f>
        <v>56.154824290000001</v>
      </c>
      <c r="R752" s="3">
        <f>[1]Results!U259</f>
        <v>56.970743949999999</v>
      </c>
      <c r="S752" s="3">
        <f>[1]Results!V259</f>
        <v>57.778961559999999</v>
      </c>
      <c r="T752" s="3">
        <f>[1]Results!W259</f>
        <v>58.629274369999997</v>
      </c>
      <c r="U752" s="3">
        <f>[1]Results!X259</f>
        <v>59.533634849999999</v>
      </c>
      <c r="V752" s="3">
        <f>[1]Results!Y259</f>
        <v>60.490378270000001</v>
      </c>
      <c r="W752" s="3">
        <f>[1]Results!Z259</f>
        <v>61.492009950000003</v>
      </c>
      <c r="X752" s="3">
        <f>[1]Results!AA259</f>
        <v>62.511368339999997</v>
      </c>
      <c r="Y752" s="3">
        <f>[1]Results!AB259</f>
        <v>63.555343209999997</v>
      </c>
      <c r="Z752" s="3">
        <f>[1]Results!AC259</f>
        <v>64.619883990000005</v>
      </c>
      <c r="AA752" s="3">
        <f>[1]Results!AD259</f>
        <v>65.702930289999998</v>
      </c>
      <c r="AB752" s="3">
        <f>[1]Results!AE259</f>
        <v>66.803050959999993</v>
      </c>
      <c r="AC752" s="3">
        <f>[1]Results!AF259</f>
        <v>67.899859820000003</v>
      </c>
      <c r="AD752" s="3">
        <f>[1]Results!AG259</f>
        <v>69.006992990000001</v>
      </c>
      <c r="AE752" s="3">
        <f>[1]Results!AH259</f>
        <v>70.124003689999995</v>
      </c>
      <c r="AF752" s="3">
        <f>[1]Results!AI259</f>
        <v>71.247623480000001</v>
      </c>
      <c r="AG752" s="3">
        <f>[1]Results!AJ259</f>
        <v>72.374643280000001</v>
      </c>
      <c r="AH752" s="3">
        <f>[1]Results!AK259</f>
        <v>73.481078949999997</v>
      </c>
      <c r="AI752" s="3">
        <f>[1]Results!AL259</f>
        <v>74.581637169999993</v>
      </c>
      <c r="AJ752" s="3">
        <f>[1]Results!AM259</f>
        <v>75.676243920000005</v>
      </c>
      <c r="AK752" s="3">
        <f>[1]Results!AN259</f>
        <v>76.764015409999999</v>
      </c>
      <c r="AL752" s="3">
        <f>[1]Results!AO259</f>
        <v>77.843934450000006</v>
      </c>
      <c r="AM752" s="3">
        <f>[1]Results!AP259</f>
        <v>78.926228629999997</v>
      </c>
      <c r="AN752" s="3">
        <f>[1]Results!AQ259</f>
        <v>80.007101509999998</v>
      </c>
      <c r="AO752" s="3">
        <f>[1]Results!AR259</f>
        <v>81.082923789999995</v>
      </c>
      <c r="AP752" s="3">
        <f>[1]Results!AS259</f>
        <v>82.151770830000004</v>
      </c>
      <c r="AQ752" s="3">
        <f>[1]Results!AT259</f>
        <v>83.212671119999996</v>
      </c>
      <c r="AR752" s="3">
        <f>[1]Results!AU259</f>
        <v>84.242021260000001</v>
      </c>
      <c r="AS752" s="3">
        <f>[1]Results!AV259</f>
        <v>85.25802616</v>
      </c>
      <c r="AT752" s="3">
        <f>[1]Results!AW259</f>
        <v>86.262916520000005</v>
      </c>
      <c r="AU752" s="3">
        <f>[1]Results!AX259</f>
        <v>87.258070790000005</v>
      </c>
      <c r="AV752" s="3">
        <f>[1]Results!AY259</f>
        <v>88.244790409999993</v>
      </c>
      <c r="AW752" s="3">
        <f>[1]Results!AZ259</f>
        <v>89.195320510000002</v>
      </c>
      <c r="AX752" s="3">
        <f>[1]Results!BA259</f>
        <v>90.134663099999997</v>
      </c>
      <c r="AY752" s="3">
        <f>[1]Results!BB259</f>
        <v>91.066599429999997</v>
      </c>
      <c r="AZ752" s="3">
        <f>[1]Results!BC259</f>
        <v>91.993648780000001</v>
      </c>
      <c r="BA752" s="3">
        <f>[1]Results!BD259</f>
        <v>92.917911149999995</v>
      </c>
      <c r="BB752" s="3">
        <f>[1]Results!BE259</f>
        <v>93.806738120000006</v>
      </c>
      <c r="BC752" s="3">
        <f>[1]Results!BF259</f>
        <v>94.683548239999993</v>
      </c>
      <c r="BD752" s="3">
        <f>[1]Results!BG259</f>
        <v>95.551729100000003</v>
      </c>
      <c r="BE752" s="3">
        <f>[1]Results!BH259</f>
        <v>96.412710300000001</v>
      </c>
      <c r="BF752" s="3">
        <f>[1]Results!BI259</f>
        <v>97.26900526</v>
      </c>
      <c r="BG752" s="3">
        <f>[1]Results!BJ259</f>
        <v>98.084831510000001</v>
      </c>
      <c r="BH752" s="3">
        <f>[1]Results!BK259</f>
        <v>98.893140310000007</v>
      </c>
      <c r="BI752" s="3">
        <f>[1]Results!BL259</f>
        <v>99.698900800000004</v>
      </c>
      <c r="BJ752" s="3">
        <f>[1]Results!BM259</f>
        <v>100.5047197</v>
      </c>
      <c r="BK752" s="3">
        <f>[1]Results!BN259</f>
        <v>101.3123945</v>
      </c>
      <c r="BL752" s="3">
        <f>[1]Results!BO259</f>
        <v>102.1231975</v>
      </c>
      <c r="BM752" s="3">
        <f>[1]Results!BP259</f>
        <v>102.93798940000001</v>
      </c>
      <c r="BN752" s="3">
        <f>[1]Results!BQ259</f>
        <v>103.75730729999999</v>
      </c>
      <c r="BO752" s="3">
        <f>[1]Results!BR259</f>
        <v>104.5814381</v>
      </c>
      <c r="BP752" s="3">
        <f>[1]Results!BS259</f>
        <v>105.4104765</v>
      </c>
      <c r="BQ752" s="3">
        <f>[1]Results!BT259</f>
        <v>106.2079698</v>
      </c>
      <c r="BR752" s="3">
        <f>[1]Results!BU259</f>
        <v>107.0033456</v>
      </c>
      <c r="BS752" s="3">
        <f>[1]Results!BV259</f>
        <v>107.799852</v>
      </c>
      <c r="BT752" s="3">
        <f>[1]Results!BW259</f>
        <v>108.59902750000001</v>
      </c>
      <c r="BU752" s="3">
        <f>[1]Results!BX259</f>
        <v>109.401962</v>
      </c>
      <c r="BV752" s="3">
        <f>[1]Results!BY259</f>
        <v>110.20941240000001</v>
      </c>
      <c r="BW752" s="3">
        <f>[1]Results!BZ259</f>
        <v>111.021835</v>
      </c>
      <c r="BX752" s="3">
        <f>[1]Results!CA259</f>
        <v>111.8394897</v>
      </c>
      <c r="BY752" s="3">
        <f>[1]Results!CB259</f>
        <v>112.66250429999999</v>
      </c>
      <c r="BZ752" s="3">
        <f>[1]Results!CC259</f>
        <v>113.490927</v>
      </c>
      <c r="CA752" s="3">
        <f>[1]Results!CD259</f>
        <v>114.2968851</v>
      </c>
      <c r="CB752" s="3">
        <f>[1]Results!CE259</f>
        <v>115.1031267</v>
      </c>
      <c r="CC752" s="3">
        <f>[1]Results!CF259</f>
        <v>115.9122792</v>
      </c>
      <c r="CD752" s="3">
        <f>[1]Results!CG259</f>
        <v>116.72565299999999</v>
      </c>
      <c r="CE752" s="3">
        <f>[1]Results!CH259</f>
        <v>117.5442</v>
      </c>
      <c r="CF752" s="3">
        <f>[1]Results!CI259</f>
        <v>118.3686076</v>
      </c>
      <c r="CG752" s="3">
        <f>[1]Results!CJ259</f>
        <v>119.1993303</v>
      </c>
      <c r="CH752" s="3">
        <f>[1]Results!CK259</f>
        <v>120.0366442</v>
      </c>
      <c r="CI752" s="3">
        <f>[1]Results!CL259</f>
        <v>120.8807073</v>
      </c>
      <c r="CJ752" s="3">
        <f>[1]Results!CM259</f>
        <v>121.7316086</v>
      </c>
    </row>
    <row r="753" spans="1:88" x14ac:dyDescent="0.3">
      <c r="B753" s="3" t="s">
        <v>49</v>
      </c>
      <c r="C753" s="3">
        <f>SUM(C754:C756)</f>
        <v>26.395092572999999</v>
      </c>
      <c r="D753" s="3">
        <f t="shared" ref="D753:AL753" si="360">SUM(D754:D756)</f>
        <v>25.781998196</v>
      </c>
      <c r="E753" s="3">
        <f t="shared" si="360"/>
        <v>25.361119019</v>
      </c>
      <c r="F753" s="3">
        <f t="shared" si="360"/>
        <v>25.051229339000002</v>
      </c>
      <c r="G753" s="3">
        <f t="shared" si="360"/>
        <v>24.902201675000001</v>
      </c>
      <c r="H753" s="3">
        <f t="shared" si="360"/>
        <v>24.869141798999998</v>
      </c>
      <c r="I753" s="3">
        <f t="shared" si="360"/>
        <v>24.912102316999999</v>
      </c>
      <c r="J753" s="3">
        <f t="shared" si="360"/>
        <v>25.011130639999998</v>
      </c>
      <c r="K753" s="3">
        <f t="shared" si="360"/>
        <v>25.141009963999998</v>
      </c>
      <c r="L753" s="3">
        <f t="shared" si="360"/>
        <v>25.289076192000003</v>
      </c>
      <c r="M753" s="3">
        <f t="shared" si="360"/>
        <v>25.448157307999999</v>
      </c>
      <c r="N753" s="3">
        <f t="shared" si="360"/>
        <v>25.602486956</v>
      </c>
      <c r="O753" s="3">
        <f t="shared" si="360"/>
        <v>25.758572856000001</v>
      </c>
      <c r="P753" s="3">
        <f t="shared" si="360"/>
        <v>25.915357861</v>
      </c>
      <c r="Q753" s="3">
        <f t="shared" si="360"/>
        <v>26.072457601</v>
      </c>
      <c r="R753" s="3">
        <f t="shared" si="360"/>
        <v>26.230151118999999</v>
      </c>
      <c r="S753" s="3">
        <f t="shared" si="360"/>
        <v>26.362591525999999</v>
      </c>
      <c r="T753" s="3">
        <f t="shared" si="360"/>
        <v>26.504073442999999</v>
      </c>
      <c r="U753" s="3">
        <f t="shared" si="360"/>
        <v>26.661783587999999</v>
      </c>
      <c r="V753" s="3">
        <f t="shared" si="360"/>
        <v>26.836549118000001</v>
      </c>
      <c r="W753" s="3">
        <f t="shared" si="360"/>
        <v>27.026639033999999</v>
      </c>
      <c r="X753" s="3">
        <f t="shared" si="360"/>
        <v>27.220195764</v>
      </c>
      <c r="Y753" s="3">
        <f t="shared" si="360"/>
        <v>27.423395984999999</v>
      </c>
      <c r="Z753" s="3">
        <f t="shared" si="360"/>
        <v>27.635018778999999</v>
      </c>
      <c r="AA753" s="3">
        <f t="shared" si="360"/>
        <v>27.854156476999997</v>
      </c>
      <c r="AB753" s="3">
        <f t="shared" si="360"/>
        <v>28.080073432999999</v>
      </c>
      <c r="AC753" s="3">
        <f t="shared" si="360"/>
        <v>28.301839117</v>
      </c>
      <c r="AD753" s="3">
        <f t="shared" si="360"/>
        <v>28.527749859</v>
      </c>
      <c r="AE753" s="3">
        <f t="shared" si="360"/>
        <v>28.757771401999999</v>
      </c>
      <c r="AF753" s="3">
        <f t="shared" si="360"/>
        <v>28.991266244999998</v>
      </c>
      <c r="AG753" s="3">
        <f t="shared" si="360"/>
        <v>29.227647278999999</v>
      </c>
      <c r="AH753" s="3">
        <f t="shared" si="360"/>
        <v>29.455065356999999</v>
      </c>
      <c r="AI753" s="3">
        <f t="shared" si="360"/>
        <v>29.683095313999999</v>
      </c>
      <c r="AJ753" s="3">
        <f t="shared" si="360"/>
        <v>29.912114863999999</v>
      </c>
      <c r="AK753" s="3">
        <f t="shared" si="360"/>
        <v>30.142198723999996</v>
      </c>
      <c r="AL753" s="3">
        <f t="shared" si="360"/>
        <v>30.373394771000001</v>
      </c>
      <c r="AM753" s="3">
        <f t="shared" ref="AM753:CJ753" si="361">SUM(AM754:AM756)</f>
        <v>30.632581175999995</v>
      </c>
      <c r="AN753" s="3">
        <f t="shared" si="361"/>
        <v>30.901416323999999</v>
      </c>
      <c r="AO753" s="3">
        <f t="shared" si="361"/>
        <v>31.176687080000001</v>
      </c>
      <c r="AP753" s="3">
        <f t="shared" si="361"/>
        <v>31.457570793999999</v>
      </c>
      <c r="AQ753" s="3">
        <f t="shared" si="361"/>
        <v>31.743596967000002</v>
      </c>
      <c r="AR753" s="3">
        <f t="shared" si="361"/>
        <v>32.022109253000004</v>
      </c>
      <c r="AS753" s="3">
        <f t="shared" si="361"/>
        <v>32.303709769999998</v>
      </c>
      <c r="AT753" s="3">
        <f t="shared" si="361"/>
        <v>32.588884229000001</v>
      </c>
      <c r="AU753" s="3">
        <f t="shared" si="361"/>
        <v>32.877756130999998</v>
      </c>
      <c r="AV753" s="3">
        <f t="shared" si="361"/>
        <v>33.170438933</v>
      </c>
      <c r="AW753" s="3">
        <f t="shared" si="361"/>
        <v>33.451666097</v>
      </c>
      <c r="AX753" s="3">
        <f t="shared" si="361"/>
        <v>33.735194069000002</v>
      </c>
      <c r="AY753" s="3">
        <f t="shared" si="361"/>
        <v>34.021977665000001</v>
      </c>
      <c r="AZ753" s="3">
        <f t="shared" si="361"/>
        <v>34.312549642</v>
      </c>
      <c r="BA753" s="3">
        <f t="shared" si="361"/>
        <v>34.607330575000006</v>
      </c>
      <c r="BB753" s="3">
        <f t="shared" si="361"/>
        <v>34.889747391</v>
      </c>
      <c r="BC753" s="3">
        <f t="shared" si="361"/>
        <v>35.173258664000002</v>
      </c>
      <c r="BD753" s="3">
        <f t="shared" si="361"/>
        <v>35.460030248999999</v>
      </c>
      <c r="BE753" s="3">
        <f t="shared" si="361"/>
        <v>35.75026579</v>
      </c>
      <c r="BF753" s="3">
        <f t="shared" si="361"/>
        <v>36.044332955999998</v>
      </c>
      <c r="BG753" s="3">
        <f t="shared" si="361"/>
        <v>36.322388755999995</v>
      </c>
      <c r="BH753" s="3">
        <f t="shared" si="361"/>
        <v>36.602545708999997</v>
      </c>
      <c r="BI753" s="3">
        <f t="shared" si="361"/>
        <v>36.886189173000005</v>
      </c>
      <c r="BJ753" s="3">
        <f t="shared" si="361"/>
        <v>37.173917646</v>
      </c>
      <c r="BK753" s="3">
        <f t="shared" si="361"/>
        <v>37.466111474999998</v>
      </c>
      <c r="BL753" s="3">
        <f t="shared" si="361"/>
        <v>37.763039019999994</v>
      </c>
      <c r="BM753" s="3">
        <f t="shared" si="361"/>
        <v>38.064885536999995</v>
      </c>
      <c r="BN753" s="3">
        <f t="shared" si="361"/>
        <v>38.371770087999998</v>
      </c>
      <c r="BO753" s="3">
        <f t="shared" si="361"/>
        <v>38.683759236999997</v>
      </c>
      <c r="BP753" s="3">
        <f t="shared" si="361"/>
        <v>39.000878653000001</v>
      </c>
      <c r="BQ753" s="3">
        <f t="shared" si="361"/>
        <v>39.304048191</v>
      </c>
      <c r="BR753" s="3">
        <f t="shared" si="361"/>
        <v>39.610012025000003</v>
      </c>
      <c r="BS753" s="3">
        <f t="shared" si="361"/>
        <v>39.919812464000003</v>
      </c>
      <c r="BT753" s="3">
        <f t="shared" si="361"/>
        <v>40.233865090999998</v>
      </c>
      <c r="BU753" s="3">
        <f t="shared" si="361"/>
        <v>40.552445591999998</v>
      </c>
      <c r="BV753" s="3">
        <f t="shared" si="361"/>
        <v>40.875759213999999</v>
      </c>
      <c r="BW753" s="3">
        <f t="shared" si="361"/>
        <v>41.203954210000006</v>
      </c>
      <c r="BX753" s="3">
        <f t="shared" si="361"/>
        <v>41.537135884000001</v>
      </c>
      <c r="BY753" s="3">
        <f t="shared" si="361"/>
        <v>41.875380024999998</v>
      </c>
      <c r="BZ753" s="3">
        <f t="shared" si="361"/>
        <v>42.218744197999996</v>
      </c>
      <c r="CA753" s="3">
        <f t="shared" si="361"/>
        <v>42.552807643999998</v>
      </c>
      <c r="CB753" s="3">
        <f t="shared" si="361"/>
        <v>42.890361390999999</v>
      </c>
      <c r="CC753" s="3">
        <f t="shared" si="361"/>
        <v>43.232273159999998</v>
      </c>
      <c r="CD753" s="3">
        <f t="shared" si="361"/>
        <v>43.578930823</v>
      </c>
      <c r="CE753" s="3">
        <f t="shared" si="361"/>
        <v>43.930612504999999</v>
      </c>
      <c r="CF753" s="3">
        <f t="shared" si="361"/>
        <v>44.287539180000003</v>
      </c>
      <c r="CG753" s="3">
        <f t="shared" si="361"/>
        <v>44.649884995000001</v>
      </c>
      <c r="CH753" s="3">
        <f t="shared" si="361"/>
        <v>45.017787448</v>
      </c>
      <c r="CI753" s="3">
        <f t="shared" si="361"/>
        <v>45.391358671000006</v>
      </c>
      <c r="CJ753" s="3">
        <f t="shared" si="361"/>
        <v>45.770695545999999</v>
      </c>
    </row>
    <row r="754" spans="1:88" x14ac:dyDescent="0.3">
      <c r="B754" s="3" t="str">
        <f>[1]Results!E269</f>
        <v>YG_toe_chea_0</v>
      </c>
      <c r="C754" s="3">
        <f>[1]Results!F269</f>
        <v>3.518388533</v>
      </c>
      <c r="D754" s="3">
        <f>[1]Results!G269</f>
        <v>3.5263441960000002</v>
      </c>
      <c r="E754" s="3">
        <f>[1]Results!H269</f>
        <v>3.5409033390000002</v>
      </c>
      <c r="F754" s="3">
        <f>[1]Results!I269</f>
        <v>3.5604081390000002</v>
      </c>
      <c r="G754" s="3">
        <f>[1]Results!J269</f>
        <v>3.5848134850000002</v>
      </c>
      <c r="H754" s="3">
        <f>[1]Results!K269</f>
        <v>3.614956979</v>
      </c>
      <c r="I754" s="3">
        <f>[1]Results!L269</f>
        <v>3.6456275370000002</v>
      </c>
      <c r="J754" s="3">
        <f>[1]Results!M269</f>
        <v>3.6749423399999999</v>
      </c>
      <c r="K754" s="3">
        <f>[1]Results!N269</f>
        <v>3.7019716439999999</v>
      </c>
      <c r="L754" s="3">
        <f>[1]Results!O269</f>
        <v>3.7264058019999999</v>
      </c>
      <c r="M754" s="3">
        <f>[1]Results!P269</f>
        <v>3.7485639580000001</v>
      </c>
      <c r="N754" s="3">
        <f>[1]Results!Q269</f>
        <v>3.7677754459999999</v>
      </c>
      <c r="O754" s="3">
        <f>[1]Results!R269</f>
        <v>3.785005006</v>
      </c>
      <c r="P754" s="3">
        <f>[1]Results!S269</f>
        <v>3.8005877909999999</v>
      </c>
      <c r="Q754" s="3">
        <f>[1]Results!T269</f>
        <v>3.8148036009999999</v>
      </c>
      <c r="R754" s="3">
        <f>[1]Results!U269</f>
        <v>3.8279341690000002</v>
      </c>
      <c r="S754" s="3">
        <f>[1]Results!V269</f>
        <v>3.8394644260000002</v>
      </c>
      <c r="T754" s="3">
        <f>[1]Results!W269</f>
        <v>3.8543179329999999</v>
      </c>
      <c r="U754" s="3">
        <f>[1]Results!X269</f>
        <v>3.873180128</v>
      </c>
      <c r="V754" s="3">
        <f>[1]Results!Y269</f>
        <v>3.8955608979999998</v>
      </c>
      <c r="W754" s="3">
        <f>[1]Results!Z269</f>
        <v>3.920606544</v>
      </c>
      <c r="X754" s="3">
        <f>[1]Results!AA269</f>
        <v>3.9469894239999999</v>
      </c>
      <c r="Y754" s="3">
        <f>[1]Results!AB269</f>
        <v>3.9746650849999998</v>
      </c>
      <c r="Z754" s="3">
        <f>[1]Results!AC269</f>
        <v>4.0033789290000001</v>
      </c>
      <c r="AA754" s="3">
        <f>[1]Results!AD269</f>
        <v>4.0329730169999998</v>
      </c>
      <c r="AB754" s="3">
        <f>[1]Results!AE269</f>
        <v>4.0633059830000002</v>
      </c>
      <c r="AC754" s="3">
        <f>[1]Results!AF269</f>
        <v>4.093526497</v>
      </c>
      <c r="AD754" s="3">
        <f>[1]Results!AG269</f>
        <v>4.1240013690000001</v>
      </c>
      <c r="AE754" s="3">
        <f>[1]Results!AH269</f>
        <v>4.1547152819999997</v>
      </c>
      <c r="AF754" s="3">
        <f>[1]Results!AI269</f>
        <v>4.1855287050000003</v>
      </c>
      <c r="AG754" s="3">
        <f>[1]Results!AJ269</f>
        <v>4.2163245490000003</v>
      </c>
      <c r="AH754" s="3">
        <f>[1]Results!AK269</f>
        <v>4.2462417969999997</v>
      </c>
      <c r="AI754" s="3">
        <f>[1]Results!AL269</f>
        <v>4.2757861039999998</v>
      </c>
      <c r="AJ754" s="3">
        <f>[1]Results!AM269</f>
        <v>4.3050667239999996</v>
      </c>
      <c r="AK754" s="3">
        <f>[1]Results!AN269</f>
        <v>4.3341414340000002</v>
      </c>
      <c r="AL754" s="3">
        <f>[1]Results!AO269</f>
        <v>4.3630661509999999</v>
      </c>
      <c r="AM754" s="3">
        <f>[1]Results!AP269</f>
        <v>4.3984934859999996</v>
      </c>
      <c r="AN754" s="3">
        <f>[1]Results!AQ269</f>
        <v>4.4359074439999997</v>
      </c>
      <c r="AO754" s="3">
        <f>[1]Results!AR269</f>
        <v>4.4746882599999998</v>
      </c>
      <c r="AP754" s="3">
        <f>[1]Results!AS269</f>
        <v>4.5146183239999997</v>
      </c>
      <c r="AQ754" s="3">
        <f>[1]Results!AT269</f>
        <v>4.5555300269999996</v>
      </c>
      <c r="AR754" s="3">
        <f>[1]Results!AU269</f>
        <v>4.5964366730000004</v>
      </c>
      <c r="AS754" s="3">
        <f>[1]Results!AV269</f>
        <v>4.63788366</v>
      </c>
      <c r="AT754" s="3">
        <f>[1]Results!AW269</f>
        <v>4.6799079590000003</v>
      </c>
      <c r="AU754" s="3">
        <f>[1]Results!AX269</f>
        <v>4.7224910209999997</v>
      </c>
      <c r="AV754" s="3">
        <f>[1]Results!AY269</f>
        <v>4.7656286029999997</v>
      </c>
      <c r="AW754" s="3">
        <f>[1]Results!AZ269</f>
        <v>4.8082924370000004</v>
      </c>
      <c r="AX754" s="3">
        <f>[1]Results!BA269</f>
        <v>4.8512640490000001</v>
      </c>
      <c r="AY754" s="3">
        <f>[1]Results!BB269</f>
        <v>4.8946993750000001</v>
      </c>
      <c r="AZ754" s="3">
        <f>[1]Results!BC269</f>
        <v>4.9386799520000002</v>
      </c>
      <c r="BA754" s="3">
        <f>[1]Results!BD269</f>
        <v>4.9832763849999999</v>
      </c>
      <c r="BB754" s="3">
        <f>[1]Results!BE269</f>
        <v>5.0263076209999999</v>
      </c>
      <c r="BC754" s="3">
        <f>[1]Results!BF269</f>
        <v>5.067788674</v>
      </c>
      <c r="BD754" s="3">
        <f>[1]Results!BG269</f>
        <v>5.1087509989999997</v>
      </c>
      <c r="BE754" s="3">
        <f>[1]Results!BH269</f>
        <v>5.1497820699999997</v>
      </c>
      <c r="BF754" s="3">
        <f>[1]Results!BI269</f>
        <v>5.1912110360000003</v>
      </c>
      <c r="BG754" s="3">
        <f>[1]Results!BJ269</f>
        <v>5.2318156159999996</v>
      </c>
      <c r="BH754" s="3">
        <f>[1]Results!BK269</f>
        <v>5.2726438289999997</v>
      </c>
      <c r="BI754" s="3">
        <f>[1]Results!BL269</f>
        <v>5.3139592130000004</v>
      </c>
      <c r="BJ754" s="3">
        <f>[1]Results!BM269</f>
        <v>5.3558749560000001</v>
      </c>
      <c r="BK754" s="3">
        <f>[1]Results!BN269</f>
        <v>5.3984626149999997</v>
      </c>
      <c r="BL754" s="3">
        <f>[1]Results!BO269</f>
        <v>5.4417719599999996</v>
      </c>
      <c r="BM754" s="3">
        <f>[1]Results!BP269</f>
        <v>5.4858366470000002</v>
      </c>
      <c r="BN754" s="3">
        <f>[1]Results!BQ269</f>
        <v>5.5306775779999997</v>
      </c>
      <c r="BO754" s="3">
        <f>[1]Results!BR269</f>
        <v>5.5763054969999999</v>
      </c>
      <c r="BP754" s="3">
        <f>[1]Results!BS269</f>
        <v>5.6227231529999999</v>
      </c>
      <c r="BQ754" s="3">
        <f>[1]Results!BT269</f>
        <v>5.6686072510000001</v>
      </c>
      <c r="BR754" s="3">
        <f>[1]Results!BU269</f>
        <v>5.7148549150000001</v>
      </c>
      <c r="BS754" s="3">
        <f>[1]Results!BV269</f>
        <v>5.7616524839999999</v>
      </c>
      <c r="BT754" s="3">
        <f>[1]Results!BW269</f>
        <v>5.809075601</v>
      </c>
      <c r="BU754" s="3">
        <f>[1]Results!BX269</f>
        <v>5.8571775820000003</v>
      </c>
      <c r="BV754" s="3">
        <f>[1]Results!BY269</f>
        <v>5.9059990840000003</v>
      </c>
      <c r="BW754" s="3">
        <f>[1]Results!BZ269</f>
        <v>5.9555694600000004</v>
      </c>
      <c r="BX754" s="3">
        <f>[1]Results!CA269</f>
        <v>6.0059089739999996</v>
      </c>
      <c r="BY754" s="3">
        <f>[1]Results!CB269</f>
        <v>6.0570315350000001</v>
      </c>
      <c r="BZ754" s="3">
        <f>[1]Results!CC269</f>
        <v>6.1089470779999999</v>
      </c>
      <c r="CA754" s="3">
        <f>[1]Results!CD269</f>
        <v>6.1606584639999999</v>
      </c>
      <c r="CB754" s="3">
        <f>[1]Results!CE269</f>
        <v>6.2128643109999997</v>
      </c>
      <c r="CC754" s="3">
        <f>[1]Results!CF269</f>
        <v>6.26572087</v>
      </c>
      <c r="CD754" s="3">
        <f>[1]Results!CG269</f>
        <v>6.3192995830000003</v>
      </c>
      <c r="CE754" s="3">
        <f>[1]Results!CH269</f>
        <v>6.3736541549999997</v>
      </c>
      <c r="CF754" s="3">
        <f>[1]Results!CI269</f>
        <v>6.4288277100000002</v>
      </c>
      <c r="CG754" s="3">
        <f>[1]Results!CJ269</f>
        <v>6.4848537950000003</v>
      </c>
      <c r="CH754" s="3">
        <f>[1]Results!CK269</f>
        <v>6.5417581880000002</v>
      </c>
      <c r="CI754" s="3">
        <f>[1]Results!CL269</f>
        <v>6.5995612210000001</v>
      </c>
      <c r="CJ754" s="3">
        <f>[1]Results!CM269</f>
        <v>6.658279866</v>
      </c>
    </row>
    <row r="755" spans="1:88" x14ac:dyDescent="0.3">
      <c r="B755" s="3" t="str">
        <f>[1]Results!E271</f>
        <v>YG_toe_cbio_0</v>
      </c>
      <c r="C755" s="3">
        <f>[1]Results!F271</f>
        <v>11.064797970000001</v>
      </c>
      <c r="D755" s="3">
        <f>[1]Results!G271</f>
        <v>10.93865327</v>
      </c>
      <c r="E755" s="3">
        <f>[1]Results!H271</f>
        <v>10.825722349999999</v>
      </c>
      <c r="F755" s="3">
        <f>[1]Results!I271</f>
        <v>10.717008440000001</v>
      </c>
      <c r="G755" s="3">
        <f>[1]Results!J271</f>
        <v>10.669948529999999</v>
      </c>
      <c r="H755" s="3">
        <f>[1]Results!K271</f>
        <v>10.660647239999999</v>
      </c>
      <c r="I755" s="3">
        <f>[1]Results!L271</f>
        <v>10.675700839999999</v>
      </c>
      <c r="J755" s="3">
        <f>[1]Results!M271</f>
        <v>10.70656659</v>
      </c>
      <c r="K755" s="3">
        <f>[1]Results!N271</f>
        <v>10.74426884</v>
      </c>
      <c r="L755" s="3">
        <f>[1]Results!O271</f>
        <v>10.78450763</v>
      </c>
      <c r="M755" s="3">
        <f>[1]Results!P271</f>
        <v>10.82507844</v>
      </c>
      <c r="N755" s="3">
        <f>[1]Results!Q271</f>
        <v>10.86297991</v>
      </c>
      <c r="O755" s="3">
        <f>[1]Results!R271</f>
        <v>10.899239440000001</v>
      </c>
      <c r="P755" s="3">
        <f>[1]Results!S271</f>
        <v>10.934155000000001</v>
      </c>
      <c r="Q755" s="3">
        <f>[1]Results!T271</f>
        <v>10.9682163</v>
      </c>
      <c r="R755" s="3">
        <f>[1]Results!U271</f>
        <v>11.00203438</v>
      </c>
      <c r="S755" s="3">
        <f>[1]Results!V271</f>
        <v>11.031372879999999</v>
      </c>
      <c r="T755" s="3">
        <f>[1]Results!W271</f>
        <v>11.06294469</v>
      </c>
      <c r="U755" s="3">
        <f>[1]Results!X271</f>
        <v>11.099615050000001</v>
      </c>
      <c r="V755" s="3">
        <f>[1]Results!Y271</f>
        <v>11.142126770000001</v>
      </c>
      <c r="W755" s="3">
        <f>[1]Results!Z271</f>
        <v>11.190034900000001</v>
      </c>
      <c r="X755" s="3">
        <f>[1]Results!AA271</f>
        <v>11.240756599999999</v>
      </c>
      <c r="Y755" s="3">
        <f>[1]Results!AB271</f>
        <v>11.294728579999999</v>
      </c>
      <c r="Z755" s="3">
        <f>[1]Results!AC271</f>
        <v>11.35140241</v>
      </c>
      <c r="AA755" s="3">
        <f>[1]Results!AD271</f>
        <v>11.410335119999999</v>
      </c>
      <c r="AB755" s="3">
        <f>[1]Results!AE271</f>
        <v>11.47115281</v>
      </c>
      <c r="AC755" s="3">
        <f>[1]Results!AF271</f>
        <v>11.531642140000001</v>
      </c>
      <c r="AD755" s="3">
        <f>[1]Results!AG271</f>
        <v>11.592924330000001</v>
      </c>
      <c r="AE755" s="3">
        <f>[1]Results!AH271</f>
        <v>11.654969100000001</v>
      </c>
      <c r="AF755" s="3">
        <f>[1]Results!AI271</f>
        <v>11.71750991</v>
      </c>
      <c r="AG755" s="3">
        <f>[1]Results!AJ271</f>
        <v>11.78029909</v>
      </c>
      <c r="AH755" s="3">
        <f>[1]Results!AK271</f>
        <v>11.841075160000001</v>
      </c>
      <c r="AI755" s="3">
        <f>[1]Results!AL271</f>
        <v>11.901246260000001</v>
      </c>
      <c r="AJ755" s="3">
        <f>[1]Results!AM271</f>
        <v>11.96094562</v>
      </c>
      <c r="AK755" s="3">
        <f>[1]Results!AN271</f>
        <v>12.02016205</v>
      </c>
      <c r="AL755" s="3">
        <f>[1]Results!AO271</f>
        <v>12.07886416</v>
      </c>
      <c r="AM755" s="3">
        <f>[1]Results!AP271</f>
        <v>12.138100209999999</v>
      </c>
      <c r="AN755" s="3">
        <f>[1]Results!AQ271</f>
        <v>12.197860199999999</v>
      </c>
      <c r="AO755" s="3">
        <f>[1]Results!AR271</f>
        <v>12.258089010000001</v>
      </c>
      <c r="AP755" s="3">
        <f>[1]Results!AS271</f>
        <v>12.31875657</v>
      </c>
      <c r="AQ755" s="3">
        <f>[1]Results!AT271</f>
        <v>12.379829320000001</v>
      </c>
      <c r="AR755" s="3">
        <f>[1]Results!AU271</f>
        <v>12.43903845</v>
      </c>
      <c r="AS755" s="3">
        <f>[1]Results!AV271</f>
        <v>12.498128579999999</v>
      </c>
      <c r="AT755" s="3">
        <f>[1]Results!AW271</f>
        <v>12.55737193</v>
      </c>
      <c r="AU755" s="3">
        <f>[1]Results!AX271</f>
        <v>12.61684616</v>
      </c>
      <c r="AV755" s="3">
        <f>[1]Results!AY271</f>
        <v>12.676603310000001</v>
      </c>
      <c r="AW755" s="3">
        <f>[1]Results!AZ271</f>
        <v>12.73402873</v>
      </c>
      <c r="AX755" s="3">
        <f>[1]Results!BA271</f>
        <v>12.791297569999999</v>
      </c>
      <c r="AY755" s="3">
        <f>[1]Results!BB271</f>
        <v>12.84880311</v>
      </c>
      <c r="AZ755" s="3">
        <f>[1]Results!BC271</f>
        <v>12.90674705</v>
      </c>
      <c r="BA755" s="3">
        <f>[1]Results!BD271</f>
        <v>12.9652823</v>
      </c>
      <c r="BB755" s="3">
        <f>[1]Results!BE271</f>
        <v>13.016644319999999</v>
      </c>
      <c r="BC755" s="3">
        <f>[1]Results!BF271</f>
        <v>13.06593475</v>
      </c>
      <c r="BD755" s="3">
        <f>[1]Results!BG271</f>
        <v>13.11475886</v>
      </c>
      <c r="BE755" s="3">
        <f>[1]Results!BH271</f>
        <v>13.163639010000001</v>
      </c>
      <c r="BF755" s="3">
        <f>[1]Results!BI271</f>
        <v>13.212898149999999</v>
      </c>
      <c r="BG755" s="3">
        <f>[1]Results!BJ271</f>
        <v>13.259031520000001</v>
      </c>
      <c r="BH755" s="3">
        <f>[1]Results!BK271</f>
        <v>13.305047419999999</v>
      </c>
      <c r="BI755" s="3">
        <f>[1]Results!BL271</f>
        <v>13.351521610000001</v>
      </c>
      <c r="BJ755" s="3">
        <f>[1]Results!BM271</f>
        <v>13.3986772</v>
      </c>
      <c r="BK755" s="3">
        <f>[1]Results!BN271</f>
        <v>13.44663729</v>
      </c>
      <c r="BL755" s="3">
        <f>[1]Results!BO271</f>
        <v>13.49547851</v>
      </c>
      <c r="BM755" s="3">
        <f>[1]Results!BP271</f>
        <v>13.545245789999999</v>
      </c>
      <c r="BN755" s="3">
        <f>[1]Results!BQ271</f>
        <v>13.59595946</v>
      </c>
      <c r="BO755" s="3">
        <f>[1]Results!BR271</f>
        <v>13.64762037</v>
      </c>
      <c r="BP755" s="3">
        <f>[1]Results!BS271</f>
        <v>13.7002142</v>
      </c>
      <c r="BQ755" s="3">
        <f>[1]Results!BT271</f>
        <v>13.75023025</v>
      </c>
      <c r="BR755" s="3">
        <f>[1]Results!BU271</f>
        <v>13.80033894</v>
      </c>
      <c r="BS755" s="3">
        <f>[1]Results!BV271</f>
        <v>13.85097079</v>
      </c>
      <c r="BT755" s="3">
        <f>[1]Results!BW271</f>
        <v>13.902272780000001</v>
      </c>
      <c r="BU755" s="3">
        <f>[1]Results!BX271</f>
        <v>13.954324270000001</v>
      </c>
      <c r="BV755" s="3">
        <f>[1]Results!BY271</f>
        <v>14.007174429999999</v>
      </c>
      <c r="BW755" s="3">
        <f>[1]Results!BZ271</f>
        <v>14.060850780000001</v>
      </c>
      <c r="BX755" s="3">
        <f>[1]Results!CA271</f>
        <v>14.11536611</v>
      </c>
      <c r="BY755" s="3">
        <f>[1]Results!CB271</f>
        <v>14.170723300000001</v>
      </c>
      <c r="BZ755" s="3">
        <f>[1]Results!CC271</f>
        <v>14.22691897</v>
      </c>
      <c r="CA755" s="3">
        <f>[1]Results!CD271</f>
        <v>14.28129017</v>
      </c>
      <c r="CB755" s="3">
        <f>[1]Results!CE271</f>
        <v>14.335894529999999</v>
      </c>
      <c r="CC755" s="3">
        <f>[1]Results!CF271</f>
        <v>14.391079420000001</v>
      </c>
      <c r="CD755" s="3">
        <f>[1]Results!CG271</f>
        <v>14.44697345</v>
      </c>
      <c r="CE755" s="3">
        <f>[1]Results!CH271</f>
        <v>14.50365139</v>
      </c>
      <c r="CF755" s="3">
        <f>[1]Results!CI271</f>
        <v>14.561163110000001</v>
      </c>
      <c r="CG755" s="3">
        <f>[1]Results!CJ271</f>
        <v>14.61954046</v>
      </c>
      <c r="CH755" s="3">
        <f>[1]Results!CK271</f>
        <v>14.67880201</v>
      </c>
      <c r="CI755" s="3">
        <f>[1]Results!CL271</f>
        <v>14.738957340000001</v>
      </c>
      <c r="CJ755" s="3">
        <f>[1]Results!CM271</f>
        <v>14.8000106</v>
      </c>
    </row>
    <row r="756" spans="1:88" x14ac:dyDescent="0.3">
      <c r="B756" s="3" t="str">
        <f>[1]Results!E274</f>
        <v>YG_toe_cote_0</v>
      </c>
      <c r="C756" s="3">
        <f>[1]Results!F274</f>
        <v>11.811906069999999</v>
      </c>
      <c r="D756" s="3">
        <f>[1]Results!G274</f>
        <v>11.31700073</v>
      </c>
      <c r="E756" s="3">
        <f>[1]Results!H274</f>
        <v>10.994493329999999</v>
      </c>
      <c r="F756" s="3">
        <f>[1]Results!I274</f>
        <v>10.77381276</v>
      </c>
      <c r="G756" s="3">
        <f>[1]Results!J274</f>
        <v>10.64743966</v>
      </c>
      <c r="H756" s="3">
        <f>[1]Results!K274</f>
        <v>10.59353758</v>
      </c>
      <c r="I756" s="3">
        <f>[1]Results!L274</f>
        <v>10.59077394</v>
      </c>
      <c r="J756" s="3">
        <f>[1]Results!M274</f>
        <v>10.62962171</v>
      </c>
      <c r="K756" s="3">
        <f>[1]Results!N274</f>
        <v>10.69476948</v>
      </c>
      <c r="L756" s="3">
        <f>[1]Results!O274</f>
        <v>10.778162760000001</v>
      </c>
      <c r="M756" s="3">
        <f>[1]Results!P274</f>
        <v>10.87451491</v>
      </c>
      <c r="N756" s="3">
        <f>[1]Results!Q274</f>
        <v>10.9717316</v>
      </c>
      <c r="O756" s="3">
        <f>[1]Results!R274</f>
        <v>11.07432841</v>
      </c>
      <c r="P756" s="3">
        <f>[1]Results!S274</f>
        <v>11.18061507</v>
      </c>
      <c r="Q756" s="3">
        <f>[1]Results!T274</f>
        <v>11.289437700000001</v>
      </c>
      <c r="R756" s="3">
        <f>[1]Results!U274</f>
        <v>11.40018257</v>
      </c>
      <c r="S756" s="3">
        <f>[1]Results!V274</f>
        <v>11.491754220000001</v>
      </c>
      <c r="T756" s="3">
        <f>[1]Results!W274</f>
        <v>11.58681082</v>
      </c>
      <c r="U756" s="3">
        <f>[1]Results!X274</f>
        <v>11.68898841</v>
      </c>
      <c r="V756" s="3">
        <f>[1]Results!Y274</f>
        <v>11.79886145</v>
      </c>
      <c r="W756" s="3">
        <f>[1]Results!Z274</f>
        <v>11.91599759</v>
      </c>
      <c r="X756" s="3">
        <f>[1]Results!AA274</f>
        <v>12.032449740000001</v>
      </c>
      <c r="Y756" s="3">
        <f>[1]Results!AB274</f>
        <v>12.15400232</v>
      </c>
      <c r="Z756" s="3">
        <f>[1]Results!AC274</f>
        <v>12.280237440000001</v>
      </c>
      <c r="AA756" s="3">
        <f>[1]Results!AD274</f>
        <v>12.410848339999999</v>
      </c>
      <c r="AB756" s="3">
        <f>[1]Results!AE274</f>
        <v>12.54561464</v>
      </c>
      <c r="AC756" s="3">
        <f>[1]Results!AF274</f>
        <v>12.67667048</v>
      </c>
      <c r="AD756" s="3">
        <f>[1]Results!AG274</f>
        <v>12.810824159999999</v>
      </c>
      <c r="AE756" s="3">
        <f>[1]Results!AH274</f>
        <v>12.948087019999999</v>
      </c>
      <c r="AF756" s="3">
        <f>[1]Results!AI274</f>
        <v>13.08822763</v>
      </c>
      <c r="AG756" s="3">
        <f>[1]Results!AJ274</f>
        <v>13.23102364</v>
      </c>
      <c r="AH756" s="3">
        <f>[1]Results!AK274</f>
        <v>13.3677484</v>
      </c>
      <c r="AI756" s="3">
        <f>[1]Results!AL274</f>
        <v>13.50606295</v>
      </c>
      <c r="AJ756" s="3">
        <f>[1]Results!AM274</f>
        <v>13.646102519999999</v>
      </c>
      <c r="AK756" s="3">
        <f>[1]Results!AN274</f>
        <v>13.787895239999999</v>
      </c>
      <c r="AL756" s="3">
        <f>[1]Results!AO274</f>
        <v>13.931464460000001</v>
      </c>
      <c r="AM756" s="3">
        <f>[1]Results!AP274</f>
        <v>14.09598748</v>
      </c>
      <c r="AN756" s="3">
        <f>[1]Results!AQ274</f>
        <v>14.267648680000001</v>
      </c>
      <c r="AO756" s="3">
        <f>[1]Results!AR274</f>
        <v>14.443909809999999</v>
      </c>
      <c r="AP756" s="3">
        <f>[1]Results!AS274</f>
        <v>14.6241959</v>
      </c>
      <c r="AQ756" s="3">
        <f>[1]Results!AT274</f>
        <v>14.80823762</v>
      </c>
      <c r="AR756" s="3">
        <f>[1]Results!AU274</f>
        <v>14.986634130000001</v>
      </c>
      <c r="AS756" s="3">
        <f>[1]Results!AV274</f>
        <v>15.16769753</v>
      </c>
      <c r="AT756" s="3">
        <f>[1]Results!AW274</f>
        <v>15.35160434</v>
      </c>
      <c r="AU756" s="3">
        <f>[1]Results!AX274</f>
        <v>15.538418950000001</v>
      </c>
      <c r="AV756" s="3">
        <f>[1]Results!AY274</f>
        <v>15.728207019999999</v>
      </c>
      <c r="AW756" s="3">
        <f>[1]Results!AZ274</f>
        <v>15.90934493</v>
      </c>
      <c r="AX756" s="3">
        <f>[1]Results!BA274</f>
        <v>16.09263245</v>
      </c>
      <c r="AY756" s="3">
        <f>[1]Results!BB274</f>
        <v>16.278475180000001</v>
      </c>
      <c r="AZ756" s="3">
        <f>[1]Results!BC274</f>
        <v>16.467122639999999</v>
      </c>
      <c r="BA756" s="3">
        <f>[1]Results!BD274</f>
        <v>16.658771890000001</v>
      </c>
      <c r="BB756" s="3">
        <f>[1]Results!BE274</f>
        <v>16.846795449999998</v>
      </c>
      <c r="BC756" s="3">
        <f>[1]Results!BF274</f>
        <v>17.039535239999999</v>
      </c>
      <c r="BD756" s="3">
        <f>[1]Results!BG274</f>
        <v>17.236520389999999</v>
      </c>
      <c r="BE756" s="3">
        <f>[1]Results!BH274</f>
        <v>17.436844709999999</v>
      </c>
      <c r="BF756" s="3">
        <f>[1]Results!BI274</f>
        <v>17.640223769999999</v>
      </c>
      <c r="BG756" s="3">
        <f>[1]Results!BJ274</f>
        <v>17.831541619999999</v>
      </c>
      <c r="BH756" s="3">
        <f>[1]Results!BK274</f>
        <v>18.02485446</v>
      </c>
      <c r="BI756" s="3">
        <f>[1]Results!BL274</f>
        <v>18.220708349999999</v>
      </c>
      <c r="BJ756" s="3">
        <f>[1]Results!BM274</f>
        <v>18.419365490000001</v>
      </c>
      <c r="BK756" s="3">
        <f>[1]Results!BN274</f>
        <v>18.62101157</v>
      </c>
      <c r="BL756" s="3">
        <f>[1]Results!BO274</f>
        <v>18.825788549999999</v>
      </c>
      <c r="BM756" s="3">
        <f>[1]Results!BP274</f>
        <v>19.0338031</v>
      </c>
      <c r="BN756" s="3">
        <f>[1]Results!BQ274</f>
        <v>19.24513305</v>
      </c>
      <c r="BO756" s="3">
        <f>[1]Results!BR274</f>
        <v>19.459833369999998</v>
      </c>
      <c r="BP756" s="3">
        <f>[1]Results!BS274</f>
        <v>19.677941300000001</v>
      </c>
      <c r="BQ756" s="3">
        <f>[1]Results!BT274</f>
        <v>19.885210690000001</v>
      </c>
      <c r="BR756" s="3">
        <f>[1]Results!BU274</f>
        <v>20.09481817</v>
      </c>
      <c r="BS756" s="3">
        <f>[1]Results!BV274</f>
        <v>20.307189189999999</v>
      </c>
      <c r="BT756" s="3">
        <f>[1]Results!BW274</f>
        <v>20.522516710000001</v>
      </c>
      <c r="BU756" s="3">
        <f>[1]Results!BX274</f>
        <v>20.740943739999999</v>
      </c>
      <c r="BV756" s="3">
        <f>[1]Results!BY274</f>
        <v>20.962585700000002</v>
      </c>
      <c r="BW756" s="3">
        <f>[1]Results!BZ274</f>
        <v>21.18753397</v>
      </c>
      <c r="BX756" s="3">
        <f>[1]Results!CA274</f>
        <v>21.415860800000001</v>
      </c>
      <c r="BY756" s="3">
        <f>[1]Results!CB274</f>
        <v>21.647625189999999</v>
      </c>
      <c r="BZ756" s="3">
        <f>[1]Results!CC274</f>
        <v>21.88287815</v>
      </c>
      <c r="CA756" s="3">
        <f>[1]Results!CD274</f>
        <v>22.110859009999999</v>
      </c>
      <c r="CB756" s="3">
        <f>[1]Results!CE274</f>
        <v>22.341602550000001</v>
      </c>
      <c r="CC756" s="3">
        <f>[1]Results!CF274</f>
        <v>22.575472869999999</v>
      </c>
      <c r="CD756" s="3">
        <f>[1]Results!CG274</f>
        <v>22.812657789999999</v>
      </c>
      <c r="CE756" s="3">
        <f>[1]Results!CH274</f>
        <v>23.05330696</v>
      </c>
      <c r="CF756" s="3">
        <f>[1]Results!CI274</f>
        <v>23.29754836</v>
      </c>
      <c r="CG756" s="3">
        <f>[1]Results!CJ274</f>
        <v>23.545490740000002</v>
      </c>
      <c r="CH756" s="3">
        <f>[1]Results!CK274</f>
        <v>23.797227249999999</v>
      </c>
      <c r="CI756" s="3">
        <f>[1]Results!CL274</f>
        <v>24.052840110000002</v>
      </c>
      <c r="CJ756" s="3">
        <f>[1]Results!CM274</f>
        <v>24.312405080000001</v>
      </c>
    </row>
    <row r="757" spans="1:88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</row>
    <row r="758" spans="1:88" x14ac:dyDescent="0.3">
      <c r="A758" s="12" t="s">
        <v>68</v>
      </c>
      <c r="C758" s="2">
        <v>42005</v>
      </c>
      <c r="D758" s="2">
        <v>42370</v>
      </c>
      <c r="E758" s="2">
        <v>42736</v>
      </c>
      <c r="F758" s="2">
        <v>43101</v>
      </c>
      <c r="G758" s="2">
        <v>43466</v>
      </c>
      <c r="H758" s="2">
        <v>43831</v>
      </c>
      <c r="I758" s="2">
        <v>44197</v>
      </c>
      <c r="J758" s="2">
        <v>44562</v>
      </c>
      <c r="K758" s="2">
        <v>44927</v>
      </c>
      <c r="L758" s="2">
        <v>45292</v>
      </c>
      <c r="M758" s="2">
        <v>45658</v>
      </c>
      <c r="N758" s="2">
        <v>46023</v>
      </c>
      <c r="O758" s="2">
        <v>46388</v>
      </c>
      <c r="P758" s="2">
        <v>46753</v>
      </c>
      <c r="Q758" s="2">
        <v>47119</v>
      </c>
      <c r="R758" s="2">
        <v>47484</v>
      </c>
      <c r="S758" s="2">
        <v>47849</v>
      </c>
      <c r="T758" s="2">
        <v>48214</v>
      </c>
      <c r="U758" s="2">
        <v>48580</v>
      </c>
      <c r="V758" s="2">
        <v>48945</v>
      </c>
      <c r="W758" s="2">
        <v>49310</v>
      </c>
      <c r="X758" s="2">
        <v>49675</v>
      </c>
      <c r="Y758" s="2">
        <v>50041</v>
      </c>
      <c r="Z758" s="2">
        <v>50406</v>
      </c>
      <c r="AA758" s="2">
        <v>50771</v>
      </c>
      <c r="AB758" s="2">
        <v>51136</v>
      </c>
      <c r="AC758" s="2">
        <v>51502</v>
      </c>
      <c r="AD758" s="2">
        <v>51867</v>
      </c>
      <c r="AE758" s="2">
        <v>52232</v>
      </c>
      <c r="AF758" s="2">
        <v>52597</v>
      </c>
      <c r="AG758" s="2">
        <v>52963</v>
      </c>
      <c r="AH758" s="2">
        <v>53328</v>
      </c>
      <c r="AI758" s="2">
        <v>53693</v>
      </c>
      <c r="AJ758" s="2">
        <v>54058</v>
      </c>
      <c r="AK758" s="2">
        <v>54424</v>
      </c>
      <c r="AL758" s="2">
        <v>54789</v>
      </c>
      <c r="AM758" s="2">
        <v>55154</v>
      </c>
      <c r="AN758" s="2">
        <v>55519</v>
      </c>
      <c r="AO758" s="2">
        <v>55885</v>
      </c>
      <c r="AP758" s="2">
        <v>56250</v>
      </c>
      <c r="AQ758" s="2">
        <v>56615</v>
      </c>
      <c r="AR758" s="2">
        <v>56980</v>
      </c>
      <c r="AS758" s="2">
        <v>57346</v>
      </c>
      <c r="AT758" s="2">
        <v>57711</v>
      </c>
      <c r="AU758" s="2">
        <v>58076</v>
      </c>
      <c r="AV758" s="2">
        <v>58441</v>
      </c>
      <c r="AW758" s="2">
        <v>58807</v>
      </c>
      <c r="AX758" s="2">
        <v>59172</v>
      </c>
      <c r="AY758" s="2">
        <v>59537</v>
      </c>
      <c r="AZ758" s="2">
        <v>59902</v>
      </c>
      <c r="BA758" s="2">
        <v>60268</v>
      </c>
      <c r="BB758" s="2">
        <v>60633</v>
      </c>
      <c r="BC758" s="2">
        <v>60998</v>
      </c>
      <c r="BD758" s="2">
        <v>61363</v>
      </c>
      <c r="BE758" s="2">
        <v>61729</v>
      </c>
      <c r="BF758" s="2">
        <v>62094</v>
      </c>
      <c r="BG758" s="2">
        <v>62459</v>
      </c>
      <c r="BH758" s="2">
        <v>62824</v>
      </c>
      <c r="BI758" s="2">
        <v>63190</v>
      </c>
      <c r="BJ758" s="2">
        <v>63555</v>
      </c>
      <c r="BK758" s="2">
        <v>63920</v>
      </c>
      <c r="BL758" s="2">
        <v>64285</v>
      </c>
      <c r="BM758" s="2">
        <v>64651</v>
      </c>
      <c r="BN758" s="2">
        <v>65016</v>
      </c>
      <c r="BO758" s="2">
        <v>65381</v>
      </c>
      <c r="BP758" s="2">
        <v>65746</v>
      </c>
      <c r="BQ758" s="2">
        <v>66112</v>
      </c>
      <c r="BR758" s="2">
        <v>66477</v>
      </c>
      <c r="BS758" s="2">
        <v>66842</v>
      </c>
      <c r="BT758" s="2">
        <v>67207</v>
      </c>
      <c r="BU758" s="2">
        <v>67573</v>
      </c>
      <c r="BV758" s="2">
        <v>67938</v>
      </c>
      <c r="BW758" s="2">
        <v>68303</v>
      </c>
      <c r="BX758" s="2">
        <v>68668</v>
      </c>
      <c r="BY758" s="2">
        <v>69034</v>
      </c>
      <c r="BZ758" s="2">
        <v>69399</v>
      </c>
      <c r="CA758" s="2">
        <v>69764</v>
      </c>
      <c r="CB758" s="2">
        <v>70129</v>
      </c>
      <c r="CC758" s="2">
        <v>70495</v>
      </c>
      <c r="CD758" s="2">
        <v>70860</v>
      </c>
      <c r="CE758" s="2">
        <v>71225</v>
      </c>
      <c r="CF758" s="2">
        <v>71590</v>
      </c>
      <c r="CG758" s="2">
        <v>71956</v>
      </c>
      <c r="CH758" s="2">
        <v>72321</v>
      </c>
      <c r="CI758" s="2">
        <v>72686</v>
      </c>
      <c r="CJ758" s="2">
        <v>73051</v>
      </c>
    </row>
    <row r="759" spans="1:88" x14ac:dyDescent="0.3">
      <c r="A759" t="s">
        <v>69</v>
      </c>
      <c r="B759" t="s">
        <v>92</v>
      </c>
      <c r="C759" s="4">
        <f>C732/C745-1</f>
        <v>0</v>
      </c>
      <c r="D759" s="4">
        <f t="shared" ref="D759" si="362">D732/D745-1</f>
        <v>0</v>
      </c>
      <c r="E759" s="4">
        <f t="shared" ref="E759:AL759" si="363">E732/E745-1</f>
        <v>0</v>
      </c>
      <c r="F759" s="4">
        <f t="shared" si="363"/>
        <v>0</v>
      </c>
      <c r="G759" s="4">
        <f t="shared" si="363"/>
        <v>0</v>
      </c>
      <c r="H759" s="4">
        <f t="shared" si="363"/>
        <v>0</v>
      </c>
      <c r="I759" s="4">
        <f t="shared" si="363"/>
        <v>0</v>
      </c>
      <c r="J759" s="4">
        <f t="shared" si="363"/>
        <v>-9.2193299566754039E-3</v>
      </c>
      <c r="K759" s="4">
        <f t="shared" si="363"/>
        <v>-1.8064774476198142E-2</v>
      </c>
      <c r="L759" s="4">
        <f t="shared" si="363"/>
        <v>-2.4685241137805014E-2</v>
      </c>
      <c r="M759" s="4">
        <f t="shared" si="363"/>
        <v>-3.1329089362938212E-2</v>
      </c>
      <c r="N759" s="4">
        <f t="shared" si="363"/>
        <v>-3.7821961371209412E-2</v>
      </c>
      <c r="O759" s="4">
        <f t="shared" si="363"/>
        <v>-4.4328908377339826E-2</v>
      </c>
      <c r="P759" s="4">
        <f t="shared" si="363"/>
        <v>-5.0555395482312915E-2</v>
      </c>
      <c r="Q759" s="4">
        <f t="shared" si="363"/>
        <v>-5.6252362268384148E-2</v>
      </c>
      <c r="R759" s="4">
        <f t="shared" si="363"/>
        <v>-6.1432637335559259E-2</v>
      </c>
      <c r="S759" s="4">
        <f t="shared" si="363"/>
        <v>-6.1682974203200014E-2</v>
      </c>
      <c r="T759" s="4">
        <f t="shared" si="363"/>
        <v>-6.2010592026975897E-2</v>
      </c>
      <c r="U759" s="4">
        <f t="shared" si="363"/>
        <v>-6.2605550455289372E-2</v>
      </c>
      <c r="V759" s="4">
        <f t="shared" si="363"/>
        <v>-6.3438765934839547E-2</v>
      </c>
      <c r="W759" s="4">
        <f t="shared" si="363"/>
        <v>-6.4403432049707665E-2</v>
      </c>
      <c r="X759" s="4">
        <f t="shared" si="363"/>
        <v>-6.5380681160077225E-2</v>
      </c>
      <c r="Y759" s="4">
        <f t="shared" si="363"/>
        <v>-6.622169228736452E-2</v>
      </c>
      <c r="Z759" s="4">
        <f t="shared" si="363"/>
        <v>-6.6870051067263847E-2</v>
      </c>
      <c r="AA759" s="4">
        <f t="shared" si="363"/>
        <v>-6.7285946099083782E-2</v>
      </c>
      <c r="AB759" s="4">
        <f t="shared" si="363"/>
        <v>-6.7433097727849667E-2</v>
      </c>
      <c r="AC759" s="4">
        <f t="shared" si="363"/>
        <v>-6.7193039121914877E-2</v>
      </c>
      <c r="AD759" s="4">
        <f t="shared" si="363"/>
        <v>-6.6362911572710792E-2</v>
      </c>
      <c r="AE759" s="4">
        <f t="shared" si="363"/>
        <v>-6.4889420298607337E-2</v>
      </c>
      <c r="AF759" s="4">
        <f t="shared" si="363"/>
        <v>-6.2723745665545505E-2</v>
      </c>
      <c r="AG759" s="4">
        <f t="shared" si="363"/>
        <v>-5.9767901257703371E-2</v>
      </c>
      <c r="AH759" s="4">
        <f t="shared" si="363"/>
        <v>-5.5836636203084655E-2</v>
      </c>
      <c r="AI759" s="4">
        <f t="shared" si="363"/>
        <v>-5.0524582021313824E-2</v>
      </c>
      <c r="AJ759" s="4">
        <f t="shared" si="363"/>
        <v>-4.3283996271259562E-2</v>
      </c>
      <c r="AK759" s="4">
        <f t="shared" si="363"/>
        <v>-3.3113839110333276E-2</v>
      </c>
      <c r="AL759" s="4">
        <f t="shared" si="363"/>
        <v>-1.7880625451872856E-2</v>
      </c>
      <c r="AM759" s="4">
        <f t="shared" ref="AM759:CJ759" si="364">AM732/AM745-1</f>
        <v>-1.781608028983539E-2</v>
      </c>
      <c r="AN759" s="4">
        <f t="shared" si="364"/>
        <v>-2.0318326654532481E-2</v>
      </c>
      <c r="AO759" s="4">
        <f t="shared" si="364"/>
        <v>-2.3619569812419638E-2</v>
      </c>
      <c r="AP759" s="4">
        <f t="shared" si="364"/>
        <v>-2.7446699693185139E-2</v>
      </c>
      <c r="AQ759" s="4">
        <f t="shared" si="364"/>
        <v>-3.1699552827978095E-2</v>
      </c>
      <c r="AR759" s="4">
        <f t="shared" si="364"/>
        <v>-3.6358191229977965E-2</v>
      </c>
      <c r="AS759" s="4">
        <f t="shared" si="364"/>
        <v>-4.1325610593728745E-2</v>
      </c>
      <c r="AT759" s="4">
        <f t="shared" si="364"/>
        <v>-4.6544126363262328E-2</v>
      </c>
      <c r="AU759" s="4">
        <f t="shared" si="364"/>
        <v>-5.1971346716575773E-2</v>
      </c>
      <c r="AV759" s="4">
        <f t="shared" si="364"/>
        <v>-5.7570805456715224E-2</v>
      </c>
      <c r="AW759" s="4">
        <f t="shared" si="364"/>
        <v>-6.3371717793755056E-2</v>
      </c>
      <c r="AX759" s="4">
        <f t="shared" si="364"/>
        <v>-6.929874328936203E-2</v>
      </c>
      <c r="AY759" s="4">
        <f t="shared" si="364"/>
        <v>-7.5319572684229619E-2</v>
      </c>
      <c r="AZ759" s="4">
        <f t="shared" si="364"/>
        <v>-8.141005169357296E-2</v>
      </c>
      <c r="BA759" s="4">
        <f t="shared" si="364"/>
        <v>-8.755023430252451E-2</v>
      </c>
      <c r="BB759" s="4">
        <f t="shared" si="364"/>
        <v>-9.3875235904127607E-2</v>
      </c>
      <c r="BC759" s="4">
        <f t="shared" si="364"/>
        <v>-0.10023500115167827</v>
      </c>
      <c r="BD759" s="4">
        <f t="shared" si="364"/>
        <v>-0.1065920885137096</v>
      </c>
      <c r="BE759" s="4">
        <f t="shared" si="364"/>
        <v>-0.11294529024951483</v>
      </c>
      <c r="BF759" s="4">
        <f t="shared" si="364"/>
        <v>-0.11929354440359463</v>
      </c>
      <c r="BG759" s="4">
        <f t="shared" si="364"/>
        <v>-0.12571181195325676</v>
      </c>
      <c r="BH759" s="4">
        <f t="shared" si="364"/>
        <v>-0.13212729124539035</v>
      </c>
      <c r="BI759" s="4">
        <f t="shared" si="364"/>
        <v>-0.13852266545991632</v>
      </c>
      <c r="BJ759" s="4">
        <f t="shared" si="364"/>
        <v>-0.14488896496014414</v>
      </c>
      <c r="BK759" s="4">
        <f t="shared" si="364"/>
        <v>-0.15122037875772942</v>
      </c>
      <c r="BL759" s="4">
        <f t="shared" si="364"/>
        <v>-0.15751294844624031</v>
      </c>
      <c r="BM759" s="4">
        <f t="shared" si="364"/>
        <v>-0.16376405478055966</v>
      </c>
      <c r="BN759" s="4">
        <f t="shared" si="364"/>
        <v>-0.16997207697854744</v>
      </c>
      <c r="BO759" s="4">
        <f t="shared" si="364"/>
        <v>-0.17613614266452904</v>
      </c>
      <c r="BP759" s="4">
        <f t="shared" si="364"/>
        <v>-0.18225594478375107</v>
      </c>
      <c r="BQ759" s="4">
        <f t="shared" si="364"/>
        <v>-0.18840446374044595</v>
      </c>
      <c r="BR759" s="4">
        <f t="shared" si="364"/>
        <v>-0.19452159268806513</v>
      </c>
      <c r="BS759" s="4">
        <f t="shared" si="364"/>
        <v>-0.20059882905886195</v>
      </c>
      <c r="BT759" s="4">
        <f t="shared" si="364"/>
        <v>-0.20663303507326014</v>
      </c>
      <c r="BU759" s="4">
        <f t="shared" si="364"/>
        <v>-0.21262232608603293</v>
      </c>
      <c r="BV759" s="4">
        <f t="shared" si="364"/>
        <v>-0.21856538598021036</v>
      </c>
      <c r="BW759" s="4">
        <f t="shared" si="364"/>
        <v>-0.22446137731973059</v>
      </c>
      <c r="BX759" s="4">
        <f t="shared" si="364"/>
        <v>-0.23030996434523954</v>
      </c>
      <c r="BY759" s="4">
        <f t="shared" si="364"/>
        <v>-0.23611114164859803</v>
      </c>
      <c r="BZ759" s="4">
        <f t="shared" si="364"/>
        <v>-0.24186507622300224</v>
      </c>
      <c r="CA759" s="4">
        <f t="shared" si="364"/>
        <v>-0.24762542845362623</v>
      </c>
      <c r="CB759" s="4">
        <f t="shared" si="364"/>
        <v>-0.25334744109170404</v>
      </c>
      <c r="CC759" s="4">
        <f t="shared" si="364"/>
        <v>-0.25902498336998891</v>
      </c>
      <c r="CD759" s="4">
        <f t="shared" si="364"/>
        <v>-0.26465545560289505</v>
      </c>
      <c r="CE759" s="4">
        <f t="shared" si="364"/>
        <v>-0.27023703905678553</v>
      </c>
      <c r="CF759" s="4">
        <f t="shared" si="364"/>
        <v>-0.27576832017575181</v>
      </c>
      <c r="CG759" s="4">
        <f t="shared" si="364"/>
        <v>-0.28124827718412104</v>
      </c>
      <c r="CH759" s="4">
        <f t="shared" si="364"/>
        <v>-0.28667623755682503</v>
      </c>
      <c r="CI759" s="4">
        <f t="shared" si="364"/>
        <v>-0.29205178938950849</v>
      </c>
      <c r="CJ759" s="4">
        <f t="shared" si="364"/>
        <v>-0.2973746902677743</v>
      </c>
    </row>
    <row r="760" spans="1:88" x14ac:dyDescent="0.3">
      <c r="B760" t="s">
        <v>50</v>
      </c>
      <c r="C760" s="4">
        <f>(C733-C746)/C$745</f>
        <v>0</v>
      </c>
      <c r="D760" s="4">
        <f>(D733-D746)/D$745</f>
        <v>0</v>
      </c>
      <c r="E760" s="4">
        <f t="shared" ref="E760:AL760" si="365">(E733-E746)/E$745</f>
        <v>0</v>
      </c>
      <c r="F760" s="4">
        <f t="shared" si="365"/>
        <v>0</v>
      </c>
      <c r="G760" s="4">
        <f t="shared" si="365"/>
        <v>0</v>
      </c>
      <c r="H760" s="4">
        <f t="shared" si="365"/>
        <v>0</v>
      </c>
      <c r="I760" s="4">
        <f t="shared" si="365"/>
        <v>0</v>
      </c>
      <c r="J760" s="4">
        <f t="shared" si="365"/>
        <v>-1.7468516146843728E-4</v>
      </c>
      <c r="K760" s="4">
        <f t="shared" si="365"/>
        <v>-3.5643331123636906E-4</v>
      </c>
      <c r="L760" s="4">
        <f t="shared" si="365"/>
        <v>-6.1689272737899781E-4</v>
      </c>
      <c r="M760" s="4">
        <f t="shared" si="365"/>
        <v>-8.6596571078958139E-4</v>
      </c>
      <c r="N760" s="4">
        <f t="shared" si="365"/>
        <v>-1.0994028667869235E-3</v>
      </c>
      <c r="O760" s="4">
        <f t="shared" si="365"/>
        <v>-1.3141814085291038E-3</v>
      </c>
      <c r="P760" s="4">
        <f t="shared" si="365"/>
        <v>-1.517504962553195E-3</v>
      </c>
      <c r="Q760" s="4">
        <f t="shared" si="365"/>
        <v>-1.7180416368144768E-3</v>
      </c>
      <c r="R760" s="4">
        <f t="shared" si="365"/>
        <v>-1.9165127876074662E-3</v>
      </c>
      <c r="S760" s="4">
        <f t="shared" si="365"/>
        <v>-2.0452826290795474E-3</v>
      </c>
      <c r="T760" s="4">
        <f t="shared" si="365"/>
        <v>-2.1424149887731619E-3</v>
      </c>
      <c r="U760" s="4">
        <f t="shared" si="365"/>
        <v>-2.2154243745943557E-3</v>
      </c>
      <c r="V760" s="4">
        <f t="shared" si="365"/>
        <v>-2.268803422983618E-3</v>
      </c>
      <c r="W760" s="4">
        <f t="shared" si="365"/>
        <v>-2.3065561422063873E-3</v>
      </c>
      <c r="X760" s="4">
        <f t="shared" si="365"/>
        <v>-2.3337059080738506E-3</v>
      </c>
      <c r="Y760" s="4">
        <f t="shared" si="365"/>
        <v>-2.3521188658608013E-3</v>
      </c>
      <c r="Z760" s="4">
        <f t="shared" si="365"/>
        <v>-2.363519657934212E-3</v>
      </c>
      <c r="AA760" s="4">
        <f t="shared" si="365"/>
        <v>-2.3692297960997387E-3</v>
      </c>
      <c r="AB760" s="4">
        <f t="shared" si="365"/>
        <v>-2.3703513947474055E-3</v>
      </c>
      <c r="AC760" s="4">
        <f t="shared" si="365"/>
        <v>-2.3704289889980288E-3</v>
      </c>
      <c r="AD760" s="4">
        <f t="shared" si="365"/>
        <v>-2.3697957790135872E-3</v>
      </c>
      <c r="AE760" s="4">
        <f t="shared" si="365"/>
        <v>-2.3686543225389053E-3</v>
      </c>
      <c r="AF760" s="4">
        <f t="shared" si="365"/>
        <v>-2.3671432992511368E-3</v>
      </c>
      <c r="AG760" s="4">
        <f t="shared" si="365"/>
        <v>-2.3654617036873039E-3</v>
      </c>
      <c r="AH760" s="4">
        <f t="shared" si="365"/>
        <v>-2.3662351155997407E-3</v>
      </c>
      <c r="AI760" s="4">
        <f t="shared" si="365"/>
        <v>-2.3682322299271906E-3</v>
      </c>
      <c r="AJ760" s="4">
        <f t="shared" si="365"/>
        <v>-2.3711272701663921E-3</v>
      </c>
      <c r="AK760" s="4">
        <f t="shared" si="365"/>
        <v>-2.3743808019045559E-3</v>
      </c>
      <c r="AL760" s="4">
        <f t="shared" si="365"/>
        <v>-2.3769043313506236E-3</v>
      </c>
      <c r="AM760" s="4">
        <f t="shared" ref="AM760:CJ760" si="366">(AM733-AM746)/AM$745</f>
        <v>-2.3141198275611567E-3</v>
      </c>
      <c r="AN760" s="4">
        <f t="shared" si="366"/>
        <v>-2.2376712743968751E-3</v>
      </c>
      <c r="AO760" s="4">
        <f t="shared" si="366"/>
        <v>-2.1547998313146215E-3</v>
      </c>
      <c r="AP760" s="4">
        <f t="shared" si="366"/>
        <v>-2.0685918459790679E-3</v>
      </c>
      <c r="AQ760" s="4">
        <f t="shared" si="366"/>
        <v>-1.9811562579117141E-3</v>
      </c>
      <c r="AR760" s="4">
        <f t="shared" si="366"/>
        <v>-1.8963918189616308E-3</v>
      </c>
      <c r="AS760" s="4">
        <f t="shared" si="366"/>
        <v>-1.813378704162953E-3</v>
      </c>
      <c r="AT760" s="4">
        <f t="shared" si="366"/>
        <v>-1.7326419314143068E-3</v>
      </c>
      <c r="AU760" s="4">
        <f t="shared" si="366"/>
        <v>-1.6546805060613228E-3</v>
      </c>
      <c r="AV760" s="4">
        <f t="shared" si="366"/>
        <v>-1.5798377092166277E-3</v>
      </c>
      <c r="AW760" s="4">
        <f t="shared" si="366"/>
        <v>-1.5113055170439861E-3</v>
      </c>
      <c r="AX760" s="4">
        <f t="shared" si="366"/>
        <v>-1.4465687594986799E-3</v>
      </c>
      <c r="AY760" s="4">
        <f t="shared" si="366"/>
        <v>-1.385333528920174E-3</v>
      </c>
      <c r="AZ760" s="4">
        <f t="shared" si="366"/>
        <v>-1.3275504509971058E-3</v>
      </c>
      <c r="BA760" s="4">
        <f t="shared" si="366"/>
        <v>-1.2731826526189997E-3</v>
      </c>
      <c r="BB760" s="4">
        <f t="shared" si="366"/>
        <v>-1.2265125142611358E-3</v>
      </c>
      <c r="BC760" s="4">
        <f t="shared" si="366"/>
        <v>-1.1810197692065684E-3</v>
      </c>
      <c r="BD760" s="4">
        <f t="shared" si="366"/>
        <v>-1.1369989605720895E-3</v>
      </c>
      <c r="BE760" s="4">
        <f t="shared" si="366"/>
        <v>-1.0952016945133232E-3</v>
      </c>
      <c r="BF760" s="4">
        <f t="shared" si="366"/>
        <v>-1.0560147518625241E-3</v>
      </c>
      <c r="BG760" s="4">
        <f t="shared" si="366"/>
        <v>-1.023687231853456E-3</v>
      </c>
      <c r="BH760" s="4">
        <f t="shared" si="366"/>
        <v>-9.9455338708820786E-4</v>
      </c>
      <c r="BI760" s="4">
        <f t="shared" si="366"/>
        <v>-9.6812815796581964E-4</v>
      </c>
      <c r="BJ760" s="4">
        <f t="shared" si="366"/>
        <v>-9.4433499492883508E-4</v>
      </c>
      <c r="BK760" s="4">
        <f t="shared" si="366"/>
        <v>-9.2313651940533435E-4</v>
      </c>
      <c r="BL760" s="4">
        <f t="shared" si="366"/>
        <v>-9.044864557004274E-4</v>
      </c>
      <c r="BM760" s="4">
        <f t="shared" si="366"/>
        <v>-8.8832710250350976E-4</v>
      </c>
      <c r="BN760" s="4">
        <f t="shared" si="366"/>
        <v>-8.7459269757154956E-4</v>
      </c>
      <c r="BO760" s="4">
        <f t="shared" si="366"/>
        <v>-8.6321261092318956E-4</v>
      </c>
      <c r="BP760" s="4">
        <f t="shared" si="366"/>
        <v>-8.5411381765126775E-4</v>
      </c>
      <c r="BQ760" s="4">
        <f t="shared" si="366"/>
        <v>-8.5104372310360293E-4</v>
      </c>
      <c r="BR760" s="4">
        <f t="shared" si="366"/>
        <v>-8.5049214070185609E-4</v>
      </c>
      <c r="BS760" s="4">
        <f t="shared" si="366"/>
        <v>-8.5195147243414865E-4</v>
      </c>
      <c r="BT760" s="4">
        <f t="shared" si="366"/>
        <v>-8.5533519399963898E-4</v>
      </c>
      <c r="BU760" s="4">
        <f t="shared" si="366"/>
        <v>-8.6061467344301793E-4</v>
      </c>
      <c r="BV760" s="4">
        <f t="shared" si="366"/>
        <v>-8.6776250859520513E-4</v>
      </c>
      <c r="BW760" s="4">
        <f t="shared" si="366"/>
        <v>-8.7674421024123842E-4</v>
      </c>
      <c r="BX760" s="4">
        <f t="shared" si="366"/>
        <v>-8.8751900473246954E-4</v>
      </c>
      <c r="BY760" s="4">
        <f t="shared" si="366"/>
        <v>-9.0004238293783637E-4</v>
      </c>
      <c r="BZ760" s="4">
        <f t="shared" si="366"/>
        <v>-9.142684752844034E-4</v>
      </c>
      <c r="CA760" s="4">
        <f t="shared" si="366"/>
        <v>-9.3295933437826544E-4</v>
      </c>
      <c r="CB760" s="4">
        <f t="shared" si="366"/>
        <v>-9.5354166145435019E-4</v>
      </c>
      <c r="CC760" s="4">
        <f t="shared" si="366"/>
        <v>-9.7564513636707228E-4</v>
      </c>
      <c r="CD760" s="4">
        <f t="shared" si="366"/>
        <v>-9.9920995331512566E-4</v>
      </c>
      <c r="CE760" s="4">
        <f t="shared" si="366"/>
        <v>-1.0242184119965241E-3</v>
      </c>
      <c r="CF760" s="4">
        <f t="shared" si="366"/>
        <v>-1.0506528900398782E-3</v>
      </c>
      <c r="CG760" s="4">
        <f t="shared" si="366"/>
        <v>-1.078489708912448E-3</v>
      </c>
      <c r="CH760" s="4">
        <f t="shared" si="366"/>
        <v>-1.1076997831154902E-3</v>
      </c>
      <c r="CI760" s="4">
        <f t="shared" si="366"/>
        <v>-1.138250644929333E-3</v>
      </c>
      <c r="CJ760" s="4">
        <f t="shared" si="366"/>
        <v>-1.1701082514735217E-3</v>
      </c>
    </row>
    <row r="761" spans="1:88" x14ac:dyDescent="0.3">
      <c r="B761" t="s">
        <v>48</v>
      </c>
      <c r="C761" s="4">
        <f>(C734-C747)/C$746</f>
        <v>0</v>
      </c>
      <c r="D761" s="4">
        <f>(D734-D747)/D$745</f>
        <v>0</v>
      </c>
      <c r="E761" s="4">
        <f t="shared" ref="E761:AL761" si="367">(E734-E747)/E$745</f>
        <v>0</v>
      </c>
      <c r="F761" s="4">
        <f t="shared" si="367"/>
        <v>0</v>
      </c>
      <c r="G761" s="4">
        <f t="shared" si="367"/>
        <v>0</v>
      </c>
      <c r="H761" s="4">
        <f t="shared" si="367"/>
        <v>0</v>
      </c>
      <c r="I761" s="4">
        <f t="shared" si="367"/>
        <v>0</v>
      </c>
      <c r="J761" s="4">
        <f t="shared" si="367"/>
        <v>-9.0152372407983766E-3</v>
      </c>
      <c r="K761" s="4">
        <f t="shared" si="367"/>
        <v>-1.778370182739979E-2</v>
      </c>
      <c r="L761" s="4">
        <f t="shared" si="367"/>
        <v>-2.6203942903929443E-2</v>
      </c>
      <c r="M761" s="4">
        <f t="shared" si="367"/>
        <v>-3.4623317647861571E-2</v>
      </c>
      <c r="N761" s="4">
        <f t="shared" si="367"/>
        <v>-4.2593438540921916E-2</v>
      </c>
      <c r="O761" s="4">
        <f t="shared" si="367"/>
        <v>-5.0380719643720324E-2</v>
      </c>
      <c r="P761" s="4">
        <f t="shared" si="367"/>
        <v>-5.7988274260828893E-2</v>
      </c>
      <c r="Q761" s="4">
        <f t="shared" si="367"/>
        <v>-6.5396787583305652E-2</v>
      </c>
      <c r="R761" s="4">
        <f t="shared" si="367"/>
        <v>-7.261211895413211E-2</v>
      </c>
      <c r="S761" s="4">
        <f t="shared" si="367"/>
        <v>-7.536321736401333E-2</v>
      </c>
      <c r="T761" s="4">
        <f t="shared" si="367"/>
        <v>-7.8238628987075592E-2</v>
      </c>
      <c r="U761" s="4">
        <f t="shared" si="367"/>
        <v>-8.1289008071986302E-2</v>
      </c>
      <c r="V761" s="4">
        <f t="shared" si="367"/>
        <v>-8.4495482102392383E-2</v>
      </c>
      <c r="W761" s="4">
        <f t="shared" si="367"/>
        <v>-8.7822620658929637E-2</v>
      </c>
      <c r="X761" s="4">
        <f t="shared" si="367"/>
        <v>-9.1248398624727986E-2</v>
      </c>
      <c r="Y761" s="4">
        <f t="shared" si="367"/>
        <v>-9.4722374702964643E-2</v>
      </c>
      <c r="Z761" s="4">
        <f t="shared" si="367"/>
        <v>-9.8214599950608245E-2</v>
      </c>
      <c r="AA761" s="4">
        <f t="shared" si="367"/>
        <v>-0.10170046633647427</v>
      </c>
      <c r="AB761" s="4">
        <f t="shared" si="367"/>
        <v>-0.10515889244299381</v>
      </c>
      <c r="AC761" s="4">
        <f t="shared" si="367"/>
        <v>-0.10858220121697687</v>
      </c>
      <c r="AD761" s="4">
        <f t="shared" si="367"/>
        <v>-0.11192471400936399</v>
      </c>
      <c r="AE761" s="4">
        <f t="shared" si="367"/>
        <v>-0.11517127823899191</v>
      </c>
      <c r="AF761" s="4">
        <f t="shared" si="367"/>
        <v>-0.11831348922771238</v>
      </c>
      <c r="AG761" s="4">
        <f t="shared" si="367"/>
        <v>-0.12134217112064086</v>
      </c>
      <c r="AH761" s="4">
        <f t="shared" si="367"/>
        <v>-0.12426940938652922</v>
      </c>
      <c r="AI761" s="4">
        <f t="shared" si="367"/>
        <v>-0.12705295523089591</v>
      </c>
      <c r="AJ761" s="4">
        <f t="shared" si="367"/>
        <v>-0.12967110156875047</v>
      </c>
      <c r="AK761" s="4">
        <f t="shared" si="367"/>
        <v>-0.13210030388964425</v>
      </c>
      <c r="AL761" s="4">
        <f t="shared" si="367"/>
        <v>-0.1343089390623062</v>
      </c>
      <c r="AM761" s="4">
        <f t="shared" ref="AM761:CJ761" si="368">(AM734-AM747)/AM$745</f>
        <v>-0.13602074199483807</v>
      </c>
      <c r="AN761" s="4">
        <f t="shared" si="368"/>
        <v>-0.13826547800985992</v>
      </c>
      <c r="AO761" s="4">
        <f t="shared" si="368"/>
        <v>-0.14085382717931824</v>
      </c>
      <c r="AP761" s="4">
        <f t="shared" si="368"/>
        <v>-0.14368321531484785</v>
      </c>
      <c r="AQ761" s="4">
        <f t="shared" si="368"/>
        <v>-0.14667635991908279</v>
      </c>
      <c r="AR761" s="4">
        <f t="shared" si="368"/>
        <v>-0.14981037535327915</v>
      </c>
      <c r="AS761" s="4">
        <f t="shared" si="368"/>
        <v>-0.1530141139122933</v>
      </c>
      <c r="AT761" s="4">
        <f t="shared" si="368"/>
        <v>-0.15625281334807967</v>
      </c>
      <c r="AU761" s="4">
        <f t="shared" si="368"/>
        <v>-0.15950344381362364</v>
      </c>
      <c r="AV761" s="4">
        <f t="shared" si="368"/>
        <v>-0.16275041814828528</v>
      </c>
      <c r="AW761" s="4">
        <f t="shared" si="368"/>
        <v>-0.16602824921081488</v>
      </c>
      <c r="AX761" s="4">
        <f t="shared" si="368"/>
        <v>-0.16929428431940566</v>
      </c>
      <c r="AY761" s="4">
        <f t="shared" si="368"/>
        <v>-0.17253916675080036</v>
      </c>
      <c r="AZ761" s="4">
        <f t="shared" si="368"/>
        <v>-0.17575764403052507</v>
      </c>
      <c r="BA761" s="4">
        <f t="shared" si="368"/>
        <v>-0.17894649769487778</v>
      </c>
      <c r="BB761" s="4">
        <f t="shared" si="368"/>
        <v>-0.18217113224329132</v>
      </c>
      <c r="BC761" s="4">
        <f t="shared" si="368"/>
        <v>-0.18537883629307636</v>
      </c>
      <c r="BD761" s="4">
        <f t="shared" si="368"/>
        <v>-0.18856363970367568</v>
      </c>
      <c r="BE761" s="4">
        <f t="shared" si="368"/>
        <v>-0.19172810824187084</v>
      </c>
      <c r="BF761" s="4">
        <f t="shared" si="368"/>
        <v>-0.19487265204841558</v>
      </c>
      <c r="BG761" s="4">
        <f t="shared" si="368"/>
        <v>-0.19805588516985217</v>
      </c>
      <c r="BH761" s="4">
        <f t="shared" si="368"/>
        <v>-0.20122947457188939</v>
      </c>
      <c r="BI761" s="4">
        <f t="shared" si="368"/>
        <v>-0.20438705879999775</v>
      </c>
      <c r="BJ761" s="4">
        <f t="shared" si="368"/>
        <v>-0.20752633790523764</v>
      </c>
      <c r="BK761" s="4">
        <f t="shared" si="368"/>
        <v>-0.21064643450714107</v>
      </c>
      <c r="BL761" s="4">
        <f t="shared" si="368"/>
        <v>-0.21374732883288008</v>
      </c>
      <c r="BM761" s="4">
        <f t="shared" si="368"/>
        <v>-0.21682962548402593</v>
      </c>
      <c r="BN761" s="4">
        <f t="shared" si="368"/>
        <v>-0.21989438445557566</v>
      </c>
      <c r="BO761" s="4">
        <f t="shared" si="368"/>
        <v>-0.22294298518423797</v>
      </c>
      <c r="BP761" s="4">
        <f t="shared" si="368"/>
        <v>-0.22597701922763103</v>
      </c>
      <c r="BQ761" s="4">
        <f t="shared" si="368"/>
        <v>-0.22905328784849549</v>
      </c>
      <c r="BR761" s="4">
        <f t="shared" si="368"/>
        <v>-0.2321285312794934</v>
      </c>
      <c r="BS761" s="4">
        <f t="shared" si="368"/>
        <v>-0.23519880343176505</v>
      </c>
      <c r="BT761" s="4">
        <f t="shared" si="368"/>
        <v>-0.23826292536458846</v>
      </c>
      <c r="BU761" s="4">
        <f t="shared" si="368"/>
        <v>-0.24132042635087855</v>
      </c>
      <c r="BV761" s="4">
        <f t="shared" si="368"/>
        <v>-0.24437126979672005</v>
      </c>
      <c r="BW761" s="4">
        <f t="shared" si="368"/>
        <v>-0.24741577234049758</v>
      </c>
      <c r="BX761" s="4">
        <f t="shared" si="368"/>
        <v>-0.25045446623413925</v>
      </c>
      <c r="BY761" s="4">
        <f t="shared" si="368"/>
        <v>-0.25348800277105138</v>
      </c>
      <c r="BZ761" s="4">
        <f t="shared" si="368"/>
        <v>-0.25651707322279432</v>
      </c>
      <c r="CA761" s="4">
        <f t="shared" si="368"/>
        <v>-0.25958313505059399</v>
      </c>
      <c r="CB761" s="4">
        <f t="shared" si="368"/>
        <v>-0.26265308922911645</v>
      </c>
      <c r="CC761" s="4">
        <f t="shared" si="368"/>
        <v>-0.26572344087462718</v>
      </c>
      <c r="CD761" s="4">
        <f t="shared" si="368"/>
        <v>-0.26879267390630968</v>
      </c>
      <c r="CE761" s="4">
        <f t="shared" si="368"/>
        <v>-0.27185979701960872</v>
      </c>
      <c r="CF761" s="4">
        <f t="shared" si="368"/>
        <v>-0.27492416633888755</v>
      </c>
      <c r="CG761" s="4">
        <f t="shared" si="368"/>
        <v>-0.27798542482219674</v>
      </c>
      <c r="CH761" s="4">
        <f t="shared" si="368"/>
        <v>-0.28104342373515084</v>
      </c>
      <c r="CI761" s="4">
        <f t="shared" si="368"/>
        <v>-0.28409814075517786</v>
      </c>
      <c r="CJ761" s="4">
        <f t="shared" si="368"/>
        <v>-0.2871496143675214</v>
      </c>
    </row>
    <row r="762" spans="1:88" x14ac:dyDescent="0.3">
      <c r="B762" t="s">
        <v>81</v>
      </c>
      <c r="C762" s="4">
        <f>(C738-C751)/C$745</f>
        <v>0</v>
      </c>
      <c r="D762" s="4">
        <f>(D738-D751)/D$745</f>
        <v>0</v>
      </c>
      <c r="E762" s="4">
        <f t="shared" ref="E762:AL762" si="369">(E738-E751)/E$745</f>
        <v>0</v>
      </c>
      <c r="F762" s="4">
        <f t="shared" si="369"/>
        <v>0</v>
      </c>
      <c r="G762" s="4">
        <f t="shared" si="369"/>
        <v>0</v>
      </c>
      <c r="H762" s="4">
        <f t="shared" si="369"/>
        <v>0</v>
      </c>
      <c r="I762" s="4">
        <f t="shared" si="369"/>
        <v>0</v>
      </c>
      <c r="J762" s="4">
        <f t="shared" si="369"/>
        <v>-4.9185410271803418E-4</v>
      </c>
      <c r="K762" s="4">
        <f t="shared" si="369"/>
        <v>-7.2351610891579501E-4</v>
      </c>
      <c r="L762" s="4">
        <f t="shared" si="369"/>
        <v>-7.7645477090584458E-4</v>
      </c>
      <c r="M762" s="4">
        <f t="shared" si="369"/>
        <v>-7.745911769820109E-4</v>
      </c>
      <c r="N762" s="4">
        <f t="shared" si="369"/>
        <v>-5.4378629301696268E-4</v>
      </c>
      <c r="O762" s="4">
        <f t="shared" si="369"/>
        <v>-2.2467922198049232E-4</v>
      </c>
      <c r="P762" s="4">
        <f t="shared" si="369"/>
        <v>1.4930978153702187E-4</v>
      </c>
      <c r="Q762" s="4">
        <f t="shared" si="369"/>
        <v>5.6302079228030604E-4</v>
      </c>
      <c r="R762" s="4">
        <f t="shared" si="369"/>
        <v>1.0032055911442623E-3</v>
      </c>
      <c r="S762" s="4">
        <f t="shared" si="369"/>
        <v>1.0809144655782997E-3</v>
      </c>
      <c r="T762" s="4">
        <f t="shared" si="369"/>
        <v>1.0458732051924827E-3</v>
      </c>
      <c r="U762" s="4">
        <f t="shared" si="369"/>
        <v>9.6042538812549788E-4</v>
      </c>
      <c r="V762" s="4">
        <f t="shared" si="369"/>
        <v>8.7444086072491266E-4</v>
      </c>
      <c r="W762" s="4">
        <f t="shared" si="369"/>
        <v>8.2283905508418462E-4</v>
      </c>
      <c r="X762" s="4">
        <f t="shared" si="369"/>
        <v>8.351291613065496E-4</v>
      </c>
      <c r="Y762" s="4">
        <f t="shared" si="369"/>
        <v>9.3456484331235889E-4</v>
      </c>
      <c r="Z762" s="4">
        <f t="shared" si="369"/>
        <v>1.1338936705711947E-3</v>
      </c>
      <c r="AA762" s="4">
        <f t="shared" si="369"/>
        <v>1.4566060333214418E-3</v>
      </c>
      <c r="AB762" s="4">
        <f t="shared" si="369"/>
        <v>1.9313119474836653E-3</v>
      </c>
      <c r="AC762" s="4">
        <f t="shared" si="369"/>
        <v>2.5999500970474926E-3</v>
      </c>
      <c r="AD762" s="4">
        <f t="shared" si="369"/>
        <v>3.5155309830668239E-3</v>
      </c>
      <c r="AE762" s="4">
        <f t="shared" si="369"/>
        <v>4.7408093475150232E-3</v>
      </c>
      <c r="AF762" s="4">
        <f t="shared" si="369"/>
        <v>6.3637900155039768E-3</v>
      </c>
      <c r="AG762" s="4">
        <f t="shared" si="369"/>
        <v>8.5136524285052435E-3</v>
      </c>
      <c r="AH762" s="4">
        <f t="shared" si="369"/>
        <v>1.1390046817645423E-2</v>
      </c>
      <c r="AI762" s="4">
        <f t="shared" si="369"/>
        <v>1.5312197580899472E-2</v>
      </c>
      <c r="AJ762" s="4">
        <f t="shared" si="369"/>
        <v>2.0822049546870582E-2</v>
      </c>
      <c r="AK762" s="4">
        <f t="shared" si="369"/>
        <v>2.8930183352476935E-2</v>
      </c>
      <c r="AL762" s="4">
        <f t="shared" si="369"/>
        <v>4.1772623983716076E-2</v>
      </c>
      <c r="AM762" s="4">
        <f t="shared" ref="AM762:CJ762" si="370">(AM738-AM751)/AM$745</f>
        <v>4.3234076111519588E-2</v>
      </c>
      <c r="AN762" s="4">
        <f t="shared" si="370"/>
        <v>4.3290746426533071E-2</v>
      </c>
      <c r="AO762" s="4">
        <f t="shared" si="370"/>
        <v>4.3118821512892792E-2</v>
      </c>
      <c r="AP762" s="4">
        <f t="shared" si="370"/>
        <v>4.2855244295799483E-2</v>
      </c>
      <c r="AQ762" s="4">
        <f t="shared" si="370"/>
        <v>4.251813203625554E-2</v>
      </c>
      <c r="AR762" s="4">
        <f t="shared" si="370"/>
        <v>4.2110824563653379E-2</v>
      </c>
      <c r="AS762" s="4">
        <f t="shared" si="370"/>
        <v>4.1633842948851071E-2</v>
      </c>
      <c r="AT762" s="4">
        <f t="shared" si="370"/>
        <v>4.1096041354728399E-2</v>
      </c>
      <c r="AU762" s="4">
        <f t="shared" si="370"/>
        <v>4.0506183617531638E-2</v>
      </c>
      <c r="AV762" s="4">
        <f t="shared" si="370"/>
        <v>3.9872545839563872E-2</v>
      </c>
      <c r="AW762" s="4">
        <f t="shared" si="370"/>
        <v>3.9203669415136498E-2</v>
      </c>
      <c r="AX762" s="4">
        <f t="shared" si="370"/>
        <v>3.8502361295041844E-2</v>
      </c>
      <c r="AY762" s="4">
        <f t="shared" si="370"/>
        <v>3.7775785615140951E-2</v>
      </c>
      <c r="AZ762" s="4">
        <f t="shared" si="370"/>
        <v>3.7029171664106499E-2</v>
      </c>
      <c r="BA762" s="4">
        <f t="shared" si="370"/>
        <v>3.626666368935267E-2</v>
      </c>
      <c r="BB762" s="4">
        <f t="shared" si="370"/>
        <v>3.5454739756503352E-2</v>
      </c>
      <c r="BC762" s="4">
        <f t="shared" si="370"/>
        <v>3.4631957960601249E-2</v>
      </c>
      <c r="BD762" s="4">
        <f t="shared" si="370"/>
        <v>3.380731801991594E-2</v>
      </c>
      <c r="BE762" s="4">
        <f t="shared" si="370"/>
        <v>3.2980495521348692E-2</v>
      </c>
      <c r="BF762" s="4">
        <f t="shared" si="370"/>
        <v>3.2150939841127303E-2</v>
      </c>
      <c r="BG762" s="4">
        <f t="shared" si="370"/>
        <v>3.1318241993339838E-2</v>
      </c>
      <c r="BH762" s="4">
        <f t="shared" si="370"/>
        <v>3.0481457172531059E-2</v>
      </c>
      <c r="BI762" s="4">
        <f t="shared" si="370"/>
        <v>2.9644021143103022E-2</v>
      </c>
      <c r="BJ762" s="4">
        <f t="shared" si="370"/>
        <v>2.8807703559003289E-2</v>
      </c>
      <c r="BK762" s="4">
        <f t="shared" si="370"/>
        <v>2.7973650909093536E-2</v>
      </c>
      <c r="BL762" s="4">
        <f t="shared" si="370"/>
        <v>2.7142738933355535E-2</v>
      </c>
      <c r="BM762" s="4">
        <f t="shared" si="370"/>
        <v>2.6315667910902559E-2</v>
      </c>
      <c r="BN762" s="4">
        <f t="shared" si="370"/>
        <v>2.5492999910568616E-2</v>
      </c>
      <c r="BO762" s="4">
        <f t="shared" si="370"/>
        <v>2.4675182768959667E-2</v>
      </c>
      <c r="BP762" s="4">
        <f t="shared" si="370"/>
        <v>2.3862569648725331E-2</v>
      </c>
      <c r="BQ762" s="4">
        <f t="shared" si="370"/>
        <v>2.3053943443549486E-2</v>
      </c>
      <c r="BR762" s="4">
        <f t="shared" si="370"/>
        <v>2.2248496712273795E-2</v>
      </c>
      <c r="BS762" s="4">
        <f t="shared" si="370"/>
        <v>2.1448376928164523E-2</v>
      </c>
      <c r="BT762" s="4">
        <f t="shared" si="370"/>
        <v>2.0654480944627678E-2</v>
      </c>
      <c r="BU762" s="4">
        <f t="shared" si="370"/>
        <v>1.9867332675387449E-2</v>
      </c>
      <c r="BV762" s="4">
        <f t="shared" si="370"/>
        <v>1.908734173374221E-2</v>
      </c>
      <c r="BW762" s="4">
        <f t="shared" si="370"/>
        <v>1.831484704977681E-2</v>
      </c>
      <c r="BX762" s="4">
        <f t="shared" si="370"/>
        <v>1.7550118070777013E-2</v>
      </c>
      <c r="BY762" s="4">
        <f t="shared" si="370"/>
        <v>1.6793371015749747E-2</v>
      </c>
      <c r="BZ762" s="4">
        <f t="shared" si="370"/>
        <v>1.6044786082757348E-2</v>
      </c>
      <c r="CA762" s="4">
        <f t="shared" si="370"/>
        <v>1.5302842515153629E-2</v>
      </c>
      <c r="CB762" s="4">
        <f t="shared" si="370"/>
        <v>1.4567635225584599E-2</v>
      </c>
      <c r="CC762" s="4">
        <f t="shared" si="370"/>
        <v>1.3840678832218813E-2</v>
      </c>
      <c r="CD762" s="4">
        <f t="shared" si="370"/>
        <v>1.3122639849153763E-2</v>
      </c>
      <c r="CE762" s="4">
        <f t="shared" si="370"/>
        <v>1.2413929929615737E-2</v>
      </c>
      <c r="CF762" s="4">
        <f t="shared" si="370"/>
        <v>1.1714873827818472E-2</v>
      </c>
      <c r="CG762" s="4">
        <f t="shared" si="370"/>
        <v>1.1025734222483589E-2</v>
      </c>
      <c r="CH762" s="4">
        <f t="shared" si="370"/>
        <v>1.0346716974377534E-2</v>
      </c>
      <c r="CI762" s="4">
        <f t="shared" si="370"/>
        <v>9.6779793766603121E-3</v>
      </c>
      <c r="CJ762" s="4">
        <f t="shared" si="370"/>
        <v>9.0196413806810528E-3</v>
      </c>
    </row>
    <row r="763" spans="1:88" x14ac:dyDescent="0.3">
      <c r="B763" t="s">
        <v>11</v>
      </c>
      <c r="C763" s="4">
        <f>(C739-C752)/C$746</f>
        <v>0</v>
      </c>
      <c r="D763" s="4">
        <f>(D739-D752)/D$745</f>
        <v>0</v>
      </c>
      <c r="E763" s="4">
        <f t="shared" ref="E763:AL763" si="371">(E739-E752)/E$745</f>
        <v>0</v>
      </c>
      <c r="F763" s="4">
        <f t="shared" si="371"/>
        <v>0</v>
      </c>
      <c r="G763" s="4">
        <f t="shared" si="371"/>
        <v>0</v>
      </c>
      <c r="H763" s="4">
        <f t="shared" si="371"/>
        <v>0</v>
      </c>
      <c r="I763" s="4">
        <f t="shared" si="371"/>
        <v>0</v>
      </c>
      <c r="J763" s="4">
        <f t="shared" si="371"/>
        <v>2.7160030948459703E-3</v>
      </c>
      <c r="K763" s="4">
        <f t="shared" si="371"/>
        <v>5.5189864493280921E-3</v>
      </c>
      <c r="L763" s="4">
        <f t="shared" si="371"/>
        <v>9.4849852263480632E-3</v>
      </c>
      <c r="M763" s="4">
        <f t="shared" si="371"/>
        <v>1.337420116808026E-2</v>
      </c>
      <c r="N763" s="4">
        <f t="shared" si="371"/>
        <v>1.6437588132711567E-2</v>
      </c>
      <c r="O763" s="4">
        <f t="shared" si="371"/>
        <v>1.9005758173245773E-2</v>
      </c>
      <c r="P763" s="4">
        <f t="shared" si="371"/>
        <v>2.138569870182936E-2</v>
      </c>
      <c r="Q763" s="4">
        <f t="shared" si="371"/>
        <v>2.3785512654990938E-2</v>
      </c>
      <c r="R763" s="4">
        <f t="shared" si="371"/>
        <v>2.6228149675476334E-2</v>
      </c>
      <c r="S763" s="4">
        <f t="shared" si="371"/>
        <v>2.9249231181236006E-2</v>
      </c>
      <c r="T763" s="4">
        <f t="shared" si="371"/>
        <v>3.2365452403107099E-2</v>
      </c>
      <c r="U763" s="4">
        <f t="shared" si="371"/>
        <v>3.5408282276577725E-2</v>
      </c>
      <c r="V763" s="4">
        <f t="shared" si="371"/>
        <v>3.8334458635870046E-2</v>
      </c>
      <c r="W763" s="4">
        <f t="shared" si="371"/>
        <v>4.1164634944054486E-2</v>
      </c>
      <c r="X763" s="4">
        <f t="shared" si="371"/>
        <v>4.3952131790293177E-2</v>
      </c>
      <c r="Y763" s="4">
        <f t="shared" si="371"/>
        <v>4.6755078951053818E-2</v>
      </c>
      <c r="Z763" s="4">
        <f t="shared" si="371"/>
        <v>4.958058107207481E-2</v>
      </c>
      <c r="AA763" s="4">
        <f t="shared" si="371"/>
        <v>5.2418363995539528E-2</v>
      </c>
      <c r="AB763" s="4">
        <f t="shared" si="371"/>
        <v>5.5255341039483659E-2</v>
      </c>
      <c r="AC763" s="4">
        <f t="shared" si="371"/>
        <v>5.8156993830391572E-2</v>
      </c>
      <c r="AD763" s="4">
        <f t="shared" si="371"/>
        <v>6.1216875499167246E-2</v>
      </c>
      <c r="AE763" s="4">
        <f t="shared" si="371"/>
        <v>6.4415511579732312E-2</v>
      </c>
      <c r="AF763" s="4">
        <f t="shared" si="371"/>
        <v>6.7713647941765862E-2</v>
      </c>
      <c r="AG763" s="4">
        <f t="shared" si="371"/>
        <v>7.1078179753844686E-2</v>
      </c>
      <c r="AH763" s="4">
        <f t="shared" si="371"/>
        <v>7.4513310264958069E-2</v>
      </c>
      <c r="AI763" s="4">
        <f t="shared" si="371"/>
        <v>7.8057984885310849E-2</v>
      </c>
      <c r="AJ763" s="4">
        <f t="shared" si="371"/>
        <v>8.1699682626030515E-2</v>
      </c>
      <c r="AK763" s="4">
        <f t="shared" si="371"/>
        <v>8.5410360542573713E-2</v>
      </c>
      <c r="AL763" s="4">
        <f t="shared" si="371"/>
        <v>8.9160249098729286E-2</v>
      </c>
      <c r="AM763" s="4">
        <f t="shared" ref="AM763:CJ763" si="372">(AM739-AM752)/AM$745</f>
        <v>8.9417537620649828E-2</v>
      </c>
      <c r="AN763" s="4">
        <f t="shared" si="372"/>
        <v>8.9239083861182789E-2</v>
      </c>
      <c r="AO763" s="4">
        <f t="shared" si="372"/>
        <v>8.8920464126026319E-2</v>
      </c>
      <c r="AP763" s="4">
        <f t="shared" si="372"/>
        <v>8.8470129658974619E-2</v>
      </c>
      <c r="AQ763" s="4">
        <f t="shared" si="372"/>
        <v>8.7879867942139409E-2</v>
      </c>
      <c r="AR763" s="4">
        <f t="shared" si="372"/>
        <v>8.7138795795688784E-2</v>
      </c>
      <c r="AS763" s="4">
        <f t="shared" si="372"/>
        <v>8.6261423766768014E-2</v>
      </c>
      <c r="AT763" s="4">
        <f t="shared" si="372"/>
        <v>8.5255751361820162E-2</v>
      </c>
      <c r="AU763" s="4">
        <f t="shared" si="372"/>
        <v>8.4128075459916421E-2</v>
      </c>
      <c r="AV763" s="4">
        <f t="shared" si="372"/>
        <v>8.2887564500306474E-2</v>
      </c>
      <c r="AW763" s="4">
        <f t="shared" si="372"/>
        <v>8.1533921164381407E-2</v>
      </c>
      <c r="AX763" s="4">
        <f t="shared" si="372"/>
        <v>8.0089205013100365E-2</v>
      </c>
      <c r="AY763" s="4">
        <f t="shared" si="372"/>
        <v>7.8566331120924357E-2</v>
      </c>
      <c r="AZ763" s="4">
        <f t="shared" si="372"/>
        <v>7.6976839441105435E-2</v>
      </c>
      <c r="BA763" s="4">
        <f t="shared" si="372"/>
        <v>7.5331438479433688E-2</v>
      </c>
      <c r="BB763" s="4">
        <f t="shared" si="372"/>
        <v>7.3598574087031438E-2</v>
      </c>
      <c r="BC763" s="4">
        <f t="shared" si="372"/>
        <v>7.1830850763080004E-2</v>
      </c>
      <c r="BD763" s="4">
        <f t="shared" si="372"/>
        <v>7.0047274665885811E-2</v>
      </c>
      <c r="BE763" s="4">
        <f t="shared" si="372"/>
        <v>6.8250388801272627E-2</v>
      </c>
      <c r="BF763" s="4">
        <f t="shared" si="372"/>
        <v>6.6441323384977422E-2</v>
      </c>
      <c r="BG763" s="4">
        <f t="shared" si="372"/>
        <v>6.4610380372771142E-2</v>
      </c>
      <c r="BH763" s="4">
        <f t="shared" si="372"/>
        <v>6.2775215165572149E-2</v>
      </c>
      <c r="BI763" s="4">
        <f t="shared" si="372"/>
        <v>6.0941828191229397E-2</v>
      </c>
      <c r="BJ763" s="4">
        <f t="shared" si="372"/>
        <v>5.9114309775012475E-2</v>
      </c>
      <c r="BK763" s="4">
        <f t="shared" si="372"/>
        <v>5.7295834794840066E-2</v>
      </c>
      <c r="BL763" s="4">
        <f t="shared" si="372"/>
        <v>5.5488975316593338E-2</v>
      </c>
      <c r="BM763" s="4">
        <f t="shared" si="372"/>
        <v>5.3695848738307232E-2</v>
      </c>
      <c r="BN763" s="4">
        <f t="shared" si="372"/>
        <v>5.1918235156355817E-2</v>
      </c>
      <c r="BO763" s="4">
        <f t="shared" si="372"/>
        <v>5.0157650369755662E-2</v>
      </c>
      <c r="BP763" s="4">
        <f t="shared" si="372"/>
        <v>4.8415394452002852E-2</v>
      </c>
      <c r="BQ763" s="4">
        <f t="shared" si="372"/>
        <v>4.6682743036389716E-2</v>
      </c>
      <c r="BR763" s="4">
        <f t="shared" si="372"/>
        <v>4.4970799303321776E-2</v>
      </c>
      <c r="BS763" s="4">
        <f t="shared" si="372"/>
        <v>4.3281243996398745E-2</v>
      </c>
      <c r="BT763" s="4">
        <f t="shared" si="372"/>
        <v>4.1614847801952744E-2</v>
      </c>
      <c r="BU763" s="4">
        <f t="shared" si="372"/>
        <v>3.9972251977552789E-2</v>
      </c>
      <c r="BV763" s="4">
        <f t="shared" si="372"/>
        <v>3.835409638211152E-2</v>
      </c>
      <c r="BW763" s="4">
        <f t="shared" si="372"/>
        <v>3.6761002039229607E-2</v>
      </c>
      <c r="BX763" s="4">
        <f t="shared" si="372"/>
        <v>3.519340906308769E-2</v>
      </c>
      <c r="BY763" s="4">
        <f t="shared" si="372"/>
        <v>3.3651625056524012E-2</v>
      </c>
      <c r="BZ763" s="4">
        <f t="shared" si="372"/>
        <v>3.2135876987669482E-2</v>
      </c>
      <c r="CA763" s="4">
        <f t="shared" si="372"/>
        <v>3.0640053913150354E-2</v>
      </c>
      <c r="CB763" s="4">
        <f t="shared" si="372"/>
        <v>2.9170910172898978E-2</v>
      </c>
      <c r="CC763" s="4">
        <f t="shared" si="372"/>
        <v>2.7729092751283869E-2</v>
      </c>
      <c r="CD763" s="4">
        <f t="shared" si="372"/>
        <v>2.6314822161937555E-2</v>
      </c>
      <c r="CE763" s="4">
        <f t="shared" si="372"/>
        <v>2.4928342036644804E-2</v>
      </c>
      <c r="CF763" s="4">
        <f t="shared" si="372"/>
        <v>2.356993678082887E-2</v>
      </c>
      <c r="CG763" s="4">
        <f t="shared" si="372"/>
        <v>2.2239877543122347E-2</v>
      </c>
      <c r="CH763" s="4">
        <f t="shared" si="372"/>
        <v>2.0938383007386801E-2</v>
      </c>
      <c r="CI763" s="4">
        <f t="shared" si="372"/>
        <v>1.9665614798823682E-2</v>
      </c>
      <c r="CJ763" s="4">
        <f t="shared" si="372"/>
        <v>1.8421687780771238E-2</v>
      </c>
    </row>
    <row r="764" spans="1:88" x14ac:dyDescent="0.3">
      <c r="B764" t="s">
        <v>49</v>
      </c>
      <c r="C764" s="4">
        <f>(C740-C753)/C$747</f>
        <v>0</v>
      </c>
      <c r="D764" s="4">
        <f>(D740-D753)/D$745</f>
        <v>0</v>
      </c>
      <c r="E764" s="4">
        <f t="shared" ref="E764:AL764" si="373">(E740-E753)/E$745</f>
        <v>0</v>
      </c>
      <c r="F764" s="4">
        <f t="shared" si="373"/>
        <v>0</v>
      </c>
      <c r="G764" s="4">
        <f t="shared" si="373"/>
        <v>0</v>
      </c>
      <c r="H764" s="4">
        <f t="shared" si="373"/>
        <v>0</v>
      </c>
      <c r="I764" s="4">
        <f t="shared" si="373"/>
        <v>0</v>
      </c>
      <c r="J764" s="4">
        <f t="shared" si="373"/>
        <v>-2.2535564376049261E-3</v>
      </c>
      <c r="K764" s="4">
        <f t="shared" si="373"/>
        <v>-4.7201099067001751E-3</v>
      </c>
      <c r="L764" s="4">
        <f t="shared" si="373"/>
        <v>-6.5729363774108965E-3</v>
      </c>
      <c r="M764" s="4">
        <f t="shared" si="373"/>
        <v>-8.439416158020116E-3</v>
      </c>
      <c r="N764" s="4">
        <f t="shared" si="373"/>
        <v>-1.0022921350369982E-2</v>
      </c>
      <c r="O764" s="4">
        <f t="shared" si="373"/>
        <v>-1.1415086227304139E-2</v>
      </c>
      <c r="P764" s="4">
        <f t="shared" si="373"/>
        <v>-1.2584624820041175E-2</v>
      </c>
      <c r="Q764" s="4">
        <f t="shared" si="373"/>
        <v>-1.3486066538820795E-2</v>
      </c>
      <c r="R764" s="4">
        <f t="shared" si="373"/>
        <v>-1.4135360858571911E-2</v>
      </c>
      <c r="S764" s="4">
        <f t="shared" si="373"/>
        <v>-1.4604619649831277E-2</v>
      </c>
      <c r="T764" s="4">
        <f t="shared" si="373"/>
        <v>-1.5040873344708335E-2</v>
      </c>
      <c r="U764" s="4">
        <f t="shared" si="373"/>
        <v>-1.5469825317383182E-2</v>
      </c>
      <c r="V764" s="4">
        <f t="shared" si="373"/>
        <v>-1.5883380100129494E-2</v>
      </c>
      <c r="W764" s="4">
        <f t="shared" si="373"/>
        <v>-1.6261729388412305E-2</v>
      </c>
      <c r="X764" s="4">
        <f t="shared" si="373"/>
        <v>-1.6585837644556452E-2</v>
      </c>
      <c r="Y764" s="4">
        <f t="shared" si="373"/>
        <v>-1.6836842317175818E-2</v>
      </c>
      <c r="Z764" s="4">
        <f t="shared" si="373"/>
        <v>-1.7006406174023124E-2</v>
      </c>
      <c r="AA764" s="4">
        <f t="shared" si="373"/>
        <v>-1.7091220082726129E-2</v>
      </c>
      <c r="AB764" s="4">
        <f t="shared" si="373"/>
        <v>-1.7090507123943919E-2</v>
      </c>
      <c r="AC764" s="4">
        <f t="shared" si="373"/>
        <v>-1.6997352363664911E-2</v>
      </c>
      <c r="AD764" s="4">
        <f t="shared" si="373"/>
        <v>-1.6800808128887987E-2</v>
      </c>
      <c r="AE764" s="4">
        <f t="shared" si="373"/>
        <v>-1.6505808345596625E-2</v>
      </c>
      <c r="AF764" s="4">
        <f t="shared" si="373"/>
        <v>-1.6120551082309989E-2</v>
      </c>
      <c r="AG764" s="4">
        <f t="shared" si="373"/>
        <v>-1.5652100799824268E-2</v>
      </c>
      <c r="AH764" s="4">
        <f t="shared" si="373"/>
        <v>-1.5104348429092179E-2</v>
      </c>
      <c r="AI764" s="4">
        <f t="shared" si="373"/>
        <v>-1.4473576717829499E-2</v>
      </c>
      <c r="AJ764" s="4">
        <f t="shared" si="373"/>
        <v>-1.3763499600492375E-2</v>
      </c>
      <c r="AK764" s="4">
        <f t="shared" si="373"/>
        <v>-1.297969843478064E-2</v>
      </c>
      <c r="AL764" s="4">
        <f t="shared" si="373"/>
        <v>-1.2127655058323875E-2</v>
      </c>
      <c r="AM764" s="4">
        <f t="shared" ref="AM764:CJ764" si="374">(AM740-AM753)/AM$745</f>
        <v>-1.2132831934918813E-2</v>
      </c>
      <c r="AN764" s="4">
        <f t="shared" si="374"/>
        <v>-1.2345007478474886E-2</v>
      </c>
      <c r="AO764" s="4">
        <f t="shared" si="374"/>
        <v>-1.265022813841429E-2</v>
      </c>
      <c r="AP764" s="4">
        <f t="shared" si="374"/>
        <v>-1.3020266430292998E-2</v>
      </c>
      <c r="AQ764" s="4">
        <f t="shared" si="374"/>
        <v>-1.3440036943642132E-2</v>
      </c>
      <c r="AR764" s="4">
        <f t="shared" si="374"/>
        <v>-1.3901043839933841E-2</v>
      </c>
      <c r="AS764" s="4">
        <f t="shared" si="374"/>
        <v>-1.4393384922025482E-2</v>
      </c>
      <c r="AT764" s="4">
        <f t="shared" si="374"/>
        <v>-1.4910464074733325E-2</v>
      </c>
      <c r="AU764" s="4">
        <f t="shared" si="374"/>
        <v>-1.5447481540959873E-2</v>
      </c>
      <c r="AV764" s="4">
        <f t="shared" si="374"/>
        <v>-1.6000659793830221E-2</v>
      </c>
      <c r="AW764" s="4">
        <f t="shared" si="374"/>
        <v>-1.656975355751323E-2</v>
      </c>
      <c r="AX764" s="4">
        <f t="shared" si="374"/>
        <v>-1.7149456787849984E-2</v>
      </c>
      <c r="AY764" s="4">
        <f t="shared" si="374"/>
        <v>-1.7737189291260058E-2</v>
      </c>
      <c r="AZ764" s="4">
        <f t="shared" si="374"/>
        <v>-1.8330868198945839E-2</v>
      </c>
      <c r="BA764" s="4">
        <f t="shared" si="374"/>
        <v>-1.8928656210985533E-2</v>
      </c>
      <c r="BB764" s="4">
        <f t="shared" si="374"/>
        <v>-1.9530905302999939E-2</v>
      </c>
      <c r="BC764" s="4">
        <f t="shared" si="374"/>
        <v>-2.0137953709079771E-2</v>
      </c>
      <c r="BD764" s="4">
        <f t="shared" si="374"/>
        <v>-2.074604238147848E-2</v>
      </c>
      <c r="BE764" s="4">
        <f t="shared" si="374"/>
        <v>-2.1352864484668041E-2</v>
      </c>
      <c r="BF764" s="4">
        <f t="shared" si="374"/>
        <v>-2.1957141182579493E-2</v>
      </c>
      <c r="BG764" s="4">
        <f t="shared" si="374"/>
        <v>-2.2560861958384443E-2</v>
      </c>
      <c r="BH764" s="4">
        <f t="shared" si="374"/>
        <v>-2.3159935740305015E-2</v>
      </c>
      <c r="BI764" s="4">
        <f t="shared" si="374"/>
        <v>-2.3753328145467482E-2</v>
      </c>
      <c r="BJ764" s="4">
        <f t="shared" si="374"/>
        <v>-2.4340305182294304E-2</v>
      </c>
      <c r="BK764" s="4">
        <f t="shared" si="374"/>
        <v>-2.4920293589912487E-2</v>
      </c>
      <c r="BL764" s="4">
        <f t="shared" si="374"/>
        <v>-2.5492847450519027E-2</v>
      </c>
      <c r="BM764" s="4">
        <f t="shared" si="374"/>
        <v>-2.6057619088505325E-2</v>
      </c>
      <c r="BN764" s="4">
        <f t="shared" si="374"/>
        <v>-2.6614334907696404E-2</v>
      </c>
      <c r="BO764" s="4">
        <f t="shared" si="374"/>
        <v>-2.7162777854493819E-2</v>
      </c>
      <c r="BP764" s="4">
        <f t="shared" si="374"/>
        <v>-2.7702776143907409E-2</v>
      </c>
      <c r="BQ764" s="4">
        <f t="shared" si="374"/>
        <v>-2.8236818481324547E-2</v>
      </c>
      <c r="BR764" s="4">
        <f t="shared" si="374"/>
        <v>-2.8761865098404529E-2</v>
      </c>
      <c r="BS764" s="4">
        <f t="shared" si="374"/>
        <v>-2.9277695162840792E-2</v>
      </c>
      <c r="BT764" s="4">
        <f t="shared" si="374"/>
        <v>-2.9784103552672195E-2</v>
      </c>
      <c r="BU764" s="4">
        <f t="shared" si="374"/>
        <v>-3.0280869300538991E-2</v>
      </c>
      <c r="BV764" s="4">
        <f t="shared" si="374"/>
        <v>-3.0767791677988984E-2</v>
      </c>
      <c r="BW764" s="4">
        <f t="shared" si="374"/>
        <v>-3.124471045335445E-2</v>
      </c>
      <c r="BX764" s="4">
        <f t="shared" si="374"/>
        <v>-3.1711506696187809E-2</v>
      </c>
      <c r="BY764" s="4">
        <f t="shared" si="374"/>
        <v>-3.2168092443875709E-2</v>
      </c>
      <c r="BZ764" s="4">
        <f t="shared" si="374"/>
        <v>-3.2614397024557276E-2</v>
      </c>
      <c r="CA764" s="4">
        <f t="shared" si="374"/>
        <v>-3.305223039148418E-2</v>
      </c>
      <c r="CB764" s="4">
        <f t="shared" si="374"/>
        <v>-3.3479355658013264E-2</v>
      </c>
      <c r="CC764" s="4">
        <f t="shared" si="374"/>
        <v>-3.3895668683931089E-2</v>
      </c>
      <c r="CD764" s="4">
        <f t="shared" si="374"/>
        <v>-3.4301033978342076E-2</v>
      </c>
      <c r="CE764" s="4">
        <f t="shared" si="374"/>
        <v>-3.4695295340131167E-2</v>
      </c>
      <c r="CF764" s="4">
        <f t="shared" si="374"/>
        <v>-3.5078311447541005E-2</v>
      </c>
      <c r="CG764" s="4">
        <f t="shared" si="374"/>
        <v>-3.5449974544369461E-2</v>
      </c>
      <c r="CH764" s="4">
        <f t="shared" si="374"/>
        <v>-3.5810213972965722E-2</v>
      </c>
      <c r="CI764" s="4">
        <f t="shared" si="374"/>
        <v>-3.6158991845156752E-2</v>
      </c>
      <c r="CJ764" s="4">
        <f t="shared" si="374"/>
        <v>-3.6496296750418822E-2</v>
      </c>
    </row>
    <row r="766" spans="1:88" x14ac:dyDescent="0.3">
      <c r="B766" s="6" t="str">
        <f>[1]Macro!A100</f>
        <v>y_toe_2</v>
      </c>
      <c r="C766" s="6">
        <f>[1]Macro!B100</f>
        <v>132.3362736</v>
      </c>
      <c r="D766" s="6">
        <f>[1]Macro!C100</f>
        <v>133.8009519</v>
      </c>
      <c r="E766" s="6">
        <f>[1]Macro!D100</f>
        <v>135.03697109999999</v>
      </c>
      <c r="F766" s="6">
        <f>[1]Macro!E100</f>
        <v>136.25613430000001</v>
      </c>
      <c r="G766" s="6">
        <f>[1]Macro!F100</f>
        <v>137.61215619999999</v>
      </c>
      <c r="H766" s="6">
        <f>[1]Macro!G100</f>
        <v>139.12249940000001</v>
      </c>
      <c r="I766" s="6">
        <f>[1]Macro!H100</f>
        <v>140.6414059</v>
      </c>
      <c r="J766" s="6">
        <f>[1]Macro!I100</f>
        <v>141.06769080000001</v>
      </c>
      <c r="K766" s="6">
        <f>[1]Macro!J100</f>
        <v>141.4716756</v>
      </c>
      <c r="L766" s="6">
        <f>[1]Macro!K100</f>
        <v>142.11219800000001</v>
      </c>
      <c r="M766" s="6">
        <f>[1]Macro!L100</f>
        <v>142.6682878</v>
      </c>
      <c r="N766" s="6">
        <f>[1]Macro!M100</f>
        <v>143.1020197</v>
      </c>
      <c r="O766" s="6">
        <f>[1]Macro!N100</f>
        <v>143.4576782</v>
      </c>
      <c r="P766" s="6">
        <f>[1]Macro!O100</f>
        <v>143.7921398</v>
      </c>
      <c r="Q766" s="6">
        <f>[1]Macro!P100</f>
        <v>144.15888849999999</v>
      </c>
      <c r="R766" s="6">
        <f>[1]Macro!Q100</f>
        <v>144.57323640000001</v>
      </c>
      <c r="S766" s="6">
        <f>[1]Macro!R100</f>
        <v>145.33284420000001</v>
      </c>
      <c r="T766" s="6">
        <f>[1]Macro!S100</f>
        <v>146.1388283</v>
      </c>
      <c r="U766" s="6">
        <f>[1]Macro!T100</f>
        <v>146.98558399999999</v>
      </c>
      <c r="V766" s="6">
        <f>[1]Macro!U100</f>
        <v>147.87632379999999</v>
      </c>
      <c r="W766" s="6">
        <f>[1]Macro!V100</f>
        <v>148.81785880000001</v>
      </c>
      <c r="X766" s="6">
        <f>[1]Macro!W100</f>
        <v>149.7879198</v>
      </c>
      <c r="Y766" s="6">
        <f>[1]Macro!X100</f>
        <v>150.8234659</v>
      </c>
      <c r="Z766" s="6">
        <f>[1]Macro!Y100</f>
        <v>151.92911620000001</v>
      </c>
      <c r="AA766" s="6">
        <f>[1]Macro!Z100</f>
        <v>153.10934750000001</v>
      </c>
      <c r="AB766" s="6">
        <f>[1]Macro!AA100</f>
        <v>154.36948219999999</v>
      </c>
      <c r="AC766" s="6">
        <f>[1]Macro!AB100</f>
        <v>155.6981763</v>
      </c>
      <c r="AD766" s="6">
        <f>[1]Macro!AC100</f>
        <v>157.1536256</v>
      </c>
      <c r="AE766" s="6">
        <f>[1]Macro!AD100</f>
        <v>158.74788290000001</v>
      </c>
      <c r="AF766" s="6">
        <f>[1]Macro!AE100</f>
        <v>160.4892576</v>
      </c>
      <c r="AG766" s="6">
        <f>[1]Macro!AF100</f>
        <v>162.39551950000001</v>
      </c>
      <c r="AH766" s="6">
        <f>[1]Macro!AG100</f>
        <v>164.4668886</v>
      </c>
      <c r="AI766" s="6">
        <f>[1]Macro!AH100</f>
        <v>166.80638569999999</v>
      </c>
      <c r="AJ766" s="6">
        <f>[1]Macro!AI100</f>
        <v>169.5221459</v>
      </c>
      <c r="AK766" s="6">
        <f>[1]Macro!AJ100</f>
        <v>172.80838890000001</v>
      </c>
      <c r="AL766" s="6">
        <f>[1]Macro!AK100</f>
        <v>177.0757327</v>
      </c>
      <c r="AM766" s="6">
        <f>[1]Macro!AL100</f>
        <v>179.1865774</v>
      </c>
      <c r="AN766" s="6">
        <f>[1]Macro!AM100</f>
        <v>180.88041939999999</v>
      </c>
      <c r="AO766" s="6">
        <f>[1]Macro!AN100</f>
        <v>182.4610442</v>
      </c>
      <c r="AP766" s="6">
        <f>[1]Macro!AO100</f>
        <v>183.97155860000001</v>
      </c>
      <c r="AQ766" s="6">
        <f>[1]Macro!AP100</f>
        <v>185.4256733</v>
      </c>
      <c r="AR766" s="6">
        <f>[1]Macro!AQ100</f>
        <v>186.7847294</v>
      </c>
      <c r="AS766" s="6">
        <f>[1]Macro!AR100</f>
        <v>188.09485100000001</v>
      </c>
      <c r="AT766" s="6">
        <f>[1]Macro!AS100</f>
        <v>189.3675647</v>
      </c>
      <c r="AU766" s="6">
        <f>[1]Macro!AT100</f>
        <v>190.61056930000001</v>
      </c>
      <c r="AV766" s="6">
        <f>[1]Macro!AU100</f>
        <v>191.8306753</v>
      </c>
      <c r="AW766" s="6">
        <f>[1]Macro!AV100</f>
        <v>192.97544199999999</v>
      </c>
      <c r="AX766" s="6">
        <f>[1]Macro!AW100</f>
        <v>194.09823940000001</v>
      </c>
      <c r="AY766" s="6">
        <f>[1]Macro!AX100</f>
        <v>195.20940379999999</v>
      </c>
      <c r="AZ766" s="6">
        <f>[1]Macro!AY100</f>
        <v>196.31610570000001</v>
      </c>
      <c r="BA766" s="6">
        <f>[1]Macro!AZ100</f>
        <v>197.4242825</v>
      </c>
      <c r="BB766" s="6">
        <f>[1]Macro!BA100</f>
        <v>198.43910919999999</v>
      </c>
      <c r="BC766" s="6">
        <f>[1]Macro!BB100</f>
        <v>199.44433359999999</v>
      </c>
      <c r="BD766" s="6">
        <f>[1]Macro!BC100</f>
        <v>200.4518482</v>
      </c>
      <c r="BE766" s="6">
        <f>[1]Macro!BD100</f>
        <v>201.46321610000001</v>
      </c>
      <c r="BF766" s="6">
        <f>[1]Macro!BE100</f>
        <v>202.481718</v>
      </c>
      <c r="BG766" s="6">
        <f>[1]Macro!BF100</f>
        <v>203.4357986</v>
      </c>
      <c r="BH766" s="6">
        <f>[1]Macro!BG100</f>
        <v>204.39125139999999</v>
      </c>
      <c r="BI766" s="6">
        <f>[1]Macro!BH100</f>
        <v>205.35829029999999</v>
      </c>
      <c r="BJ766" s="6">
        <f>[1]Macro!BI100</f>
        <v>206.342161</v>
      </c>
      <c r="BK766" s="6">
        <f>[1]Macro!BJ100</f>
        <v>207.34642059999999</v>
      </c>
      <c r="BL766" s="6">
        <f>[1]Macro!BK100</f>
        <v>208.37355869999999</v>
      </c>
      <c r="BM766" s="6">
        <f>[1]Macro!BL100</f>
        <v>209.42524159999999</v>
      </c>
      <c r="BN766" s="6">
        <f>[1]Macro!BM100</f>
        <v>210.50250009999999</v>
      </c>
      <c r="BO766" s="6">
        <f>[1]Macro!BN100</f>
        <v>211.60588250000001</v>
      </c>
      <c r="BP766" s="6">
        <f>[1]Macro!BO100</f>
        <v>212.73557650000001</v>
      </c>
      <c r="BQ766" s="6">
        <f>[1]Macro!BP100</f>
        <v>213.82234980000001</v>
      </c>
      <c r="BR766" s="6">
        <f>[1]Macro!BQ100</f>
        <v>214.9228899</v>
      </c>
      <c r="BS766" s="6">
        <f>[1]Macro!BR100</f>
        <v>216.04348440000001</v>
      </c>
      <c r="BT766" s="6">
        <f>[1]Macro!BS100</f>
        <v>217.18699609999999</v>
      </c>
      <c r="BU766" s="6">
        <f>[1]Macro!BT100</f>
        <v>218.3554987</v>
      </c>
      <c r="BV766" s="6">
        <f>[1]Macro!BU100</f>
        <v>219.5505579</v>
      </c>
      <c r="BW766" s="6">
        <f>[1]Macro!BV100</f>
        <v>220.77327980000001</v>
      </c>
      <c r="BX766" s="6">
        <f>[1]Macro!BW100</f>
        <v>222.02440720000001</v>
      </c>
      <c r="BY766" s="6">
        <f>[1]Macro!BX100</f>
        <v>223.30444069999999</v>
      </c>
      <c r="BZ766" s="6">
        <f>[1]Macro!BY100</f>
        <v>224.6137478</v>
      </c>
      <c r="CA766" s="6">
        <f>[1]Macro!BZ100</f>
        <v>225.90131539999999</v>
      </c>
      <c r="CB766" s="6">
        <f>[1]Macro!CA100</f>
        <v>227.20994110000001</v>
      </c>
      <c r="CC766" s="6">
        <f>[1]Macro!CB100</f>
        <v>228.5448298</v>
      </c>
      <c r="CD766" s="6">
        <f>[1]Macro!CC100</f>
        <v>229.90870200000001</v>
      </c>
      <c r="CE766" s="6">
        <f>[1]Macro!CD100</f>
        <v>231.30370959999999</v>
      </c>
      <c r="CF766" s="6">
        <f>[1]Macro!CE100</f>
        <v>232.73162500000001</v>
      </c>
      <c r="CG766" s="6">
        <f>[1]Macro!CF100</f>
        <v>234.1938672</v>
      </c>
      <c r="CH766" s="6">
        <f>[1]Macro!CG100</f>
        <v>235.6915693</v>
      </c>
      <c r="CI766" s="6">
        <f>[1]Macro!CH100</f>
        <v>237.22566929999999</v>
      </c>
      <c r="CJ766" s="6">
        <f>[1]Macro!CI100</f>
        <v>238.7969937</v>
      </c>
    </row>
    <row r="767" spans="1:88" x14ac:dyDescent="0.3">
      <c r="B767" s="6" t="str">
        <f>[1]Macro!A101</f>
        <v>m_toe_2</v>
      </c>
      <c r="C767" s="6">
        <f>[1]Macro!B101</f>
        <v>149.3186747</v>
      </c>
      <c r="D767" s="6">
        <f>[1]Macro!C101</f>
        <v>148.77030600000001</v>
      </c>
      <c r="E767" s="6">
        <f>[1]Macro!D101</f>
        <v>148.61732409999999</v>
      </c>
      <c r="F767" s="6">
        <f>[1]Macro!E101</f>
        <v>148.5193672</v>
      </c>
      <c r="G767" s="6">
        <f>[1]Macro!F101</f>
        <v>148.74951179999999</v>
      </c>
      <c r="H767" s="6">
        <f>[1]Macro!G101</f>
        <v>149.31904890000001</v>
      </c>
      <c r="I767" s="6">
        <f>[1]Macro!H101</f>
        <v>149.86964649999999</v>
      </c>
      <c r="J767" s="6">
        <f>[1]Macro!I101</f>
        <v>147.00399429999999</v>
      </c>
      <c r="K767" s="6">
        <f>[1]Macro!J101</f>
        <v>143.7050754</v>
      </c>
      <c r="L767" s="6">
        <f>[1]Macro!K101</f>
        <v>140.61289579999999</v>
      </c>
      <c r="M767" s="6">
        <f>[1]Macro!L101</f>
        <v>137.492535</v>
      </c>
      <c r="N767" s="6">
        <f>[1]Macro!M101</f>
        <v>134.40984570000001</v>
      </c>
      <c r="O767" s="6">
        <f>[1]Macro!N101</f>
        <v>131.3485441</v>
      </c>
      <c r="P767" s="6">
        <f>[1]Macro!O101</f>
        <v>128.32008250000001</v>
      </c>
      <c r="Q767" s="6">
        <f>[1]Macro!P101</f>
        <v>125.3536759</v>
      </c>
      <c r="R767" s="6">
        <f>[1]Macro!Q101</f>
        <v>122.46010440000001</v>
      </c>
      <c r="S767" s="6">
        <f>[1]Macro!R101</f>
        <v>119.7790293</v>
      </c>
      <c r="T767" s="6">
        <f>[1]Macro!S101</f>
        <v>117.1416507</v>
      </c>
      <c r="U767" s="6">
        <f>[1]Macro!T101</f>
        <v>114.5435909</v>
      </c>
      <c r="V767" s="6">
        <f>[1]Macro!U101</f>
        <v>111.99971410000001</v>
      </c>
      <c r="W767" s="6">
        <f>[1]Macro!V101</f>
        <v>109.5252354</v>
      </c>
      <c r="X767" s="6">
        <f>[1]Macro!W101</f>
        <v>107.10954719999999</v>
      </c>
      <c r="Y767" s="6">
        <f>[1]Macro!X101</f>
        <v>104.7804478</v>
      </c>
      <c r="Z767" s="6">
        <f>[1]Macro!Y101</f>
        <v>102.54457910000001</v>
      </c>
      <c r="AA767" s="6">
        <f>[1]Macro!Z101</f>
        <v>100.4042297</v>
      </c>
      <c r="AB767" s="6">
        <f>[1]Macro!AA101</f>
        <v>98.359192250000007</v>
      </c>
      <c r="AC767" s="6">
        <f>[1]Macro!AB101</f>
        <v>96.388435369999996</v>
      </c>
      <c r="AD767" s="6">
        <f>[1]Macro!AC101</f>
        <v>94.51018904</v>
      </c>
      <c r="AE767" s="6">
        <f>[1]Macro!AD101</f>
        <v>92.716209579999997</v>
      </c>
      <c r="AF767" s="6">
        <f>[1]Macro!AE101</f>
        <v>90.987403099999995</v>
      </c>
      <c r="AG767" s="6">
        <f>[1]Macro!AF101</f>
        <v>89.29740769</v>
      </c>
      <c r="AH767" s="6">
        <f>[1]Macro!AG101</f>
        <v>87.585218429999998</v>
      </c>
      <c r="AI767" s="6">
        <f>[1]Macro!AH101</f>
        <v>85.813963729999998</v>
      </c>
      <c r="AJ767" s="6">
        <f>[1]Macro!AI101</f>
        <v>83.885686129999996</v>
      </c>
      <c r="AK767" s="6">
        <f>[1]Macro!AJ101</f>
        <v>81.608494320000005</v>
      </c>
      <c r="AL767" s="6">
        <f>[1]Macro!AK101</f>
        <v>78.57107852</v>
      </c>
      <c r="AM767" s="6">
        <f>[1]Macro!AL101</f>
        <v>78.734635569999995</v>
      </c>
      <c r="AN767" s="6">
        <f>[1]Macro!AM101</f>
        <v>79.119710549999994</v>
      </c>
      <c r="AO767" s="6">
        <f>[1]Macro!AN101</f>
        <v>79.456938100000002</v>
      </c>
      <c r="AP767" s="6">
        <f>[1]Macro!AO101</f>
        <v>79.73744121</v>
      </c>
      <c r="AQ767" s="6">
        <f>[1]Macro!AP101</f>
        <v>79.97687105</v>
      </c>
      <c r="AR767" s="6">
        <f>[1]Macro!AQ101</f>
        <v>80.163665989999998</v>
      </c>
      <c r="AS767" s="6">
        <f>[1]Macro!AR101</f>
        <v>80.328022930000003</v>
      </c>
      <c r="AT767" s="6">
        <f>[1]Macro!AS101</f>
        <v>80.482054099999999</v>
      </c>
      <c r="AU767" s="6">
        <f>[1]Macro!AT101</f>
        <v>80.63314776</v>
      </c>
      <c r="AV767" s="6">
        <f>[1]Macro!AU101</f>
        <v>80.786616370000004</v>
      </c>
      <c r="AW767" s="6">
        <f>[1]Macro!AV101</f>
        <v>80.916674459999996</v>
      </c>
      <c r="AX767" s="6">
        <f>[1]Macro!AW101</f>
        <v>81.048113760000007</v>
      </c>
      <c r="AY767" s="6">
        <f>[1]Macro!AX101</f>
        <v>81.187894180000001</v>
      </c>
      <c r="AZ767" s="6">
        <f>[1]Macro!AY101</f>
        <v>81.339505700000004</v>
      </c>
      <c r="BA767" s="6">
        <f>[1]Macro!AZ101</f>
        <v>81.505212520000001</v>
      </c>
      <c r="BB767" s="6">
        <f>[1]Macro!BA101</f>
        <v>81.588660039999994</v>
      </c>
      <c r="BC767" s="6">
        <f>[1]Macro!BB101</f>
        <v>81.707584510000004</v>
      </c>
      <c r="BD767" s="6">
        <f>[1]Macro!BC101</f>
        <v>81.858891420000006</v>
      </c>
      <c r="BE767" s="6">
        <f>[1]Macro!BD101</f>
        <v>82.031218269999997</v>
      </c>
      <c r="BF767" s="6">
        <f>[1]Macro!BE101</f>
        <v>82.219472330000002</v>
      </c>
      <c r="BG767" s="6">
        <f>[1]Macro!BF101</f>
        <v>82.382789740000007</v>
      </c>
      <c r="BH767" s="6">
        <f>[1]Macro!BG101</f>
        <v>82.551720040000006</v>
      </c>
      <c r="BI767" s="6">
        <f>[1]Macro!BH101</f>
        <v>82.732526429999993</v>
      </c>
      <c r="BJ767" s="6">
        <f>[1]Macro!BI101</f>
        <v>82.927165259999995</v>
      </c>
      <c r="BK767" s="6">
        <f>[1]Macro!BJ101</f>
        <v>83.136579010000005</v>
      </c>
      <c r="BL767" s="6">
        <f>[1]Macro!BK101</f>
        <v>83.361252890000003</v>
      </c>
      <c r="BM767" s="6">
        <f>[1]Macro!BL101</f>
        <v>83.601349929999998</v>
      </c>
      <c r="BN767" s="6">
        <f>[1]Macro!BM101</f>
        <v>83.85678523</v>
      </c>
      <c r="BO767" s="6">
        <f>[1]Macro!BN101</f>
        <v>84.127285330000007</v>
      </c>
      <c r="BP767" s="6">
        <f>[1]Macro!BO101</f>
        <v>84.412438750000007</v>
      </c>
      <c r="BQ767" s="6">
        <f>[1]Macro!BP101</f>
        <v>84.676530839999998</v>
      </c>
      <c r="BR767" s="6">
        <f>[1]Macro!BQ101</f>
        <v>84.946061229999998</v>
      </c>
      <c r="BS767" s="6">
        <f>[1]Macro!BR101</f>
        <v>85.225869180000004</v>
      </c>
      <c r="BT767" s="6">
        <f>[1]Macro!BS101</f>
        <v>85.517181019999995</v>
      </c>
      <c r="BU767" s="6">
        <f>[1]Macro!BT101</f>
        <v>85.820517409999994</v>
      </c>
      <c r="BV767" s="6">
        <f>[1]Macro!BU101</f>
        <v>86.136147649999998</v>
      </c>
      <c r="BW767" s="6">
        <f>[1]Macro!BV101</f>
        <v>86.464175760000003</v>
      </c>
      <c r="BX767" s="6">
        <f>[1]Macro!BW101</f>
        <v>86.804587150000003</v>
      </c>
      <c r="BY767" s="6">
        <f>[1]Macro!BX101</f>
        <v>87.157292339999998</v>
      </c>
      <c r="BZ767" s="6">
        <f>[1]Macro!BY101</f>
        <v>87.522164079999996</v>
      </c>
      <c r="CA767" s="6">
        <f>[1]Macro!BZ101</f>
        <v>87.873271250000002</v>
      </c>
      <c r="CB767" s="6">
        <f>[1]Macro!CA101</f>
        <v>88.230386539999998</v>
      </c>
      <c r="CC767" s="6">
        <f>[1]Macro!CB101</f>
        <v>88.597361039999996</v>
      </c>
      <c r="CD767" s="6">
        <f>[1]Macro!CC101</f>
        <v>88.975400059999998</v>
      </c>
      <c r="CE767" s="6">
        <f>[1]Macro!CD101</f>
        <v>89.365185600000004</v>
      </c>
      <c r="CF767" s="6">
        <f>[1]Macro!CE101</f>
        <v>89.767203420000001</v>
      </c>
      <c r="CG767" s="6">
        <f>[1]Macro!CF101</f>
        <v>90.181803619999997</v>
      </c>
      <c r="CH767" s="6">
        <f>[1]Macro!CG101</f>
        <v>90.609234659999998</v>
      </c>
      <c r="CI767" s="6">
        <f>[1]Macro!CH101</f>
        <v>91.049676779999999</v>
      </c>
      <c r="CJ767" s="6">
        <f>[1]Macro!CI101</f>
        <v>91.503271170000005</v>
      </c>
    </row>
    <row r="768" spans="1:88" x14ac:dyDescent="0.3">
      <c r="B768" s="6" t="str">
        <f>[1]Macro!A102</f>
        <v>ci_toe_2</v>
      </c>
      <c r="C768" s="6">
        <f>[1]Macro!B102</f>
        <v>167.54984830000001</v>
      </c>
      <c r="D768" s="6">
        <f>[1]Macro!C102</f>
        <v>167.91019410000001</v>
      </c>
      <c r="E768" s="6">
        <f>[1]Macro!D102</f>
        <v>168.71365929999999</v>
      </c>
      <c r="F768" s="6">
        <f>[1]Macro!E102</f>
        <v>169.55243490000001</v>
      </c>
      <c r="G768" s="6">
        <f>[1]Macro!F102</f>
        <v>170.71571710000001</v>
      </c>
      <c r="H768" s="6">
        <f>[1]Macro!G102</f>
        <v>172.23669839999999</v>
      </c>
      <c r="I768" s="6">
        <f>[1]Macro!H102</f>
        <v>173.81372529999999</v>
      </c>
      <c r="J768" s="6">
        <f>[1]Macro!I102</f>
        <v>172.64463319999999</v>
      </c>
      <c r="K768" s="6">
        <f>[1]Macro!J102</f>
        <v>171.0207441</v>
      </c>
      <c r="L768" s="6">
        <f>[1]Macro!K102</f>
        <v>169.7411894</v>
      </c>
      <c r="M768" s="6">
        <f>[1]Macro!L102</f>
        <v>168.4588435</v>
      </c>
      <c r="N768" s="6">
        <f>[1]Macro!M102</f>
        <v>167.2085371</v>
      </c>
      <c r="O768" s="6">
        <f>[1]Macro!N102</f>
        <v>165.98373129999999</v>
      </c>
      <c r="P768" s="6">
        <f>[1]Macro!O102</f>
        <v>164.8084925</v>
      </c>
      <c r="Q768" s="6">
        <f>[1]Macro!P102</f>
        <v>163.7300458</v>
      </c>
      <c r="R768" s="6">
        <f>[1]Macro!Q102</f>
        <v>162.76263370000001</v>
      </c>
      <c r="S768" s="6">
        <f>[1]Macro!R102</f>
        <v>162.0846335</v>
      </c>
      <c r="T768" s="6">
        <f>[1]Macro!S102</f>
        <v>161.47696120000001</v>
      </c>
      <c r="U768" s="6">
        <f>[1]Macro!T102</f>
        <v>160.93146759999999</v>
      </c>
      <c r="V768" s="6">
        <f>[1]Macro!U102</f>
        <v>160.46454249999999</v>
      </c>
      <c r="W768" s="6">
        <f>[1]Macro!V102</f>
        <v>160.09430180000001</v>
      </c>
      <c r="X768" s="6">
        <f>[1]Macro!W102</f>
        <v>159.79740179999999</v>
      </c>
      <c r="Y768" s="6">
        <f>[1]Macro!X102</f>
        <v>159.61929190000001</v>
      </c>
      <c r="Z768" s="6">
        <f>[1]Macro!Y102</f>
        <v>159.5723265</v>
      </c>
      <c r="AA768" s="6">
        <f>[1]Macro!Z102</f>
        <v>159.66357120000001</v>
      </c>
      <c r="AB768" s="6">
        <f>[1]Macro!AA102</f>
        <v>159.8981967</v>
      </c>
      <c r="AC768" s="6">
        <f>[1]Macro!AB102</f>
        <v>160.25233449999999</v>
      </c>
      <c r="AD768" s="6">
        <f>[1]Macro!AC102</f>
        <v>160.7783604</v>
      </c>
      <c r="AE768" s="6">
        <f>[1]Macro!AD102</f>
        <v>161.48090719999999</v>
      </c>
      <c r="AF768" s="6">
        <f>[1]Macro!AE102</f>
        <v>162.35193659999999</v>
      </c>
      <c r="AG768" s="6">
        <f>[1]Macro!AF102</f>
        <v>163.38515090000001</v>
      </c>
      <c r="AH768" s="6">
        <f>[1]Macro!AG102</f>
        <v>164.5359771</v>
      </c>
      <c r="AI768" s="6">
        <f>[1]Macro!AH102</f>
        <v>165.84980519999999</v>
      </c>
      <c r="AJ768" s="6">
        <f>[1]Macro!AI102</f>
        <v>167.33719139999999</v>
      </c>
      <c r="AK768" s="6">
        <f>[1]Macro!AJ102</f>
        <v>169.00231539999999</v>
      </c>
      <c r="AL768" s="6">
        <f>[1]Macro!AK102</f>
        <v>170.84807739999999</v>
      </c>
      <c r="AM768" s="6">
        <f>[1]Macro!AL102</f>
        <v>172.7976233</v>
      </c>
      <c r="AN768" s="6">
        <f>[1]Macro!AM102</f>
        <v>174.54461280000001</v>
      </c>
      <c r="AO768" s="6">
        <f>[1]Macro!AN102</f>
        <v>176.12213510000001</v>
      </c>
      <c r="AP768" s="6">
        <f>[1]Macro!AO102</f>
        <v>177.5646509</v>
      </c>
      <c r="AQ768" s="6">
        <f>[1]Macro!AP102</f>
        <v>178.9018318</v>
      </c>
      <c r="AR768" s="6">
        <f>[1]Macro!AQ102</f>
        <v>180.10429909999999</v>
      </c>
      <c r="AS768" s="6">
        <f>[1]Macro!AR102</f>
        <v>181.23012489999999</v>
      </c>
      <c r="AT768" s="6">
        <f>[1]Macro!AS102</f>
        <v>182.3030364</v>
      </c>
      <c r="AU768" s="6">
        <f>[1]Macro!AT102</f>
        <v>183.3381511</v>
      </c>
      <c r="AV768" s="6">
        <f>[1]Macro!AU102</f>
        <v>184.34726979999999</v>
      </c>
      <c r="AW768" s="6">
        <f>[1]Macro!AV102</f>
        <v>185.2763765</v>
      </c>
      <c r="AX768" s="6">
        <f>[1]Macro!AW102</f>
        <v>186.17882779999999</v>
      </c>
      <c r="AY768" s="6">
        <f>[1]Macro!AX102</f>
        <v>187.07168419999999</v>
      </c>
      <c r="AZ768" s="6">
        <f>[1]Macro!AY102</f>
        <v>187.9651729</v>
      </c>
      <c r="BA768" s="6">
        <f>[1]Macro!AZ102</f>
        <v>188.8669744</v>
      </c>
      <c r="BB768" s="6">
        <f>[1]Macro!BA102</f>
        <v>189.6160113</v>
      </c>
      <c r="BC768" s="6">
        <f>[1]Macro!BB102</f>
        <v>190.3966389</v>
      </c>
      <c r="BD768" s="6">
        <f>[1]Macro!BC102</f>
        <v>191.20892839999999</v>
      </c>
      <c r="BE768" s="6">
        <f>[1]Macro!BD102</f>
        <v>192.03896259999999</v>
      </c>
      <c r="BF768" s="6">
        <f>[1]Macro!BE102</f>
        <v>192.88274530000001</v>
      </c>
      <c r="BG768" s="6">
        <f>[1]Macro!BF102</f>
        <v>193.6590654</v>
      </c>
      <c r="BH768" s="6">
        <f>[1]Macro!BG102</f>
        <v>194.43187169999999</v>
      </c>
      <c r="BI768" s="6">
        <f>[1]Macro!BH102</f>
        <v>195.21714</v>
      </c>
      <c r="BJ768" s="6">
        <f>[1]Macro!BI102</f>
        <v>196.0216739</v>
      </c>
      <c r="BK768" s="6">
        <f>[1]Macro!BJ102</f>
        <v>196.8496154</v>
      </c>
      <c r="BL768" s="6">
        <f>[1]Macro!BK102</f>
        <v>197.7035989</v>
      </c>
      <c r="BM768" s="6">
        <f>[1]Macro!BL102</f>
        <v>198.5851208</v>
      </c>
      <c r="BN768" s="6">
        <f>[1]Macro!BM102</f>
        <v>199.494801</v>
      </c>
      <c r="BO768" s="6">
        <f>[1]Macro!BN102</f>
        <v>200.43259800000001</v>
      </c>
      <c r="BP768" s="6">
        <f>[1]Macro!BO102</f>
        <v>201.39798390000001</v>
      </c>
      <c r="BQ768" s="6">
        <f>[1]Macro!BP102</f>
        <v>202.31594440000001</v>
      </c>
      <c r="BR768" s="6">
        <f>[1]Macro!BQ102</f>
        <v>203.23967540000001</v>
      </c>
      <c r="BS768" s="6">
        <f>[1]Macro!BR102</f>
        <v>204.17994039999999</v>
      </c>
      <c r="BT768" s="6">
        <f>[1]Macro!BS102</f>
        <v>205.1403617</v>
      </c>
      <c r="BU768" s="6">
        <f>[1]Macro!BT102</f>
        <v>206.12301869999999</v>
      </c>
      <c r="BV768" s="6">
        <f>[1]Macro!BU102</f>
        <v>207.12922370000001</v>
      </c>
      <c r="BW768" s="6">
        <f>[1]Macro!BV102</f>
        <v>208.1596753</v>
      </c>
      <c r="BX768" s="6">
        <f>[1]Macro!BW102</f>
        <v>209.21460160000001</v>
      </c>
      <c r="BY768" s="6">
        <f>[1]Macro!BX102</f>
        <v>210.2939179</v>
      </c>
      <c r="BZ768" s="6">
        <f>[1]Macro!BY102</f>
        <v>211.3973617</v>
      </c>
      <c r="CA768" s="6">
        <f>[1]Macro!BZ102</f>
        <v>212.47024709999999</v>
      </c>
      <c r="CB768" s="6">
        <f>[1]Macro!CA102</f>
        <v>213.55216369999999</v>
      </c>
      <c r="CC768" s="6">
        <f>[1]Macro!CB102</f>
        <v>214.65152509999999</v>
      </c>
      <c r="CD768" s="6">
        <f>[1]Macro!CC102</f>
        <v>215.77152459999999</v>
      </c>
      <c r="CE768" s="6">
        <f>[1]Macro!CD102</f>
        <v>216.91421779999999</v>
      </c>
      <c r="CF768" s="6">
        <f>[1]Macro!CE102</f>
        <v>218.081073</v>
      </c>
      <c r="CG768" s="6">
        <f>[1]Macro!CF102</f>
        <v>219.27307390000001</v>
      </c>
      <c r="CH768" s="6">
        <f>[1]Macro!CG102</f>
        <v>220.49082469999999</v>
      </c>
      <c r="CI768" s="6">
        <f>[1]Macro!CH102</f>
        <v>221.73467170000001</v>
      </c>
      <c r="CJ768" s="6">
        <f>[1]Macro!CI102</f>
        <v>223.00481070000001</v>
      </c>
    </row>
    <row r="769" spans="2:88" x14ac:dyDescent="0.3">
      <c r="B769" s="6" t="str">
        <f>[1]Macro!A103</f>
        <v>ch_toe_2</v>
      </c>
      <c r="C769" s="6">
        <f>[1]Macro!B103</f>
        <v>73.965462770000002</v>
      </c>
      <c r="D769" s="6">
        <f>[1]Macro!C103</f>
        <v>73.755175600000001</v>
      </c>
      <c r="E769" s="6">
        <f>[1]Macro!D103</f>
        <v>73.2504761</v>
      </c>
      <c r="F769" s="6">
        <f>[1]Macro!E103</f>
        <v>72.729052370000005</v>
      </c>
      <c r="G769" s="6">
        <f>[1]Macro!F103</f>
        <v>72.326695169999994</v>
      </c>
      <c r="H769" s="6">
        <f>[1]Macro!G103</f>
        <v>72.039911410000002</v>
      </c>
      <c r="I769" s="6">
        <f>[1]Macro!H103</f>
        <v>71.718861180000005</v>
      </c>
      <c r="J769" s="6">
        <f>[1]Macro!I103</f>
        <v>71.311982</v>
      </c>
      <c r="K769" s="6">
        <f>[1]Macro!J103</f>
        <v>70.857224669999994</v>
      </c>
      <c r="L769" s="6">
        <f>[1]Macro!K103</f>
        <v>70.313900439999998</v>
      </c>
      <c r="M769" s="6">
        <f>[1]Macro!L103</f>
        <v>69.646814169999999</v>
      </c>
      <c r="N769" s="6">
        <f>[1]Macro!M103</f>
        <v>68.889170660000005</v>
      </c>
      <c r="O769" s="6">
        <f>[1]Macro!N103</f>
        <v>68.085280359999999</v>
      </c>
      <c r="P769" s="6">
        <f>[1]Macro!O103</f>
        <v>67.271550629999993</v>
      </c>
      <c r="Q769" s="6">
        <f>[1]Macro!P103</f>
        <v>66.468583820000006</v>
      </c>
      <c r="R769" s="6">
        <f>[1]Macro!Q103</f>
        <v>65.685996950000003</v>
      </c>
      <c r="S769" s="6">
        <f>[1]Macro!R103</f>
        <v>64.936172619999994</v>
      </c>
      <c r="T769" s="6">
        <f>[1]Macro!S103</f>
        <v>64.208480039999998</v>
      </c>
      <c r="U769" s="6">
        <f>[1]Macro!T103</f>
        <v>63.498016319999998</v>
      </c>
      <c r="V769" s="6">
        <f>[1]Macro!U103</f>
        <v>62.80550976</v>
      </c>
      <c r="W769" s="6">
        <f>[1]Macro!V103</f>
        <v>62.13434367</v>
      </c>
      <c r="X769" s="6">
        <f>[1]Macro!W103</f>
        <v>61.487524559999997</v>
      </c>
      <c r="Y769" s="6">
        <f>[1]Macro!X103</f>
        <v>60.868045700000003</v>
      </c>
      <c r="Z769" s="6">
        <f>[1]Macro!Y103</f>
        <v>60.276174220000001</v>
      </c>
      <c r="AA769" s="6">
        <f>[1]Macro!Z103</f>
        <v>59.713243470000002</v>
      </c>
      <c r="AB769" s="6">
        <f>[1]Macro!AA103</f>
        <v>59.180652049999999</v>
      </c>
      <c r="AC769" s="6">
        <f>[1]Macro!AB103</f>
        <v>58.678983840000001</v>
      </c>
      <c r="AD769" s="6">
        <f>[1]Macro!AC103</f>
        <v>58.208395760000002</v>
      </c>
      <c r="AE769" s="6">
        <f>[1]Macro!AD103</f>
        <v>57.76909517</v>
      </c>
      <c r="AF769" s="6">
        <f>[1]Macro!AE103</f>
        <v>57.361363079999997</v>
      </c>
      <c r="AG769" s="6">
        <f>[1]Macro!AF103</f>
        <v>56.985597060000003</v>
      </c>
      <c r="AH769" s="6">
        <f>[1]Macro!AG103</f>
        <v>56.641965800000001</v>
      </c>
      <c r="AI769" s="6">
        <f>[1]Macro!AH103</f>
        <v>56.33058793</v>
      </c>
      <c r="AJ769" s="6">
        <f>[1]Macro!AI103</f>
        <v>56.051616039999999</v>
      </c>
      <c r="AK769" s="6">
        <f>[1]Macro!AJ103</f>
        <v>55.804819010000003</v>
      </c>
      <c r="AL769" s="6">
        <f>[1]Macro!AK103</f>
        <v>55.588556349999998</v>
      </c>
      <c r="AM769" s="6">
        <f>[1]Macro!AL103</f>
        <v>55.36286844</v>
      </c>
      <c r="AN769" s="6">
        <f>[1]Macro!AM103</f>
        <v>55.143102140000003</v>
      </c>
      <c r="AO769" s="6">
        <f>[1]Macro!AN103</f>
        <v>54.92993105</v>
      </c>
      <c r="AP769" s="6">
        <f>[1]Macro!AO103</f>
        <v>54.722682730000002</v>
      </c>
      <c r="AQ769" s="6">
        <f>[1]Macro!AP103</f>
        <v>54.520676379999998</v>
      </c>
      <c r="AR769" s="6">
        <f>[1]Macro!AQ103</f>
        <v>54.32229598</v>
      </c>
      <c r="AS769" s="6">
        <f>[1]Macro!AR103</f>
        <v>54.125904980000001</v>
      </c>
      <c r="AT769" s="6">
        <f>[1]Macro!AS103</f>
        <v>53.930673370000001</v>
      </c>
      <c r="AU769" s="6">
        <f>[1]Macro!AT103</f>
        <v>53.735784649999999</v>
      </c>
      <c r="AV769" s="6">
        <f>[1]Macro!AU103</f>
        <v>53.540760839999997</v>
      </c>
      <c r="AW769" s="6">
        <f>[1]Macro!AV103</f>
        <v>53.345859249999997</v>
      </c>
      <c r="AX769" s="6">
        <f>[1]Macro!AW103</f>
        <v>53.150035420000002</v>
      </c>
      <c r="AY769" s="6">
        <f>[1]Macro!AX103</f>
        <v>52.952612500000001</v>
      </c>
      <c r="AZ769" s="6">
        <f>[1]Macro!AY103</f>
        <v>52.753230360000003</v>
      </c>
      <c r="BA769" s="6">
        <f>[1]Macro!AZ103</f>
        <v>52.55174032</v>
      </c>
      <c r="BB769" s="6">
        <f>[1]Macro!BA103</f>
        <v>52.317422309999998</v>
      </c>
      <c r="BC769" s="6">
        <f>[1]Macro!BB103</f>
        <v>52.067328600000003</v>
      </c>
      <c r="BD769" s="6">
        <f>[1]Macro!BC103</f>
        <v>51.809951740000002</v>
      </c>
      <c r="BE769" s="6">
        <f>[1]Macro!BD103</f>
        <v>51.548939150000002</v>
      </c>
      <c r="BF769" s="6">
        <f>[1]Macro!BE103</f>
        <v>51.285919020000001</v>
      </c>
      <c r="BG769" s="6">
        <f>[1]Macro!BF103</f>
        <v>51.021160739999999</v>
      </c>
      <c r="BH769" s="6">
        <f>[1]Macro!BG103</f>
        <v>50.75480262</v>
      </c>
      <c r="BI769" s="6">
        <f>[1]Macro!BH103</f>
        <v>50.486803610000003</v>
      </c>
      <c r="BJ769" s="6">
        <f>[1]Macro!BI103</f>
        <v>50.217148729999998</v>
      </c>
      <c r="BK769" s="6">
        <f>[1]Macro!BJ103</f>
        <v>49.9458859</v>
      </c>
      <c r="BL769" s="6">
        <f>[1]Macro!BK103</f>
        <v>49.673116659999998</v>
      </c>
      <c r="BM769" s="6">
        <f>[1]Macro!BL103</f>
        <v>49.398975419999999</v>
      </c>
      <c r="BN769" s="6">
        <f>[1]Macro!BM103</f>
        <v>49.123609500000001</v>
      </c>
      <c r="BO769" s="6">
        <f>[1]Macro!BN103</f>
        <v>48.84716306</v>
      </c>
      <c r="BP769" s="6">
        <f>[1]Macro!BO103</f>
        <v>48.569766229999999</v>
      </c>
      <c r="BQ769" s="6">
        <f>[1]Macro!BP103</f>
        <v>48.291335070000002</v>
      </c>
      <c r="BR769" s="6">
        <f>[1]Macro!BQ103</f>
        <v>48.011707800000003</v>
      </c>
      <c r="BS769" s="6">
        <f>[1]Macro!BR103</f>
        <v>47.730823729999997</v>
      </c>
      <c r="BT769" s="6">
        <f>[1]Macro!BS103</f>
        <v>47.448775400000002</v>
      </c>
      <c r="BU769" s="6">
        <f>[1]Macro!BT103</f>
        <v>47.165759440000002</v>
      </c>
      <c r="BV769" s="6">
        <f>[1]Macro!BU103</f>
        <v>46.882022329999998</v>
      </c>
      <c r="BW769" s="6">
        <f>[1]Macro!BV103</f>
        <v>46.597822350000001</v>
      </c>
      <c r="BX769" s="6">
        <f>[1]Macro!BW103</f>
        <v>46.313410570000002</v>
      </c>
      <c r="BY769" s="6">
        <f>[1]Macro!BX103</f>
        <v>46.029026039999998</v>
      </c>
      <c r="BZ769" s="6">
        <f>[1]Macro!BY103</f>
        <v>45.744898970000001</v>
      </c>
      <c r="CA769" s="6">
        <f>[1]Macro!BZ103</f>
        <v>45.461110939999998</v>
      </c>
      <c r="CB769" s="6">
        <f>[1]Macro!CA103</f>
        <v>45.177719740000001</v>
      </c>
      <c r="CC769" s="6">
        <f>[1]Macro!CB103</f>
        <v>44.894877379999997</v>
      </c>
      <c r="CD769" s="6">
        <f>[1]Macro!CC103</f>
        <v>44.612857390000002</v>
      </c>
      <c r="CE769" s="6">
        <f>[1]Macro!CD103</f>
        <v>44.33201596</v>
      </c>
      <c r="CF769" s="6">
        <f>[1]Macro!CE103</f>
        <v>44.052749009999999</v>
      </c>
      <c r="CG769" s="6">
        <f>[1]Macro!CF103</f>
        <v>43.775460789999997</v>
      </c>
      <c r="CH769" s="6">
        <f>[1]Macro!CG103</f>
        <v>43.50054643</v>
      </c>
      <c r="CI769" s="6">
        <f>[1]Macro!CH103</f>
        <v>43.22838522</v>
      </c>
      <c r="CJ769" s="6">
        <f>[1]Macro!CI103</f>
        <v>42.95934003</v>
      </c>
    </row>
    <row r="770" spans="2:88" x14ac:dyDescent="0.3">
      <c r="B770" s="6" t="str">
        <f>[1]Macro!A104</f>
        <v>x_toe_2</v>
      </c>
      <c r="C770" s="6">
        <f>[1]Macro!B104</f>
        <v>40.139637309999998</v>
      </c>
      <c r="D770" s="6">
        <f>[1]Macro!C104</f>
        <v>40.905888259999998</v>
      </c>
      <c r="E770" s="6">
        <f>[1]Macro!D104</f>
        <v>41.690159829999999</v>
      </c>
      <c r="F770" s="6">
        <f>[1]Macro!E104</f>
        <v>42.494014239999998</v>
      </c>
      <c r="G770" s="6">
        <f>[1]Macro!F104</f>
        <v>43.319255830000003</v>
      </c>
      <c r="H770" s="6">
        <f>[1]Macro!G104</f>
        <v>44.164938480000004</v>
      </c>
      <c r="I770" s="6">
        <f>[1]Macro!H104</f>
        <v>44.978465909999997</v>
      </c>
      <c r="J770" s="6">
        <f>[1]Macro!I104</f>
        <v>44.11506988</v>
      </c>
      <c r="K770" s="6">
        <f>[1]Macro!J104</f>
        <v>43.298782269999997</v>
      </c>
      <c r="L770" s="6">
        <f>[1]Macro!K104</f>
        <v>42.670003940000001</v>
      </c>
      <c r="M770" s="6">
        <f>[1]Macro!L104</f>
        <v>42.055165170000002</v>
      </c>
      <c r="N770" s="6">
        <f>[1]Macro!M104</f>
        <v>41.414157680000002</v>
      </c>
      <c r="O770" s="6">
        <f>[1]Macro!N104</f>
        <v>40.737210660000002</v>
      </c>
      <c r="P770" s="6">
        <f>[1]Macro!O104</f>
        <v>40.0321791</v>
      </c>
      <c r="Q770" s="6">
        <f>[1]Macro!P104</f>
        <v>39.313934760000002</v>
      </c>
      <c r="R770" s="6">
        <f>[1]Macro!Q104</f>
        <v>38.584710180000002</v>
      </c>
      <c r="S770" s="6">
        <f>[1]Macro!R104</f>
        <v>38.091067440000003</v>
      </c>
      <c r="T770" s="6">
        <f>[1]Macro!S104</f>
        <v>37.595037849999997</v>
      </c>
      <c r="U770" s="6">
        <f>[1]Macro!T104</f>
        <v>37.099691030000002</v>
      </c>
      <c r="V770" s="6">
        <f>[1]Macro!U104</f>
        <v>36.60598573</v>
      </c>
      <c r="W770" s="6">
        <f>[1]Macro!V104</f>
        <v>36.114448729999999</v>
      </c>
      <c r="X770" s="6">
        <f>[1]Macro!W104</f>
        <v>35.612540559999999</v>
      </c>
      <c r="Y770" s="6">
        <f>[1]Macro!X104</f>
        <v>35.116576139999999</v>
      </c>
      <c r="Z770" s="6">
        <f>[1]Macro!Y104</f>
        <v>34.625194540000003</v>
      </c>
      <c r="AA770" s="6">
        <f>[1]Macro!Z104</f>
        <v>34.136762449999999</v>
      </c>
      <c r="AB770" s="6">
        <f>[1]Macro!AA104</f>
        <v>33.649825640000003</v>
      </c>
      <c r="AC770" s="6">
        <f>[1]Macro!AB104</f>
        <v>33.155293280000002</v>
      </c>
      <c r="AD770" s="6">
        <f>[1]Macro!AC104</f>
        <v>32.677058389999999</v>
      </c>
      <c r="AE770" s="6">
        <f>[1]Macro!AD104</f>
        <v>32.214090050000003</v>
      </c>
      <c r="AF770" s="6">
        <f>[1]Macro!AE104</f>
        <v>31.763361029999999</v>
      </c>
      <c r="AG770" s="6">
        <f>[1]Macro!AF104</f>
        <v>31.322179259999999</v>
      </c>
      <c r="AH770" s="6">
        <f>[1]Macro!AG104</f>
        <v>30.874164140000001</v>
      </c>
      <c r="AI770" s="6">
        <f>[1]Macro!AH104</f>
        <v>30.439956280000001</v>
      </c>
      <c r="AJ770" s="6">
        <f>[1]Macro!AI104</f>
        <v>30.019024649999999</v>
      </c>
      <c r="AK770" s="6">
        <f>[1]Macro!AJ104</f>
        <v>29.609748880000001</v>
      </c>
      <c r="AL770" s="6">
        <f>[1]Macro!AK104</f>
        <v>29.210177479999999</v>
      </c>
      <c r="AM770" s="6">
        <f>[1]Macro!AL104</f>
        <v>29.760721190000002</v>
      </c>
      <c r="AN770" s="6">
        <f>[1]Macro!AM104</f>
        <v>30.312414990000001</v>
      </c>
      <c r="AO770" s="6">
        <f>[1]Macro!AN104</f>
        <v>30.86591615</v>
      </c>
      <c r="AP770" s="6">
        <f>[1]Macro!AO104</f>
        <v>31.421666179999999</v>
      </c>
      <c r="AQ770" s="6">
        <f>[1]Macro!AP104</f>
        <v>31.98003619</v>
      </c>
      <c r="AR770" s="6">
        <f>[1]Macro!AQ104</f>
        <v>32.521800310000003</v>
      </c>
      <c r="AS770" s="6">
        <f>[1]Macro!AR104</f>
        <v>33.066844099999997</v>
      </c>
      <c r="AT770" s="6">
        <f>[1]Macro!AS104</f>
        <v>33.615908959999999</v>
      </c>
      <c r="AU770" s="6">
        <f>[1]Macro!AT104</f>
        <v>34.169781380000003</v>
      </c>
      <c r="AV770" s="6">
        <f>[1]Macro!AU104</f>
        <v>34.729261000000001</v>
      </c>
      <c r="AW770" s="6">
        <f>[1]Macro!AV104</f>
        <v>35.269880720000003</v>
      </c>
      <c r="AX770" s="6">
        <f>[1]Macro!AW104</f>
        <v>35.817489889999997</v>
      </c>
      <c r="AY770" s="6">
        <f>[1]Macro!AX104</f>
        <v>36.373001199999997</v>
      </c>
      <c r="AZ770" s="6">
        <f>[1]Macro!AY104</f>
        <v>36.937208099999999</v>
      </c>
      <c r="BA770" s="6">
        <f>[1]Macro!AZ104</f>
        <v>37.5107803</v>
      </c>
      <c r="BB770" s="6">
        <f>[1]Macro!BA104</f>
        <v>38.094335649999998</v>
      </c>
      <c r="BC770" s="6">
        <f>[1]Macro!BB104</f>
        <v>38.68795059</v>
      </c>
      <c r="BD770" s="6">
        <f>[1]Macro!BC104</f>
        <v>39.291859500000001</v>
      </c>
      <c r="BE770" s="6">
        <f>[1]Macro!BD104</f>
        <v>39.906532660000003</v>
      </c>
      <c r="BF770" s="6">
        <f>[1]Macro!BE104</f>
        <v>40.532525929999998</v>
      </c>
      <c r="BG770" s="6">
        <f>[1]Macro!BF104</f>
        <v>41.138362239999999</v>
      </c>
      <c r="BH770" s="6">
        <f>[1]Macro!BG104</f>
        <v>41.75629721</v>
      </c>
      <c r="BI770" s="6">
        <f>[1]Macro!BH104</f>
        <v>42.386873129999998</v>
      </c>
      <c r="BJ770" s="6">
        <f>[1]Macro!BI104</f>
        <v>43.030503660000001</v>
      </c>
      <c r="BK770" s="6">
        <f>[1]Macro!BJ104</f>
        <v>43.687498259999998</v>
      </c>
      <c r="BL770" s="6">
        <f>[1]Macro!BK104</f>
        <v>44.358096009999997</v>
      </c>
      <c r="BM770" s="6">
        <f>[1]Macro!BL104</f>
        <v>45.04249532</v>
      </c>
      <c r="BN770" s="6">
        <f>[1]Macro!BM104</f>
        <v>45.740874869999999</v>
      </c>
      <c r="BO770" s="6">
        <f>[1]Macro!BN104</f>
        <v>46.453406860000001</v>
      </c>
      <c r="BP770" s="6">
        <f>[1]Macro!BO104</f>
        <v>47.180265110000001</v>
      </c>
      <c r="BQ770" s="6">
        <f>[1]Macro!BP104</f>
        <v>47.891601090000002</v>
      </c>
      <c r="BR770" s="6">
        <f>[1]Macro!BQ104</f>
        <v>48.617567880000003</v>
      </c>
      <c r="BS770" s="6">
        <f>[1]Macro!BR104</f>
        <v>49.35858941</v>
      </c>
      <c r="BT770" s="6">
        <f>[1]Macro!BS104</f>
        <v>50.11503999</v>
      </c>
      <c r="BU770" s="6">
        <f>[1]Macro!BT104</f>
        <v>50.887238060000001</v>
      </c>
      <c r="BV770" s="6">
        <f>[1]Macro!BU104</f>
        <v>51.67545956</v>
      </c>
      <c r="BW770" s="6">
        <f>[1]Macro!BV104</f>
        <v>52.479957949999999</v>
      </c>
      <c r="BX770" s="6">
        <f>[1]Macro!BW104</f>
        <v>53.300982150000003</v>
      </c>
      <c r="BY770" s="6">
        <f>[1]Macro!BX104</f>
        <v>54.138789119999998</v>
      </c>
      <c r="BZ770" s="6">
        <f>[1]Macro!BY104</f>
        <v>54.993651130000003</v>
      </c>
      <c r="CA770" s="6">
        <f>[1]Macro!BZ104</f>
        <v>55.843228660000001</v>
      </c>
      <c r="CB770" s="6">
        <f>[1]Macro!CA104</f>
        <v>56.710444240000001</v>
      </c>
      <c r="CC770" s="6">
        <f>[1]Macro!CB104</f>
        <v>57.59578836</v>
      </c>
      <c r="CD770" s="6">
        <f>[1]Macro!CC104</f>
        <v>58.49972013</v>
      </c>
      <c r="CE770" s="6">
        <f>[1]Macro!CD104</f>
        <v>59.422661429999998</v>
      </c>
      <c r="CF770" s="6">
        <f>[1]Macro!CE104</f>
        <v>60.365006360000002</v>
      </c>
      <c r="CG770" s="6">
        <f>[1]Macro!CF104</f>
        <v>61.327136150000001</v>
      </c>
      <c r="CH770" s="6">
        <f>[1]Macro!CG104</f>
        <v>62.30943285</v>
      </c>
      <c r="CI770" s="6">
        <f>[1]Macro!CH104</f>
        <v>63.312289149999998</v>
      </c>
      <c r="CJ770" s="6">
        <f>[1]Macro!CI104</f>
        <v>64.336114120000005</v>
      </c>
    </row>
    <row r="771" spans="2:88" x14ac:dyDescent="0.3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</row>
    <row r="772" spans="2:88" x14ac:dyDescent="0.3">
      <c r="B772" s="6" t="str">
        <f>[1]Macro!A105</f>
        <v>y_toe_0</v>
      </c>
      <c r="C772" s="6">
        <f>[1]Macro!B105</f>
        <v>132.3362736</v>
      </c>
      <c r="D772" s="6">
        <f>[1]Macro!C105</f>
        <v>133.8009519</v>
      </c>
      <c r="E772" s="6">
        <f>[1]Macro!D105</f>
        <v>135.03697109999999</v>
      </c>
      <c r="F772" s="6">
        <f>[1]Macro!E105</f>
        <v>136.25613430000001</v>
      </c>
      <c r="G772" s="6">
        <f>[1]Macro!F105</f>
        <v>137.61215619999999</v>
      </c>
      <c r="H772" s="6">
        <f>[1]Macro!G105</f>
        <v>139.12249940000001</v>
      </c>
      <c r="I772" s="6">
        <f>[1]Macro!H105</f>
        <v>140.6414059</v>
      </c>
      <c r="J772" s="6">
        <f>[1]Macro!I105</f>
        <v>142.16147480000001</v>
      </c>
      <c r="K772" s="6">
        <f>[1]Macro!J105</f>
        <v>143.64477790000001</v>
      </c>
      <c r="L772" s="6">
        <f>[1]Macro!K105</f>
        <v>145.0736024</v>
      </c>
      <c r="M772" s="6">
        <f>[1]Macro!L105</f>
        <v>146.44649810000001</v>
      </c>
      <c r="N772" s="6">
        <f>[1]Macro!M105</f>
        <v>147.69441209999999</v>
      </c>
      <c r="O772" s="6">
        <f>[1]Macro!N105</f>
        <v>148.8839036</v>
      </c>
      <c r="P772" s="6">
        <f>[1]Macro!O105</f>
        <v>150.02534009999999</v>
      </c>
      <c r="Q772" s="6">
        <f>[1]Macro!P105</f>
        <v>151.13180120000001</v>
      </c>
      <c r="R772" s="6">
        <f>[1]Macro!Q105</f>
        <v>152.21801679999999</v>
      </c>
      <c r="S772" s="6">
        <f>[1]Macro!R105</f>
        <v>152.850652</v>
      </c>
      <c r="T772" s="6">
        <f>[1]Macro!S105</f>
        <v>153.54170400000001</v>
      </c>
      <c r="U772" s="6">
        <f>[1]Macro!T105</f>
        <v>154.31863619999999</v>
      </c>
      <c r="V772" s="6">
        <f>[1]Macro!U105</f>
        <v>155.1818103</v>
      </c>
      <c r="W772" s="6">
        <f>[1]Macro!V105</f>
        <v>156.12175690000001</v>
      </c>
      <c r="X772" s="6">
        <f>[1]Macro!W105</f>
        <v>157.0955495</v>
      </c>
      <c r="Y772" s="6">
        <f>[1]Macro!X105</f>
        <v>158.11697649999999</v>
      </c>
      <c r="Z772" s="6">
        <f>[1]Macro!Y105</f>
        <v>159.1802059</v>
      </c>
      <c r="AA772" s="6">
        <f>[1]Macro!Z105</f>
        <v>160.2818188</v>
      </c>
      <c r="AB772" s="6">
        <f>[1]Macro!AA105</f>
        <v>161.4195502</v>
      </c>
      <c r="AC772" s="6">
        <f>[1]Macro!AB105</f>
        <v>162.55902599999999</v>
      </c>
      <c r="AD772" s="6">
        <f>[1]Macro!AC105</f>
        <v>163.72391400000001</v>
      </c>
      <c r="AE772" s="6">
        <f>[1]Macro!AD105</f>
        <v>164.91387779999999</v>
      </c>
      <c r="AF772" s="6">
        <f>[1]Macro!AE105</f>
        <v>166.1247492</v>
      </c>
      <c r="AG772" s="6">
        <f>[1]Macro!AF105</f>
        <v>167.35269740000001</v>
      </c>
      <c r="AH772" s="6">
        <f>[1]Macro!AG105</f>
        <v>168.55876739999999</v>
      </c>
      <c r="AI772" s="6">
        <f>[1]Macro!AH105</f>
        <v>169.769588</v>
      </c>
      <c r="AJ772" s="6">
        <f>[1]Macro!AI105</f>
        <v>170.9862287</v>
      </c>
      <c r="AK772" s="6">
        <f>[1]Macro!AJ105</f>
        <v>172.208597</v>
      </c>
      <c r="AL772" s="6">
        <f>[1]Macro!AK105</f>
        <v>173.43645330000001</v>
      </c>
      <c r="AM772" s="6">
        <f>[1]Macro!AL105</f>
        <v>175.5163847</v>
      </c>
      <c r="AN772" s="6">
        <f>[1]Macro!AM105</f>
        <v>177.6606773</v>
      </c>
      <c r="AO772" s="6">
        <f>[1]Macro!AN105</f>
        <v>179.85831529999999</v>
      </c>
      <c r="AP772" s="6">
        <f>[1]Macro!AO105</f>
        <v>182.1043521</v>
      </c>
      <c r="AQ772" s="6">
        <f>[1]Macro!AP105</f>
        <v>184.39578689999999</v>
      </c>
      <c r="AR772" s="6">
        <f>[1]Macro!AQ105</f>
        <v>186.69176630000001</v>
      </c>
      <c r="AS772" s="6">
        <f>[1]Macro!AR105</f>
        <v>189.0224083</v>
      </c>
      <c r="AT772" s="6">
        <f>[1]Macro!AS105</f>
        <v>191.3901587</v>
      </c>
      <c r="AU772" s="6">
        <f>[1]Macro!AT105</f>
        <v>193.79637579999999</v>
      </c>
      <c r="AV772" s="6">
        <f>[1]Macro!AU105</f>
        <v>196.2425313</v>
      </c>
      <c r="AW772" s="6">
        <f>[1]Macro!AV105</f>
        <v>198.68181129999999</v>
      </c>
      <c r="AX772" s="6">
        <f>[1]Macro!AW105</f>
        <v>201.1556458</v>
      </c>
      <c r="AY772" s="6">
        <f>[1]Macro!AX105</f>
        <v>203.66948479999999</v>
      </c>
      <c r="AZ772" s="6">
        <f>[1]Macro!AY105</f>
        <v>206.22704619999999</v>
      </c>
      <c r="BA772" s="6">
        <f>[1]Macro!AZ105</f>
        <v>208.83154149999999</v>
      </c>
      <c r="BB772" s="6">
        <f>[1]Macro!BA105</f>
        <v>211.41780259999999</v>
      </c>
      <c r="BC772" s="6">
        <f>[1]Macro!BB105</f>
        <v>214.03829569999999</v>
      </c>
      <c r="BD772" s="6">
        <f>[1]Macro!BC105</f>
        <v>216.69790549999999</v>
      </c>
      <c r="BE772" s="6">
        <f>[1]Macro!BD105</f>
        <v>219.39883280000001</v>
      </c>
      <c r="BF772" s="6">
        <f>[1]Macro!BE105</f>
        <v>222.14523</v>
      </c>
      <c r="BG772" s="6">
        <f>[1]Macro!BF105</f>
        <v>224.877151</v>
      </c>
      <c r="BH772" s="6">
        <f>[1]Macro!BG105</f>
        <v>227.6501767</v>
      </c>
      <c r="BI772" s="6">
        <f>[1]Macro!BH105</f>
        <v>230.4721414</v>
      </c>
      <c r="BJ772" s="6">
        <f>[1]Macro!BI105</f>
        <v>233.34746340000001</v>
      </c>
      <c r="BK772" s="6">
        <f>[1]Macro!BJ105</f>
        <v>236.2794858</v>
      </c>
      <c r="BL772" s="6">
        <f>[1]Macro!BK105</f>
        <v>239.27084970000001</v>
      </c>
      <c r="BM772" s="6">
        <f>[1]Macro!BL105</f>
        <v>242.3236378</v>
      </c>
      <c r="BN772" s="6">
        <f>[1]Macro!BM105</f>
        <v>245.4394954</v>
      </c>
      <c r="BO772" s="6">
        <f>[1]Macro!BN105</f>
        <v>248.6197353</v>
      </c>
      <c r="BP772" s="6">
        <f>[1]Macro!BO105</f>
        <v>251.86542489999999</v>
      </c>
      <c r="BQ772" s="6">
        <f>[1]Macro!BP105</f>
        <v>255.11689770000001</v>
      </c>
      <c r="BR772" s="6">
        <f>[1]Macro!BQ105</f>
        <v>258.42444210000002</v>
      </c>
      <c r="BS772" s="6">
        <f>[1]Macro!BR105</f>
        <v>261.79386490000002</v>
      </c>
      <c r="BT772" s="6">
        <f>[1]Macro!BS105</f>
        <v>265.22853220000002</v>
      </c>
      <c r="BU772" s="6">
        <f>[1]Macro!BT105</f>
        <v>268.73126730000001</v>
      </c>
      <c r="BV772" s="6">
        <f>[1]Macro!BU105</f>
        <v>272.30448589999997</v>
      </c>
      <c r="BW772" s="6">
        <f>[1]Macro!BV105</f>
        <v>275.95022619999997</v>
      </c>
      <c r="BX772" s="6">
        <f>[1]Macro!BW105</f>
        <v>279.6702737</v>
      </c>
      <c r="BY772" s="6">
        <f>[1]Macro!BX105</f>
        <v>283.46625349999999</v>
      </c>
      <c r="BZ772" s="6">
        <f>[1]Macro!BY105</f>
        <v>287.33970920000002</v>
      </c>
      <c r="CA772" s="6">
        <f>[1]Macro!BZ105</f>
        <v>291.24600040000001</v>
      </c>
      <c r="CB772" s="6">
        <f>[1]Macro!CA105</f>
        <v>295.2245408</v>
      </c>
      <c r="CC772" s="6">
        <f>[1]Macro!CB105</f>
        <v>299.28075660000002</v>
      </c>
      <c r="CD772" s="6">
        <f>[1]Macro!CC105</f>
        <v>303.41820919999998</v>
      </c>
      <c r="CE772" s="6">
        <f>[1]Macro!CD105</f>
        <v>307.64003550000001</v>
      </c>
      <c r="CF772" s="6">
        <f>[1]Macro!CE105</f>
        <v>311.94905670000003</v>
      </c>
      <c r="CG772" s="6">
        <f>[1]Macro!CF105</f>
        <v>316.34780819999997</v>
      </c>
      <c r="CH772" s="6">
        <f>[1]Macro!CG105</f>
        <v>320.83861159999998</v>
      </c>
      <c r="CI772" s="6">
        <f>[1]Macro!CH105</f>
        <v>325.4236593</v>
      </c>
      <c r="CJ772" s="6">
        <f>[1]Macro!CI105</f>
        <v>330.10508659999999</v>
      </c>
    </row>
    <row r="773" spans="2:88" x14ac:dyDescent="0.3">
      <c r="B773" s="6" t="str">
        <f>[1]Macro!A106</f>
        <v>m_toe_0</v>
      </c>
      <c r="C773" s="6">
        <f>[1]Macro!B106</f>
        <v>149.3186747</v>
      </c>
      <c r="D773" s="6">
        <f>[1]Macro!C106</f>
        <v>148.77030600000001</v>
      </c>
      <c r="E773" s="6">
        <f>[1]Macro!D106</f>
        <v>148.61732409999999</v>
      </c>
      <c r="F773" s="6">
        <f>[1]Macro!E106</f>
        <v>148.5193672</v>
      </c>
      <c r="G773" s="6">
        <f>[1]Macro!F106</f>
        <v>148.74951179999999</v>
      </c>
      <c r="H773" s="6">
        <f>[1]Macro!G106</f>
        <v>149.31904890000001</v>
      </c>
      <c r="I773" s="6">
        <f>[1]Macro!H106</f>
        <v>149.86964649999999</v>
      </c>
      <c r="J773" s="6">
        <f>[1]Macro!I106</f>
        <v>150.40620870000001</v>
      </c>
      <c r="K773" s="6">
        <f>[1]Macro!J106</f>
        <v>150.87668260000001</v>
      </c>
      <c r="L773" s="6">
        <f>[1]Macro!K106</f>
        <v>151.26851790000001</v>
      </c>
      <c r="M773" s="6">
        <f>[1]Macro!L106</f>
        <v>151.57489609999999</v>
      </c>
      <c r="N773" s="6">
        <f>[1]Macro!M106</f>
        <v>151.7197467</v>
      </c>
      <c r="O773" s="6">
        <f>[1]Macro!N106</f>
        <v>151.74122980000001</v>
      </c>
      <c r="P773" s="6">
        <f>[1]Macro!O106</f>
        <v>151.63694190000001</v>
      </c>
      <c r="Q773" s="6">
        <f>[1]Macro!P106</f>
        <v>151.40576379999999</v>
      </c>
      <c r="R773" s="6">
        <f>[1]Macro!Q106</f>
        <v>151.05388790000001</v>
      </c>
      <c r="S773" s="6">
        <f>[1]Macro!R106</f>
        <v>150.3287823</v>
      </c>
      <c r="T773" s="6">
        <f>[1]Macro!S106</f>
        <v>149.6477045</v>
      </c>
      <c r="U773" s="6">
        <f>[1]Macro!T106</f>
        <v>149.0677671</v>
      </c>
      <c r="V773" s="6">
        <f>[1]Macro!U106</f>
        <v>148.59023310000001</v>
      </c>
      <c r="W773" s="6">
        <f>[1]Macro!V106</f>
        <v>148.205352</v>
      </c>
      <c r="X773" s="6">
        <f>[1]Macro!W106</f>
        <v>147.8742694</v>
      </c>
      <c r="Y773" s="6">
        <f>[1]Macro!X106</f>
        <v>147.60609360000001</v>
      </c>
      <c r="Z773" s="6">
        <f>[1]Macro!Y106</f>
        <v>147.39682830000001</v>
      </c>
      <c r="AA773" s="6">
        <f>[1]Macro!Z106</f>
        <v>147.24239879999999</v>
      </c>
      <c r="AB773" s="6">
        <f>[1]Macro!AA106</f>
        <v>147.139838</v>
      </c>
      <c r="AC773" s="6">
        <f>[1]Macro!AB106</f>
        <v>147.05785850000001</v>
      </c>
      <c r="AD773" s="6">
        <f>[1]Macro!AC106</f>
        <v>147.01439210000001</v>
      </c>
      <c r="AE773" s="6">
        <f>[1]Macro!AD106</f>
        <v>147.0111641</v>
      </c>
      <c r="AF773" s="6">
        <f>[1]Macro!AE106</f>
        <v>147.04557299999999</v>
      </c>
      <c r="AG773" s="6">
        <f>[1]Macro!AF106</f>
        <v>147.11519870000001</v>
      </c>
      <c r="AH773" s="6">
        <f>[1]Macro!AG106</f>
        <v>147.18640730000001</v>
      </c>
      <c r="AI773" s="6">
        <f>[1]Macro!AH106</f>
        <v>147.28127549999999</v>
      </c>
      <c r="AJ773" s="6">
        <f>[1]Macro!AI106</f>
        <v>147.4044035</v>
      </c>
      <c r="AK773" s="6">
        <f>[1]Macro!AJ106</f>
        <v>147.5575054</v>
      </c>
      <c r="AL773" s="6">
        <f>[1]Macro!AK106</f>
        <v>147.74194650000001</v>
      </c>
      <c r="AM773" s="6">
        <f>[1]Macro!AL106</f>
        <v>148.7391006</v>
      </c>
      <c r="AN773" s="6">
        <f>[1]Macro!AM106</f>
        <v>149.91528679999999</v>
      </c>
      <c r="AO773" s="6">
        <f>[1]Macro!AN106</f>
        <v>151.19500669999999</v>
      </c>
      <c r="AP773" s="6">
        <f>[1]Macro!AO106</f>
        <v>152.56243599999999</v>
      </c>
      <c r="AQ773" s="6">
        <f>[1]Macro!AP106</f>
        <v>154.01102739999999</v>
      </c>
      <c r="AR773" s="6">
        <f>[1]Macro!AQ106</f>
        <v>155.5022879</v>
      </c>
      <c r="AS773" s="6">
        <f>[1]Macro!AR106</f>
        <v>157.05820320000001</v>
      </c>
      <c r="AT773" s="6">
        <f>[1]Macro!AS106</f>
        <v>158.6820687</v>
      </c>
      <c r="AU773" s="6">
        <f>[1]Macro!AT106</f>
        <v>160.3741086</v>
      </c>
      <c r="AV773" s="6">
        <f>[1]Macro!AU106</f>
        <v>162.13426870000001</v>
      </c>
      <c r="AW773" s="6">
        <f>[1]Macro!AV106</f>
        <v>163.92128360000001</v>
      </c>
      <c r="AX773" s="6">
        <f>[1]Macro!AW106</f>
        <v>165.76426799999999</v>
      </c>
      <c r="AY773" s="6">
        <f>[1]Macro!AX106</f>
        <v>167.67005409999999</v>
      </c>
      <c r="AZ773" s="6">
        <f>[1]Macro!AY106</f>
        <v>169.6414043</v>
      </c>
      <c r="BA773" s="6">
        <f>[1]Macro!AZ106</f>
        <v>171.6800284</v>
      </c>
      <c r="BB773" s="6">
        <f>[1]Macro!BA106</f>
        <v>173.66708869999999</v>
      </c>
      <c r="BC773" s="6">
        <f>[1]Macro!BB106</f>
        <v>175.74371379999999</v>
      </c>
      <c r="BD773" s="6">
        <f>[1]Macro!BC106</f>
        <v>177.90578310000001</v>
      </c>
      <c r="BE773" s="6">
        <f>[1]Macro!BD106</f>
        <v>180.13944050000001</v>
      </c>
      <c r="BF773" s="6">
        <f>[1]Macro!BE106</f>
        <v>182.43912409999999</v>
      </c>
      <c r="BG773" s="6">
        <f>[1]Macro!BF106</f>
        <v>184.74687950000001</v>
      </c>
      <c r="BH773" s="6">
        <f>[1]Macro!BG106</f>
        <v>187.10527909999999</v>
      </c>
      <c r="BI773" s="6">
        <f>[1]Macro!BH106</f>
        <v>189.52416149999999</v>
      </c>
      <c r="BJ773" s="6">
        <f>[1]Macro!BI106</f>
        <v>192.00708080000001</v>
      </c>
      <c r="BK773" s="6">
        <f>[1]Macro!BJ106</f>
        <v>194.5561879</v>
      </c>
      <c r="BL773" s="6">
        <f>[1]Macro!BK106</f>
        <v>197.17307890000001</v>
      </c>
      <c r="BM773" s="6">
        <f>[1]Macro!BL106</f>
        <v>199.8589729</v>
      </c>
      <c r="BN773" s="6">
        <f>[1]Macro!BM106</f>
        <v>202.6147972</v>
      </c>
      <c r="BO773" s="6">
        <f>[1]Macro!BN106</f>
        <v>205.4412576</v>
      </c>
      <c r="BP773" s="6">
        <f>[1]Macro!BO106</f>
        <v>208.33890339999999</v>
      </c>
      <c r="BQ773" s="6">
        <f>[1]Macro!BP106</f>
        <v>211.2548884</v>
      </c>
      <c r="BR773" s="6">
        <f>[1]Macro!BQ106</f>
        <v>214.22849540000001</v>
      </c>
      <c r="BS773" s="6">
        <f>[1]Macro!BR106</f>
        <v>217.26850440000001</v>
      </c>
      <c r="BT773" s="6">
        <f>[1]Macro!BS106</f>
        <v>220.37810759999999</v>
      </c>
      <c r="BU773" s="6">
        <f>[1]Macro!BT106</f>
        <v>223.55941440000001</v>
      </c>
      <c r="BV773" s="6">
        <f>[1]Macro!BU106</f>
        <v>226.81418859999999</v>
      </c>
      <c r="BW773" s="6">
        <f>[1]Macro!BV106</f>
        <v>230.14397969999999</v>
      </c>
      <c r="BX773" s="6">
        <f>[1]Macro!BW106</f>
        <v>233.55019379999999</v>
      </c>
      <c r="BY773" s="6">
        <f>[1]Macro!BX106</f>
        <v>237.0341526</v>
      </c>
      <c r="BZ773" s="6">
        <f>[1]Macro!BY106</f>
        <v>240.59714339999999</v>
      </c>
      <c r="CA773" s="6">
        <f>[1]Macro!BZ106</f>
        <v>244.1999635</v>
      </c>
      <c r="CB773" s="6">
        <f>[1]Macro!CA106</f>
        <v>247.87358610000001</v>
      </c>
      <c r="CC773" s="6">
        <f>[1]Macro!CB106</f>
        <v>251.62575100000001</v>
      </c>
      <c r="CD773" s="6">
        <f>[1]Macro!CC106</f>
        <v>255.45993480000001</v>
      </c>
      <c r="CE773" s="6">
        <f>[1]Macro!CD106</f>
        <v>259.37877789999999</v>
      </c>
      <c r="CF773" s="6">
        <f>[1]Macro!CE106</f>
        <v>263.38464549999998</v>
      </c>
      <c r="CG773" s="6">
        <f>[1]Macro!CF106</f>
        <v>267.47973030000003</v>
      </c>
      <c r="CH773" s="6">
        <f>[1]Macro!CG106</f>
        <v>271.66610600000001</v>
      </c>
      <c r="CI773" s="6">
        <f>[1]Macro!CH106</f>
        <v>275.94577900000002</v>
      </c>
      <c r="CJ773" s="6">
        <f>[1]Macro!CI106</f>
        <v>280.32073459999998</v>
      </c>
    </row>
    <row r="774" spans="2:88" x14ac:dyDescent="0.3">
      <c r="B774" s="6" t="str">
        <f>[1]Macro!A107</f>
        <v>ci_toe_0</v>
      </c>
      <c r="C774" s="6">
        <f>[1]Macro!B107</f>
        <v>167.54984830000001</v>
      </c>
      <c r="D774" s="6">
        <f>[1]Macro!C107</f>
        <v>167.91019410000001</v>
      </c>
      <c r="E774" s="6">
        <f>[1]Macro!D107</f>
        <v>168.71365929999999</v>
      </c>
      <c r="F774" s="6">
        <f>[1]Macro!E107</f>
        <v>169.55243490000001</v>
      </c>
      <c r="G774" s="6">
        <f>[1]Macro!F107</f>
        <v>170.71571710000001</v>
      </c>
      <c r="H774" s="6">
        <f>[1]Macro!G107</f>
        <v>172.23669839999999</v>
      </c>
      <c r="I774" s="6">
        <f>[1]Macro!H107</f>
        <v>173.81372529999999</v>
      </c>
      <c r="J774" s="6">
        <f>[1]Macro!I107</f>
        <v>175.40964980000001</v>
      </c>
      <c r="K774" s="6">
        <f>[1]Macro!J107</f>
        <v>176.92817429999999</v>
      </c>
      <c r="L774" s="6">
        <f>[1]Macro!K107</f>
        <v>178.33562599999999</v>
      </c>
      <c r="M774" s="6">
        <f>[1]Macro!L107</f>
        <v>179.6242977</v>
      </c>
      <c r="N774" s="6">
        <f>[1]Macro!M107</f>
        <v>180.7090561</v>
      </c>
      <c r="O774" s="6">
        <f>[1]Macro!N107</f>
        <v>181.65162079999999</v>
      </c>
      <c r="P774" s="6">
        <f>[1]Macro!O107</f>
        <v>182.46791469999999</v>
      </c>
      <c r="Q774" s="6">
        <f>[1]Macro!P107</f>
        <v>183.1744411</v>
      </c>
      <c r="R774" s="6">
        <f>[1]Macro!Q107</f>
        <v>183.79196899999999</v>
      </c>
      <c r="S774" s="6">
        <f>[1]Macro!R107</f>
        <v>183.99554599999999</v>
      </c>
      <c r="T774" s="6">
        <f>[1]Macro!S107</f>
        <v>184.26298879999999</v>
      </c>
      <c r="U774" s="6">
        <f>[1]Macro!T107</f>
        <v>184.67857179999999</v>
      </c>
      <c r="V774" s="6">
        <f>[1]Macro!U107</f>
        <v>185.25054539999999</v>
      </c>
      <c r="W774" s="6">
        <f>[1]Macro!V107</f>
        <v>185.96535009999999</v>
      </c>
      <c r="X774" s="6">
        <f>[1]Macro!W107</f>
        <v>186.75911690000001</v>
      </c>
      <c r="Y774" s="6">
        <f>[1]Macro!X107</f>
        <v>187.6436885</v>
      </c>
      <c r="Z774" s="6">
        <f>[1]Macro!Y107</f>
        <v>188.61031370000001</v>
      </c>
      <c r="AA774" s="6">
        <f>[1]Macro!Z107</f>
        <v>189.65212310000001</v>
      </c>
      <c r="AB774" s="6">
        <f>[1]Macro!AA107</f>
        <v>190.7638116</v>
      </c>
      <c r="AC774" s="6">
        <f>[1]Macro!AB107</f>
        <v>191.8942619</v>
      </c>
      <c r="AD774" s="6">
        <f>[1]Macro!AC107</f>
        <v>193.07059390000001</v>
      </c>
      <c r="AE774" s="6">
        <f>[1]Macro!AD107</f>
        <v>194.2939125</v>
      </c>
      <c r="AF774" s="6">
        <f>[1]Macro!AE107</f>
        <v>195.55742720000001</v>
      </c>
      <c r="AG774" s="6">
        <f>[1]Macro!AF107</f>
        <v>196.85455569999999</v>
      </c>
      <c r="AH774" s="6">
        <f>[1]Macro!AG107</f>
        <v>198.12860069999999</v>
      </c>
      <c r="AI774" s="6">
        <f>[1]Macro!AH107</f>
        <v>199.41195719999999</v>
      </c>
      <c r="AJ774" s="6">
        <f>[1]Macro!AI107</f>
        <v>200.7097278</v>
      </c>
      <c r="AK774" s="6">
        <f>[1]Macro!AJ107</f>
        <v>202.02299600000001</v>
      </c>
      <c r="AL774" s="6">
        <f>[1]Macro!AK107</f>
        <v>203.35242120000001</v>
      </c>
      <c r="AM774" s="6">
        <f>[1]Macro!AL107</f>
        <v>205.4737887</v>
      </c>
      <c r="AN774" s="6">
        <f>[1]Macro!AM107</f>
        <v>207.77873510000001</v>
      </c>
      <c r="AO774" s="6">
        <f>[1]Macro!AN107</f>
        <v>210.18286649999999</v>
      </c>
      <c r="AP774" s="6">
        <f>[1]Macro!AO107</f>
        <v>212.6672901</v>
      </c>
      <c r="AQ774" s="6">
        <f>[1]Macro!AP107</f>
        <v>215.223918</v>
      </c>
      <c r="AR774" s="6">
        <f>[1]Macro!AQ107</f>
        <v>217.792204</v>
      </c>
      <c r="AS774" s="6">
        <f>[1]Macro!AR107</f>
        <v>220.40779599999999</v>
      </c>
      <c r="AT774" s="6">
        <f>[1]Macro!AS107</f>
        <v>223.0768894</v>
      </c>
      <c r="AU774" s="6">
        <f>[1]Macro!AT107</f>
        <v>225.80138030000001</v>
      </c>
      <c r="AV774" s="6">
        <f>[1]Macro!AU107</f>
        <v>228.58286269999999</v>
      </c>
      <c r="AW774" s="6">
        <f>[1]Macro!AV107</f>
        <v>231.35544949999999</v>
      </c>
      <c r="AX774" s="6">
        <f>[1]Macro!AW107</f>
        <v>234.16794379999999</v>
      </c>
      <c r="AY774" s="6">
        <f>[1]Macro!AX107</f>
        <v>237.0326421</v>
      </c>
      <c r="AZ774" s="6">
        <f>[1]Macro!AY107</f>
        <v>239.95583590000001</v>
      </c>
      <c r="BA774" s="6">
        <f>[1]Macro!AZ107</f>
        <v>242.94215779999999</v>
      </c>
      <c r="BB774" s="6">
        <f>[1]Macro!BA107</f>
        <v>245.83245640000001</v>
      </c>
      <c r="BC774" s="6">
        <f>[1]Macro!BB107</f>
        <v>248.80636469999999</v>
      </c>
      <c r="BD774" s="6">
        <f>[1]Macro!BC107</f>
        <v>251.85795999999999</v>
      </c>
      <c r="BE774" s="6">
        <f>[1]Macro!BD107</f>
        <v>254.9721462</v>
      </c>
      <c r="BF774" s="6">
        <f>[1]Macro!BE107</f>
        <v>258.1455598</v>
      </c>
      <c r="BG774" s="6">
        <f>[1]Macro!BF107</f>
        <v>261.28848260000001</v>
      </c>
      <c r="BH774" s="6">
        <f>[1]Macro!BG107</f>
        <v>264.46971539999998</v>
      </c>
      <c r="BI774" s="6">
        <f>[1]Macro!BH107</f>
        <v>267.70611450000001</v>
      </c>
      <c r="BJ774" s="6">
        <f>[1]Macro!BI107</f>
        <v>271.00484970000002</v>
      </c>
      <c r="BK774" s="6">
        <f>[1]Macro!BJ107</f>
        <v>274.37059620000002</v>
      </c>
      <c r="BL774" s="6">
        <f>[1]Macro!BK107</f>
        <v>277.80673689999998</v>
      </c>
      <c r="BM774" s="6">
        <f>[1]Macro!BL107</f>
        <v>281.31567219999999</v>
      </c>
      <c r="BN774" s="6">
        <f>[1]Macro!BM107</f>
        <v>284.89902000000001</v>
      </c>
      <c r="BO774" s="6">
        <f>[1]Macro!BN107</f>
        <v>288.5577912</v>
      </c>
      <c r="BP774" s="6">
        <f>[1]Macro!BO107</f>
        <v>292.2925429</v>
      </c>
      <c r="BQ774" s="6">
        <f>[1]Macro!BP107</f>
        <v>296.01742200000001</v>
      </c>
      <c r="BR774" s="6">
        <f>[1]Macro!BQ107</f>
        <v>299.79375040000002</v>
      </c>
      <c r="BS774" s="6">
        <f>[1]Macro!BR107</f>
        <v>303.63485179999998</v>
      </c>
      <c r="BT774" s="6">
        <f>[1]Macro!BS107</f>
        <v>307.54594550000002</v>
      </c>
      <c r="BU774" s="6">
        <f>[1]Macro!BT107</f>
        <v>311.53058950000002</v>
      </c>
      <c r="BV774" s="6">
        <f>[1]Macro!BU107</f>
        <v>315.59157219999997</v>
      </c>
      <c r="BW774" s="6">
        <f>[1]Macro!BV107</f>
        <v>319.73107160000001</v>
      </c>
      <c r="BX774" s="6">
        <f>[1]Macro!BW107</f>
        <v>323.9508098</v>
      </c>
      <c r="BY774" s="6">
        <f>[1]Macro!BX107</f>
        <v>328.25220489999998</v>
      </c>
      <c r="BZ774" s="6">
        <f>[1]Macro!BY107</f>
        <v>332.63650189999998</v>
      </c>
      <c r="CA774" s="6">
        <f>[1]Macro!BZ107</f>
        <v>337.03938340000002</v>
      </c>
      <c r="CB774" s="6">
        <f>[1]Macro!CA107</f>
        <v>341.50881399999997</v>
      </c>
      <c r="CC774" s="6">
        <f>[1]Macro!CB107</f>
        <v>346.0561672</v>
      </c>
      <c r="CD774" s="6">
        <f>[1]Macro!CC107</f>
        <v>350.6866273</v>
      </c>
      <c r="CE774" s="6">
        <f>[1]Macro!CD107</f>
        <v>355.40408380000002</v>
      </c>
      <c r="CF774" s="6">
        <f>[1]Macro!CE107</f>
        <v>360.21180370000002</v>
      </c>
      <c r="CG774" s="6">
        <f>[1]Macro!CF107</f>
        <v>365.1125543</v>
      </c>
      <c r="CH774" s="6">
        <f>[1]Macro!CG107</f>
        <v>370.1087192</v>
      </c>
      <c r="CI774" s="6">
        <f>[1]Macro!CH107</f>
        <v>375.2024285</v>
      </c>
      <c r="CJ774" s="6">
        <f>[1]Macro!CI107</f>
        <v>380.39567340000002</v>
      </c>
    </row>
    <row r="775" spans="2:88" x14ac:dyDescent="0.3">
      <c r="B775" s="6" t="str">
        <f>[1]Macro!A108</f>
        <v>ch_toe_0</v>
      </c>
      <c r="C775" s="6">
        <f>[1]Macro!B108</f>
        <v>73.965462770000002</v>
      </c>
      <c r="D775" s="6">
        <f>[1]Macro!C108</f>
        <v>73.755175600000001</v>
      </c>
      <c r="E775" s="6">
        <f>[1]Macro!D108</f>
        <v>73.2504761</v>
      </c>
      <c r="F775" s="6">
        <f>[1]Macro!E108</f>
        <v>72.729052370000005</v>
      </c>
      <c r="G775" s="6">
        <f>[1]Macro!F108</f>
        <v>72.326695169999994</v>
      </c>
      <c r="H775" s="6">
        <f>[1]Macro!G108</f>
        <v>72.039911410000002</v>
      </c>
      <c r="I775" s="6">
        <f>[1]Macro!H108</f>
        <v>71.718861180000005</v>
      </c>
      <c r="J775" s="6">
        <f>[1]Macro!I108</f>
        <v>71.355420769999995</v>
      </c>
      <c r="K775" s="6">
        <f>[1]Macro!J108</f>
        <v>70.95779967</v>
      </c>
      <c r="L775" s="6">
        <f>[1]Macro!K108</f>
        <v>70.52982926</v>
      </c>
      <c r="M775" s="6">
        <f>[1]Macro!L108</f>
        <v>70.070547099999999</v>
      </c>
      <c r="N775" s="6">
        <f>[1]Macro!M108</f>
        <v>69.573500280000005</v>
      </c>
      <c r="O775" s="6">
        <f>[1]Macro!N108</f>
        <v>69.02975404</v>
      </c>
      <c r="P775" s="6">
        <f>[1]Macro!O108</f>
        <v>68.430937130000004</v>
      </c>
      <c r="Q775" s="6">
        <f>[1]Macro!P108</f>
        <v>67.771508620000006</v>
      </c>
      <c r="R775" s="6">
        <f>[1]Macro!Q108</f>
        <v>67.050355740000001</v>
      </c>
      <c r="S775" s="6">
        <f>[1]Macro!R108</f>
        <v>66.35069163</v>
      </c>
      <c r="T775" s="6">
        <f>[1]Macro!S108</f>
        <v>65.684818739999997</v>
      </c>
      <c r="U775" s="6">
        <f>[1]Macro!T108</f>
        <v>65.051987249999996</v>
      </c>
      <c r="V775" s="6">
        <f>[1]Macro!U108</f>
        <v>64.445216400000007</v>
      </c>
      <c r="W775" s="6">
        <f>[1]Macro!V108</f>
        <v>63.85876957</v>
      </c>
      <c r="X775" s="6">
        <f>[1]Macro!W108</f>
        <v>63.288504269999997</v>
      </c>
      <c r="Y775" s="6">
        <f>[1]Macro!X108</f>
        <v>62.73177432</v>
      </c>
      <c r="Z775" s="6">
        <f>[1]Macro!Y108</f>
        <v>62.187176090000001</v>
      </c>
      <c r="AA775" s="6">
        <f>[1]Macro!Z108</f>
        <v>61.653510060000002</v>
      </c>
      <c r="AB775" s="6">
        <f>[1]Macro!AA108</f>
        <v>61.130442209999998</v>
      </c>
      <c r="AC775" s="6">
        <f>[1]Macro!AB108</f>
        <v>60.617792110000003</v>
      </c>
      <c r="AD775" s="6">
        <f>[1]Macro!AC108</f>
        <v>60.115646230000003</v>
      </c>
      <c r="AE775" s="6">
        <f>[1]Macro!AD108</f>
        <v>59.624415089999999</v>
      </c>
      <c r="AF775" s="6">
        <f>[1]Macro!AE108</f>
        <v>59.144803439999997</v>
      </c>
      <c r="AG775" s="6">
        <f>[1]Macro!AF108</f>
        <v>58.67784829</v>
      </c>
      <c r="AH775" s="6">
        <f>[1]Macro!AG108</f>
        <v>58.224476359999997</v>
      </c>
      <c r="AI775" s="6">
        <f>[1]Macro!AH108</f>
        <v>57.7855755</v>
      </c>
      <c r="AJ775" s="6">
        <f>[1]Macro!AI108</f>
        <v>57.36207082</v>
      </c>
      <c r="AK775" s="6">
        <f>[1]Macro!AJ108</f>
        <v>56.954834419999997</v>
      </c>
      <c r="AL775" s="6">
        <f>[1]Macro!AK108</f>
        <v>56.564650729999997</v>
      </c>
      <c r="AM775" s="6">
        <f>[1]Macro!AL108</f>
        <v>56.201871789999998</v>
      </c>
      <c r="AN775" s="6">
        <f>[1]Macro!AM108</f>
        <v>55.865946600000001</v>
      </c>
      <c r="AO775" s="6">
        <f>[1]Macro!AN108</f>
        <v>55.555246670000002</v>
      </c>
      <c r="AP775" s="6">
        <f>[1]Macro!AO108</f>
        <v>55.267940789999997</v>
      </c>
      <c r="AQ775" s="6">
        <f>[1]Macro!AP108</f>
        <v>55.002333219999997</v>
      </c>
      <c r="AR775" s="6">
        <f>[1]Macro!AQ108</f>
        <v>54.756690499999998</v>
      </c>
      <c r="AS775" s="6">
        <f>[1]Macro!AR108</f>
        <v>54.52960616</v>
      </c>
      <c r="AT775" s="6">
        <f>[1]Macro!AS108</f>
        <v>54.319823749999998</v>
      </c>
      <c r="AU775" s="6">
        <f>[1]Macro!AT108</f>
        <v>54.126174290000002</v>
      </c>
      <c r="AV775" s="6">
        <f>[1]Macro!AU108</f>
        <v>53.947592589999999</v>
      </c>
      <c r="AW775" s="6">
        <f>[1]Macro!AV108</f>
        <v>53.783510219999997</v>
      </c>
      <c r="AX775" s="6">
        <f>[1]Macro!AW108</f>
        <v>53.632397140000002</v>
      </c>
      <c r="AY775" s="6">
        <f>[1]Macro!AX108</f>
        <v>53.493141020000003</v>
      </c>
      <c r="AZ775" s="6">
        <f>[1]Macro!AY108</f>
        <v>53.364876129999999</v>
      </c>
      <c r="BA775" s="6">
        <f>[1]Macro!AZ108</f>
        <v>53.246880419999997</v>
      </c>
      <c r="BB775" s="6">
        <f>[1]Macro!BA108</f>
        <v>53.113529059999998</v>
      </c>
      <c r="BC775" s="6">
        <f>[1]Macro!BB108</f>
        <v>52.978047420000003</v>
      </c>
      <c r="BD775" s="6">
        <f>[1]Macro!BC108</f>
        <v>52.846159819999997</v>
      </c>
      <c r="BE775" s="6">
        <f>[1]Macro!BD108</f>
        <v>52.720176950000003</v>
      </c>
      <c r="BF775" s="6">
        <f>[1]Macro!BE108</f>
        <v>52.600882329999997</v>
      </c>
      <c r="BG775" s="6">
        <f>[1]Macro!BF108</f>
        <v>52.48784337</v>
      </c>
      <c r="BH775" s="6">
        <f>[1]Macro!BG108</f>
        <v>52.380657739999997</v>
      </c>
      <c r="BI775" s="6">
        <f>[1]Macro!BH108</f>
        <v>52.27889192</v>
      </c>
      <c r="BJ775" s="6">
        <f>[1]Macro!BI108</f>
        <v>52.182161299999997</v>
      </c>
      <c r="BK775" s="6">
        <f>[1]Macro!BJ108</f>
        <v>52.090140949999999</v>
      </c>
      <c r="BL775" s="6">
        <f>[1]Macro!BK108</f>
        <v>52.002559599999998</v>
      </c>
      <c r="BM775" s="6">
        <f>[1]Macro!BL108</f>
        <v>51.91919043</v>
      </c>
      <c r="BN775" s="6">
        <f>[1]Macro!BM108</f>
        <v>51.839841730000003</v>
      </c>
      <c r="BO775" s="6">
        <f>[1]Macro!BN108</f>
        <v>51.764348140000003</v>
      </c>
      <c r="BP775" s="6">
        <f>[1]Macro!BO108</f>
        <v>51.692563210000003</v>
      </c>
      <c r="BQ775" s="6">
        <f>[1]Macro!BP108</f>
        <v>51.624071710000003</v>
      </c>
      <c r="BR775" s="6">
        <f>[1]Macro!BQ108</f>
        <v>51.55848787</v>
      </c>
      <c r="BS775" s="6">
        <f>[1]Macro!BR108</f>
        <v>51.495562710000002</v>
      </c>
      <c r="BT775" s="6">
        <f>[1]Macro!BS108</f>
        <v>51.435144260000001</v>
      </c>
      <c r="BU775" s="6">
        <f>[1]Macro!BT108</f>
        <v>51.377135719999998</v>
      </c>
      <c r="BV775" s="6">
        <f>[1]Macro!BU108</f>
        <v>51.321459660000002</v>
      </c>
      <c r="BW775" s="6">
        <f>[1]Macro!BV108</f>
        <v>51.268038609999998</v>
      </c>
      <c r="BX775" s="6">
        <f>[1]Macro!BW108</f>
        <v>51.216821600000003</v>
      </c>
      <c r="BY775" s="6">
        <f>[1]Macro!BX108</f>
        <v>51.16777244</v>
      </c>
      <c r="BZ775" s="6">
        <f>[1]Macro!BY108</f>
        <v>51.120862799999998</v>
      </c>
      <c r="CA775" s="6">
        <f>[1]Macro!BZ108</f>
        <v>51.075877470000002</v>
      </c>
      <c r="CB775" s="6">
        <f>[1]Macro!CA108</f>
        <v>51.032605779999997</v>
      </c>
      <c r="CC775" s="6">
        <f>[1]Macro!CB108</f>
        <v>50.99092916</v>
      </c>
      <c r="CD775" s="6">
        <f>[1]Macro!CC108</f>
        <v>50.950790220000002</v>
      </c>
      <c r="CE775" s="6">
        <f>[1]Macro!CD108</f>
        <v>50.912163669999998</v>
      </c>
      <c r="CF775" s="6">
        <f>[1]Macro!CE108</f>
        <v>50.875040149999997</v>
      </c>
      <c r="CG775" s="6">
        <f>[1]Macro!CF108</f>
        <v>50.839419069999998</v>
      </c>
      <c r="CH775" s="6">
        <f>[1]Macro!CG108</f>
        <v>50.805305369999999</v>
      </c>
      <c r="CI775" s="6">
        <f>[1]Macro!CH108</f>
        <v>50.772707330000003</v>
      </c>
      <c r="CJ775" s="6">
        <f>[1]Macro!CI108</f>
        <v>50.741634560000001</v>
      </c>
    </row>
    <row r="776" spans="2:88" x14ac:dyDescent="0.3">
      <c r="B776" s="6" t="str">
        <f>[1]Macro!A109</f>
        <v>x_toe_0</v>
      </c>
      <c r="C776" s="6">
        <f>[1]Macro!B109</f>
        <v>40.139637309999998</v>
      </c>
      <c r="D776" s="6">
        <f>[1]Macro!C109</f>
        <v>40.905888259999998</v>
      </c>
      <c r="E776" s="6">
        <f>[1]Macro!D109</f>
        <v>41.690159829999999</v>
      </c>
      <c r="F776" s="6">
        <f>[1]Macro!E109</f>
        <v>42.494014239999998</v>
      </c>
      <c r="G776" s="6">
        <f>[1]Macro!F109</f>
        <v>43.319255830000003</v>
      </c>
      <c r="H776" s="6">
        <f>[1]Macro!G109</f>
        <v>44.164938480000004</v>
      </c>
      <c r="I776" s="6">
        <f>[1]Macro!H109</f>
        <v>44.978465909999997</v>
      </c>
      <c r="J776" s="6">
        <f>[1]Macro!I109</f>
        <v>45.802612889999999</v>
      </c>
      <c r="K776" s="6">
        <f>[1]Macro!J109</f>
        <v>46.635486579999998</v>
      </c>
      <c r="L776" s="6">
        <f>[1]Macro!K109</f>
        <v>47.476665070000003</v>
      </c>
      <c r="M776" s="6">
        <f>[1]Macro!L109</f>
        <v>48.326549479999997</v>
      </c>
      <c r="N776" s="6">
        <f>[1]Macro!M109</f>
        <v>49.131602460000003</v>
      </c>
      <c r="O776" s="6">
        <f>[1]Macro!N109</f>
        <v>49.943758580000001</v>
      </c>
      <c r="P776" s="6">
        <f>[1]Macro!O109</f>
        <v>50.76343018</v>
      </c>
      <c r="Q776" s="6">
        <f>[1]Macro!P109</f>
        <v>51.591615330000003</v>
      </c>
      <c r="R776" s="6">
        <f>[1]Macro!Q109</f>
        <v>52.429579910000001</v>
      </c>
      <c r="S776" s="6">
        <f>[1]Macro!R109</f>
        <v>52.833196610000002</v>
      </c>
      <c r="T776" s="6">
        <f>[1]Macro!S109</f>
        <v>53.24160105</v>
      </c>
      <c r="U776" s="6">
        <f>[1]Macro!T109</f>
        <v>53.65584423</v>
      </c>
      <c r="V776" s="6">
        <f>[1]Macro!U109</f>
        <v>54.076281700000003</v>
      </c>
      <c r="W776" s="6">
        <f>[1]Macro!V109</f>
        <v>54.502989229999997</v>
      </c>
      <c r="X776" s="6">
        <f>[1]Macro!W109</f>
        <v>54.922197730000001</v>
      </c>
      <c r="Y776" s="6">
        <f>[1]Macro!X109</f>
        <v>55.347607240000002</v>
      </c>
      <c r="Z776" s="6">
        <f>[1]Macro!Y109</f>
        <v>55.779544420000001</v>
      </c>
      <c r="AA776" s="6">
        <f>[1]Macro!Z109</f>
        <v>56.218584450000002</v>
      </c>
      <c r="AB776" s="6">
        <f>[1]Macro!AA109</f>
        <v>56.665134430000002</v>
      </c>
      <c r="AC776" s="6">
        <f>[1]Macro!AB109</f>
        <v>57.104830499999998</v>
      </c>
      <c r="AD776" s="6">
        <f>[1]Macro!AC109</f>
        <v>57.55206596</v>
      </c>
      <c r="AE776" s="6">
        <f>[1]Macro!AD109</f>
        <v>58.006714350000003</v>
      </c>
      <c r="AF776" s="6">
        <f>[1]Macro!AE109</f>
        <v>58.468091579999999</v>
      </c>
      <c r="AG776" s="6">
        <f>[1]Macro!AF109</f>
        <v>58.935492109999998</v>
      </c>
      <c r="AH776" s="6">
        <f>[1]Macro!AG109</f>
        <v>59.392097679999999</v>
      </c>
      <c r="AI776" s="6">
        <f>[1]Macro!AH109</f>
        <v>59.85333086</v>
      </c>
      <c r="AJ776" s="6">
        <f>[1]Macro!AI109</f>
        <v>60.318833669999997</v>
      </c>
      <c r="AK776" s="6">
        <f>[1]Macro!AJ109</f>
        <v>60.788272079999999</v>
      </c>
      <c r="AL776" s="6">
        <f>[1]Macro!AK109</f>
        <v>61.261327829999999</v>
      </c>
      <c r="AM776" s="6">
        <f>[1]Macro!AL109</f>
        <v>62.579824860000002</v>
      </c>
      <c r="AN776" s="6">
        <f>[1]Macro!AM109</f>
        <v>63.931282430000003</v>
      </c>
      <c r="AO776" s="6">
        <f>[1]Macro!AN109</f>
        <v>65.315208859999998</v>
      </c>
      <c r="AP776" s="6">
        <f>[1]Macro!AO109</f>
        <v>66.731557300000006</v>
      </c>
      <c r="AQ776" s="6">
        <f>[1]Macro!AP109</f>
        <v>68.180563109999994</v>
      </c>
      <c r="AR776" s="6">
        <f>[1]Macro!AQ109</f>
        <v>69.645159669999998</v>
      </c>
      <c r="AS776" s="6">
        <f>[1]Macro!AR109</f>
        <v>71.143209380000002</v>
      </c>
      <c r="AT776" s="6">
        <f>[1]Macro!AS109</f>
        <v>72.675514280000002</v>
      </c>
      <c r="AU776" s="6">
        <f>[1]Macro!AT109</f>
        <v>74.242929869999998</v>
      </c>
      <c r="AV776" s="6">
        <f>[1]Macro!AU109</f>
        <v>75.846344729999998</v>
      </c>
      <c r="AW776" s="6">
        <f>[1]Macro!AV109</f>
        <v>77.46413518</v>
      </c>
      <c r="AX776" s="6">
        <f>[1]Macro!AW109</f>
        <v>79.119572829999996</v>
      </c>
      <c r="AY776" s="6">
        <f>[1]Macro!AX109</f>
        <v>80.813755819999997</v>
      </c>
      <c r="AZ776" s="6">
        <f>[1]Macro!AY109</f>
        <v>82.547738420000002</v>
      </c>
      <c r="BA776" s="6">
        <f>[1]Macro!AZ109</f>
        <v>84.322531720000001</v>
      </c>
      <c r="BB776" s="6">
        <f>[1]Macro!BA109</f>
        <v>86.13890585</v>
      </c>
      <c r="BC776" s="6">
        <f>[1]Macro!BB109</f>
        <v>87.997597429999999</v>
      </c>
      <c r="BD776" s="6">
        <f>[1]Macro!BC109</f>
        <v>89.899568729999999</v>
      </c>
      <c r="BE776" s="6">
        <f>[1]Macro!BD109</f>
        <v>91.845950130000006</v>
      </c>
      <c r="BF776" s="6">
        <f>[1]Macro!BE109</f>
        <v>93.837911939999998</v>
      </c>
      <c r="BG776" s="6">
        <f>[1]Macro!BF109</f>
        <v>95.847704590000006</v>
      </c>
      <c r="BH776" s="6">
        <f>[1]Macro!BG109</f>
        <v>97.905082680000007</v>
      </c>
      <c r="BI776" s="6">
        <f>[1]Macro!BH109</f>
        <v>100.0112965</v>
      </c>
      <c r="BJ776" s="6">
        <f>[1]Macro!BI109</f>
        <v>102.16753319999999</v>
      </c>
      <c r="BK776" s="6">
        <f>[1]Macro!BJ109</f>
        <v>104.3749366</v>
      </c>
      <c r="BL776" s="6">
        <f>[1]Macro!BK109</f>
        <v>106.634632</v>
      </c>
      <c r="BM776" s="6">
        <f>[1]Macro!BL109</f>
        <v>108.9477481</v>
      </c>
      <c r="BN776" s="6">
        <f>[1]Macro!BM109</f>
        <v>111.3154309</v>
      </c>
      <c r="BO776" s="6">
        <f>[1]Macro!BN109</f>
        <v>113.7388536</v>
      </c>
      <c r="BP776" s="6">
        <f>[1]Macro!BO109</f>
        <v>116.2192222</v>
      </c>
      <c r="BQ776" s="6">
        <f>[1]Macro!BP109</f>
        <v>118.7302925</v>
      </c>
      <c r="BR776" s="6">
        <f>[1]Macro!BQ109</f>
        <v>121.3006992</v>
      </c>
      <c r="BS776" s="6">
        <f>[1]Macro!BR109</f>
        <v>123.9319548</v>
      </c>
      <c r="BT776" s="6">
        <f>[1]Macro!BS109</f>
        <v>126.6255501</v>
      </c>
      <c r="BU776" s="6">
        <f>[1]Macro!BT109</f>
        <v>129.38295650000001</v>
      </c>
      <c r="BV776" s="6">
        <f>[1]Macro!BU109</f>
        <v>132.2056427</v>
      </c>
      <c r="BW776" s="6">
        <f>[1]Macro!BV109</f>
        <v>135.09509560000001</v>
      </c>
      <c r="BX776" s="6">
        <f>[1]Macro!BW109</f>
        <v>138.05283600000001</v>
      </c>
      <c r="BY776" s="6">
        <f>[1]Macro!BX109</f>
        <v>141.0804287</v>
      </c>
      <c r="BZ776" s="6">
        <f>[1]Macro!BY109</f>
        <v>144.1794879</v>
      </c>
      <c r="CA776" s="6">
        <f>[1]Macro!BZ109</f>
        <v>147.330703</v>
      </c>
      <c r="CB776" s="6">
        <f>[1]Macro!CA109</f>
        <v>150.55670710000001</v>
      </c>
      <c r="CC776" s="6">
        <f>[1]Macro!CB109</f>
        <v>153.85941120000001</v>
      </c>
      <c r="CD776" s="6">
        <f>[1]Macro!CC109</f>
        <v>157.24072649999999</v>
      </c>
      <c r="CE776" s="6">
        <f>[1]Macro!CD109</f>
        <v>160.7025658</v>
      </c>
      <c r="CF776" s="6">
        <f>[1]Macro!CE109</f>
        <v>164.24685830000001</v>
      </c>
      <c r="CG776" s="6">
        <f>[1]Macro!CF109</f>
        <v>167.87556520000001</v>
      </c>
      <c r="CH776" s="6">
        <f>[1]Macro!CG109</f>
        <v>171.59069310000001</v>
      </c>
      <c r="CI776" s="6">
        <f>[1]Macro!CH109</f>
        <v>175.3943026</v>
      </c>
      <c r="CJ776" s="6">
        <f>[1]Macro!CI109</f>
        <v>179.28851320000001</v>
      </c>
    </row>
    <row r="778" spans="2:88" x14ac:dyDescent="0.3">
      <c r="C778" s="2">
        <v>42005</v>
      </c>
      <c r="D778" s="2">
        <v>42370</v>
      </c>
      <c r="E778" s="2">
        <v>42736</v>
      </c>
      <c r="F778" s="2">
        <v>43101</v>
      </c>
      <c r="G778" s="2">
        <v>43466</v>
      </c>
      <c r="H778" s="2">
        <v>43831</v>
      </c>
      <c r="I778" s="2">
        <v>44197</v>
      </c>
      <c r="J778" s="2">
        <v>44562</v>
      </c>
      <c r="K778" s="2">
        <v>44927</v>
      </c>
      <c r="L778" s="2">
        <v>45292</v>
      </c>
      <c r="M778" s="2">
        <v>45658</v>
      </c>
      <c r="N778" s="2">
        <v>46023</v>
      </c>
      <c r="O778" s="2">
        <v>46388</v>
      </c>
      <c r="P778" s="2">
        <v>46753</v>
      </c>
      <c r="Q778" s="2">
        <v>47119</v>
      </c>
      <c r="R778" s="2">
        <v>47484</v>
      </c>
      <c r="S778" s="2">
        <v>47849</v>
      </c>
      <c r="T778" s="2">
        <v>48214</v>
      </c>
      <c r="U778" s="2">
        <v>48580</v>
      </c>
      <c r="V778" s="2">
        <v>48945</v>
      </c>
      <c r="W778" s="2">
        <v>49310</v>
      </c>
      <c r="X778" s="2">
        <v>49675</v>
      </c>
      <c r="Y778" s="2">
        <v>50041</v>
      </c>
      <c r="Z778" s="2">
        <v>50406</v>
      </c>
      <c r="AA778" s="2">
        <v>50771</v>
      </c>
      <c r="AB778" s="2">
        <v>51136</v>
      </c>
      <c r="AC778" s="2">
        <v>51502</v>
      </c>
      <c r="AD778" s="2">
        <v>51867</v>
      </c>
      <c r="AE778" s="2">
        <v>52232</v>
      </c>
      <c r="AF778" s="2">
        <v>52597</v>
      </c>
      <c r="AG778" s="2">
        <v>52963</v>
      </c>
      <c r="AH778" s="2">
        <v>53328</v>
      </c>
      <c r="AI778" s="2">
        <v>53693</v>
      </c>
      <c r="AJ778" s="2">
        <v>54058</v>
      </c>
      <c r="AK778" s="2">
        <v>54424</v>
      </c>
      <c r="AL778" s="2">
        <v>54789</v>
      </c>
      <c r="AM778" s="2">
        <v>55154</v>
      </c>
      <c r="AN778" s="2">
        <v>55519</v>
      </c>
      <c r="AO778" s="2">
        <v>55885</v>
      </c>
      <c r="AP778" s="2">
        <v>56250</v>
      </c>
      <c r="AQ778" s="2">
        <v>56615</v>
      </c>
      <c r="AR778" s="2">
        <v>56980</v>
      </c>
      <c r="AS778" s="2">
        <v>57346</v>
      </c>
      <c r="AT778" s="2">
        <v>57711</v>
      </c>
      <c r="AU778" s="2">
        <v>58076</v>
      </c>
      <c r="AV778" s="2">
        <v>58441</v>
      </c>
      <c r="AW778" s="2">
        <v>58807</v>
      </c>
      <c r="AX778" s="2">
        <v>59172</v>
      </c>
      <c r="AY778" s="2">
        <v>59537</v>
      </c>
      <c r="AZ778" s="2">
        <v>59902</v>
      </c>
      <c r="BA778" s="2">
        <v>60268</v>
      </c>
      <c r="BB778" s="2">
        <v>60633</v>
      </c>
      <c r="BC778" s="2">
        <v>60998</v>
      </c>
      <c r="BD778" s="2">
        <v>61363</v>
      </c>
      <c r="BE778" s="2">
        <v>61729</v>
      </c>
      <c r="BF778" s="2">
        <v>62094</v>
      </c>
      <c r="BG778" s="2">
        <v>62459</v>
      </c>
      <c r="BH778" s="2">
        <v>62824</v>
      </c>
      <c r="BI778" s="2">
        <v>63190</v>
      </c>
      <c r="BJ778" s="2">
        <v>63555</v>
      </c>
      <c r="BK778" s="2">
        <v>63920</v>
      </c>
      <c r="BL778" s="2">
        <v>64285</v>
      </c>
      <c r="BM778" s="2">
        <v>64651</v>
      </c>
      <c r="BN778" s="2">
        <v>65016</v>
      </c>
      <c r="BO778" s="2">
        <v>65381</v>
      </c>
      <c r="BP778" s="2">
        <v>65746</v>
      </c>
      <c r="BQ778" s="2">
        <v>66112</v>
      </c>
      <c r="BR778" s="2">
        <v>66477</v>
      </c>
      <c r="BS778" s="2">
        <v>66842</v>
      </c>
      <c r="BT778" s="2">
        <v>67207</v>
      </c>
      <c r="BU778" s="2">
        <v>67573</v>
      </c>
      <c r="BV778" s="2">
        <v>67938</v>
      </c>
      <c r="BW778" s="2">
        <v>68303</v>
      </c>
      <c r="BX778" s="2">
        <v>68668</v>
      </c>
      <c r="BY778" s="2">
        <v>69034</v>
      </c>
      <c r="BZ778" s="2">
        <v>69399</v>
      </c>
      <c r="CA778" s="2">
        <v>69764</v>
      </c>
      <c r="CB778" s="2">
        <v>70129</v>
      </c>
      <c r="CC778" s="2">
        <v>70495</v>
      </c>
      <c r="CD778" s="2">
        <v>70860</v>
      </c>
      <c r="CE778" s="2">
        <v>71225</v>
      </c>
      <c r="CF778" s="2">
        <v>71590</v>
      </c>
      <c r="CG778" s="2">
        <v>71956</v>
      </c>
      <c r="CH778" s="2">
        <v>72321</v>
      </c>
      <c r="CI778" s="2">
        <v>72686</v>
      </c>
      <c r="CJ778" s="2">
        <v>73051</v>
      </c>
    </row>
    <row r="779" spans="2:88" x14ac:dyDescent="0.3">
      <c r="B779" t="s">
        <v>93</v>
      </c>
      <c r="C779" s="9">
        <f>C766/C772-1</f>
        <v>0</v>
      </c>
      <c r="D779" s="9">
        <f t="shared" ref="D779:AL779" si="375">D766/D772-1</f>
        <v>0</v>
      </c>
      <c r="E779" s="9">
        <f t="shared" si="375"/>
        <v>0</v>
      </c>
      <c r="F779" s="9">
        <f t="shared" si="375"/>
        <v>0</v>
      </c>
      <c r="G779" s="9">
        <f t="shared" si="375"/>
        <v>0</v>
      </c>
      <c r="H779" s="9">
        <f t="shared" si="375"/>
        <v>0</v>
      </c>
      <c r="I779" s="9">
        <f t="shared" si="375"/>
        <v>0</v>
      </c>
      <c r="J779" s="9">
        <f t="shared" si="375"/>
        <v>-7.6939550714339999E-3</v>
      </c>
      <c r="K779" s="9">
        <f t="shared" si="375"/>
        <v>-1.5128307006836317E-2</v>
      </c>
      <c r="L779" s="9">
        <f t="shared" si="375"/>
        <v>-2.0413116866256242E-2</v>
      </c>
      <c r="M779" s="9">
        <f t="shared" si="375"/>
        <v>-2.5799253304234604E-2</v>
      </c>
      <c r="N779" s="9">
        <f t="shared" si="375"/>
        <v>-3.1093880497595316E-2</v>
      </c>
      <c r="O779" s="9">
        <f t="shared" si="375"/>
        <v>-3.6446017795035757E-2</v>
      </c>
      <c r="P779" s="9">
        <f t="shared" si="375"/>
        <v>-4.1547649855985802E-2</v>
      </c>
      <c r="Q779" s="9">
        <f t="shared" si="375"/>
        <v>-4.613795802494558E-2</v>
      </c>
      <c r="R779" s="9">
        <f t="shared" si="375"/>
        <v>-5.0222572601536952E-2</v>
      </c>
      <c r="S779" s="9">
        <f t="shared" si="375"/>
        <v>-4.9184008714598049E-2</v>
      </c>
      <c r="T779" s="9">
        <f t="shared" si="375"/>
        <v>-4.821410409773752E-2</v>
      </c>
      <c r="U779" s="9">
        <f t="shared" si="375"/>
        <v>-4.751890232166267E-2</v>
      </c>
      <c r="V779" s="9">
        <f t="shared" si="375"/>
        <v>-4.7076951131559297E-2</v>
      </c>
      <c r="W779" s="9">
        <f t="shared" si="375"/>
        <v>-4.6783345544070043E-2</v>
      </c>
      <c r="X779" s="9">
        <f t="shared" si="375"/>
        <v>-4.6517102001034094E-2</v>
      </c>
      <c r="Y779" s="9">
        <f t="shared" si="375"/>
        <v>-4.6127308790273935E-2</v>
      </c>
      <c r="Z779" s="9">
        <f t="shared" si="375"/>
        <v>-4.555270964126823E-2</v>
      </c>
      <c r="AA779" s="9">
        <f t="shared" si="375"/>
        <v>-4.4749125968864933E-2</v>
      </c>
      <c r="AB779" s="9">
        <f t="shared" si="375"/>
        <v>-4.3675428355889556E-2</v>
      </c>
      <c r="AC779" s="9">
        <f t="shared" si="375"/>
        <v>-4.2205283021319207E-2</v>
      </c>
      <c r="AD779" s="9">
        <f t="shared" si="375"/>
        <v>-4.013029153456471E-2</v>
      </c>
      <c r="AE779" s="9">
        <f t="shared" si="375"/>
        <v>-3.7389181445832143E-2</v>
      </c>
      <c r="AF779" s="9">
        <f t="shared" si="375"/>
        <v>-3.3923251214154404E-2</v>
      </c>
      <c r="AG779" s="9">
        <f t="shared" si="375"/>
        <v>-2.9621141320187672E-2</v>
      </c>
      <c r="AH779" s="9">
        <f t="shared" si="375"/>
        <v>-2.4275680601589356E-2</v>
      </c>
      <c r="AI779" s="9">
        <f t="shared" si="375"/>
        <v>-1.7454258650848598E-2</v>
      </c>
      <c r="AJ779" s="9">
        <f t="shared" si="375"/>
        <v>-8.5625772971972269E-3</v>
      </c>
      <c r="AK779" s="9">
        <f t="shared" si="375"/>
        <v>3.4829381950078897E-3</v>
      </c>
      <c r="AL779" s="9">
        <f t="shared" si="375"/>
        <v>2.0983359211716568E-2</v>
      </c>
      <c r="AM779" s="9">
        <f t="shared" ref="AM779:CJ779" si="376">AM766/AM772-1</f>
        <v>2.0910826680217154E-2</v>
      </c>
      <c r="AN779" s="9">
        <f t="shared" si="376"/>
        <v>1.8122986746037739E-2</v>
      </c>
      <c r="AO779" s="9">
        <f t="shared" si="376"/>
        <v>1.447099565932608E-2</v>
      </c>
      <c r="AP779" s="9">
        <f t="shared" si="376"/>
        <v>1.0253497395683597E-2</v>
      </c>
      <c r="AQ779" s="9">
        <f t="shared" si="376"/>
        <v>5.5851948534948459E-3</v>
      </c>
      <c r="AR779" s="9">
        <f t="shared" si="376"/>
        <v>4.979496516765991E-4</v>
      </c>
      <c r="AS779" s="9">
        <f t="shared" si="376"/>
        <v>-4.9071287808789554E-3</v>
      </c>
      <c r="AT779" s="9">
        <f t="shared" si="376"/>
        <v>-1.0567910146155324E-2</v>
      </c>
      <c r="AU779" s="9">
        <f t="shared" si="376"/>
        <v>-1.6438937450965363E-2</v>
      </c>
      <c r="AV779" s="9">
        <f t="shared" si="376"/>
        <v>-2.2481650490206451E-2</v>
      </c>
      <c r="AW779" s="9">
        <f t="shared" si="376"/>
        <v>-2.8721145950213134E-2</v>
      </c>
      <c r="AX779" s="9">
        <f t="shared" si="376"/>
        <v>-3.5084306840767687E-2</v>
      </c>
      <c r="AY779" s="9">
        <f t="shared" si="376"/>
        <v>-4.1538284482369403E-2</v>
      </c>
      <c r="AZ779" s="9">
        <f t="shared" si="376"/>
        <v>-4.805839332241757E-2</v>
      </c>
      <c r="BA779" s="9">
        <f t="shared" si="376"/>
        <v>-5.462421489619651E-2</v>
      </c>
      <c r="BB779" s="9">
        <f t="shared" si="376"/>
        <v>-6.1388838784572575E-2</v>
      </c>
      <c r="BC779" s="9">
        <f t="shared" si="376"/>
        <v>-6.8183882946139529E-2</v>
      </c>
      <c r="BD779" s="9">
        <f t="shared" si="376"/>
        <v>-7.4970993662880514E-2</v>
      </c>
      <c r="BE779" s="9">
        <f t="shared" si="376"/>
        <v>-8.1748915758133367E-2</v>
      </c>
      <c r="BF779" s="9">
        <f t="shared" si="376"/>
        <v>-8.8516471859422796E-2</v>
      </c>
      <c r="BG779" s="9">
        <f t="shared" si="376"/>
        <v>-9.5346958571171148E-2</v>
      </c>
      <c r="BH779" s="9">
        <f t="shared" si="376"/>
        <v>-0.1021695903651807</v>
      </c>
      <c r="BI779" s="9">
        <f t="shared" si="376"/>
        <v>-0.10896697079068318</v>
      </c>
      <c r="BJ779" s="9">
        <f t="shared" si="376"/>
        <v>-0.11573000197438621</v>
      </c>
      <c r="BK779" s="9">
        <f t="shared" si="376"/>
        <v>-0.12245271781440459</v>
      </c>
      <c r="BL779" s="9">
        <f t="shared" si="376"/>
        <v>-0.12913102886849492</v>
      </c>
      <c r="BM779" s="9">
        <f t="shared" si="376"/>
        <v>-0.13576222484391909</v>
      </c>
      <c r="BN779" s="9">
        <f t="shared" si="376"/>
        <v>-0.14234463464432301</v>
      </c>
      <c r="BO779" s="9">
        <f t="shared" si="376"/>
        <v>-0.14887737192438399</v>
      </c>
      <c r="BP779" s="9">
        <f t="shared" si="376"/>
        <v>-0.15536014288398659</v>
      </c>
      <c r="BQ779" s="9">
        <f t="shared" si="376"/>
        <v>-0.16186520090315448</v>
      </c>
      <c r="BR779" s="9">
        <f t="shared" si="376"/>
        <v>-0.16833373749982461</v>
      </c>
      <c r="BS779" s="9">
        <f t="shared" si="376"/>
        <v>-0.17475726758331689</v>
      </c>
      <c r="BT779" s="9">
        <f t="shared" si="376"/>
        <v>-0.1811326093068053</v>
      </c>
      <c r="BU779" s="9">
        <f t="shared" si="376"/>
        <v>-0.18745778675528169</v>
      </c>
      <c r="BV779" s="9">
        <f t="shared" si="376"/>
        <v>-0.19373139530052808</v>
      </c>
      <c r="BW779" s="9">
        <f t="shared" si="376"/>
        <v>-0.19995253187438755</v>
      </c>
      <c r="BX779" s="9">
        <f t="shared" si="376"/>
        <v>-0.20612082127053744</v>
      </c>
      <c r="BY779" s="9">
        <f t="shared" si="376"/>
        <v>-0.21223624349344294</v>
      </c>
      <c r="BZ779" s="9">
        <f t="shared" si="376"/>
        <v>-0.21829896596832787</v>
      </c>
      <c r="CA779" s="9">
        <f t="shared" si="376"/>
        <v>-0.22436251454184786</v>
      </c>
      <c r="CB779" s="9">
        <f t="shared" si="376"/>
        <v>-0.2303826081520659</v>
      </c>
      <c r="CC779" s="9">
        <f t="shared" si="376"/>
        <v>-0.23635307396172234</v>
      </c>
      <c r="CD779" s="9">
        <f t="shared" si="376"/>
        <v>-0.24227124467518601</v>
      </c>
      <c r="CE779" s="9">
        <f t="shared" si="376"/>
        <v>-0.2481352135327004</v>
      </c>
      <c r="CF779" s="9">
        <f t="shared" si="376"/>
        <v>-0.25394348852345805</v>
      </c>
      <c r="CG779" s="9">
        <f t="shared" si="376"/>
        <v>-0.25969499035713561</v>
      </c>
      <c r="CH779" s="9">
        <f t="shared" si="376"/>
        <v>-0.26538901248630131</v>
      </c>
      <c r="CI779" s="9">
        <f t="shared" si="376"/>
        <v>-0.27102513133100892</v>
      </c>
      <c r="CJ779" s="9">
        <f t="shared" si="376"/>
        <v>-0.27660310793890075</v>
      </c>
    </row>
    <row r="780" spans="2:88" x14ac:dyDescent="0.3">
      <c r="B780" t="s">
        <v>94</v>
      </c>
      <c r="C780" s="9">
        <f>(C769-C775)/C772</f>
        <v>0</v>
      </c>
      <c r="D780" s="9">
        <f t="shared" ref="D780:AL780" si="377">(D769-D775)/D772</f>
        <v>0</v>
      </c>
      <c r="E780" s="9">
        <f t="shared" si="377"/>
        <v>0</v>
      </c>
      <c r="F780" s="9">
        <f t="shared" si="377"/>
        <v>0</v>
      </c>
      <c r="G780" s="9">
        <f t="shared" si="377"/>
        <v>0</v>
      </c>
      <c r="H780" s="9">
        <f t="shared" si="377"/>
        <v>0</v>
      </c>
      <c r="I780" s="9">
        <f t="shared" si="377"/>
        <v>0</v>
      </c>
      <c r="J780" s="9">
        <f t="shared" si="377"/>
        <v>-3.0555936522961929E-4</v>
      </c>
      <c r="K780" s="9">
        <f t="shared" si="377"/>
        <v>-7.001646803340304E-4</v>
      </c>
      <c r="L780" s="9">
        <f t="shared" si="377"/>
        <v>-1.4884087554718503E-3</v>
      </c>
      <c r="M780" s="9">
        <f t="shared" si="377"/>
        <v>-2.8934316320125093E-3</v>
      </c>
      <c r="N780" s="9">
        <f t="shared" si="377"/>
        <v>-4.6334157824241733E-3</v>
      </c>
      <c r="O780" s="9">
        <f t="shared" si="377"/>
        <v>-6.3436923479483617E-3</v>
      </c>
      <c r="P780" s="9">
        <f t="shared" si="377"/>
        <v>-7.7279378218854033E-3</v>
      </c>
      <c r="Q780" s="9">
        <f t="shared" si="377"/>
        <v>-8.6211160699115625E-3</v>
      </c>
      <c r="R780" s="9">
        <f t="shared" si="377"/>
        <v>-8.9631885809722187E-3</v>
      </c>
      <c r="S780" s="9">
        <f t="shared" si="377"/>
        <v>-9.2542556508035476E-3</v>
      </c>
      <c r="T780" s="9">
        <f t="shared" si="377"/>
        <v>-9.6152293581423277E-3</v>
      </c>
      <c r="U780" s="9">
        <f t="shared" si="377"/>
        <v>-1.0069885065508365E-2</v>
      </c>
      <c r="V780" s="9">
        <f t="shared" si="377"/>
        <v>-1.0566358498010171E-2</v>
      </c>
      <c r="W780" s="9">
        <f t="shared" si="377"/>
        <v>-1.1045391329438721E-2</v>
      </c>
      <c r="X780" s="9">
        <f t="shared" si="377"/>
        <v>-1.1464231263916233E-2</v>
      </c>
      <c r="Y780" s="9">
        <f t="shared" si="377"/>
        <v>-1.1787024146644978E-2</v>
      </c>
      <c r="Z780" s="9">
        <f t="shared" si="377"/>
        <v>-1.2005273263690381E-2</v>
      </c>
      <c r="AA780" s="9">
        <f t="shared" si="377"/>
        <v>-1.2105344227601192E-2</v>
      </c>
      <c r="AB780" s="9">
        <f t="shared" si="377"/>
        <v>-1.2079021144490831E-2</v>
      </c>
      <c r="AC780" s="9">
        <f t="shared" si="377"/>
        <v>-1.192679556286221E-2</v>
      </c>
      <c r="AD780" s="9">
        <f t="shared" si="377"/>
        <v>-1.1649186874435466E-2</v>
      </c>
      <c r="AE780" s="9">
        <f t="shared" si="377"/>
        <v>-1.1250235242482422E-2</v>
      </c>
      <c r="AF780" s="9">
        <f t="shared" si="377"/>
        <v>-1.0735548848611897E-2</v>
      </c>
      <c r="AG780" s="9">
        <f t="shared" si="377"/>
        <v>-1.0111884996721878E-2</v>
      </c>
      <c r="AH780" s="9">
        <f t="shared" si="377"/>
        <v>-9.3884796644520072E-3</v>
      </c>
      <c r="AI780" s="9">
        <f t="shared" si="377"/>
        <v>-8.5703663838778959E-3</v>
      </c>
      <c r="AJ780" s="9">
        <f t="shared" si="377"/>
        <v>-7.6640954652507677E-3</v>
      </c>
      <c r="AK780" s="9">
        <f t="shared" si="377"/>
        <v>-6.678037159782416E-3</v>
      </c>
      <c r="AL780" s="9">
        <f t="shared" si="377"/>
        <v>-5.6279655252844084E-3</v>
      </c>
      <c r="AM780" s="9">
        <f t="shared" ref="AM780:CJ780" si="378">(AM769-AM775)/AM772</f>
        <v>-4.780199588967483E-3</v>
      </c>
      <c r="AN780" s="9">
        <f t="shared" si="378"/>
        <v>-4.0686800871494681E-3</v>
      </c>
      <c r="AO780" s="9">
        <f t="shared" si="378"/>
        <v>-3.4767123163418293E-3</v>
      </c>
      <c r="AP780" s="9">
        <f t="shared" si="378"/>
        <v>-2.9942066387330167E-3</v>
      </c>
      <c r="AQ780" s="9">
        <f t="shared" si="378"/>
        <v>-2.612081588725276E-3</v>
      </c>
      <c r="AR780" s="9">
        <f t="shared" si="378"/>
        <v>-2.3268006329853759E-3</v>
      </c>
      <c r="AS780" s="9">
        <f t="shared" si="378"/>
        <v>-2.1357318617974607E-3</v>
      </c>
      <c r="AT780" s="9">
        <f t="shared" si="378"/>
        <v>-2.0332831251265201E-3</v>
      </c>
      <c r="AU780" s="9">
        <f t="shared" si="378"/>
        <v>-2.0144320985800508E-3</v>
      </c>
      <c r="AV780" s="9">
        <f t="shared" si="378"/>
        <v>-2.073106921853092E-3</v>
      </c>
      <c r="AW780" s="9">
        <f t="shared" si="378"/>
        <v>-2.2027732037290925E-3</v>
      </c>
      <c r="AX780" s="9">
        <f t="shared" si="378"/>
        <v>-2.3979526802821662E-3</v>
      </c>
      <c r="AY780" s="9">
        <f t="shared" si="378"/>
        <v>-2.6539494639110624E-3</v>
      </c>
      <c r="AZ780" s="9">
        <f t="shared" si="378"/>
        <v>-2.9658853252779393E-3</v>
      </c>
      <c r="BA780" s="9">
        <f t="shared" si="378"/>
        <v>-3.3287122003071369E-3</v>
      </c>
      <c r="BB780" s="9">
        <f t="shared" si="378"/>
        <v>-3.7655615573028377E-3</v>
      </c>
      <c r="BC780" s="9">
        <f t="shared" si="378"/>
        <v>-4.2549339921696995E-3</v>
      </c>
      <c r="BD780" s="9">
        <f t="shared" si="378"/>
        <v>-4.781809393169213E-3</v>
      </c>
      <c r="BE780" s="9">
        <f t="shared" si="378"/>
        <v>-5.3383957656132075E-3</v>
      </c>
      <c r="BF780" s="9">
        <f t="shared" si="378"/>
        <v>-5.9193857549855828E-3</v>
      </c>
      <c r="BG780" s="9">
        <f t="shared" si="378"/>
        <v>-6.5221505318697366E-3</v>
      </c>
      <c r="BH780" s="9">
        <f t="shared" si="378"/>
        <v>-7.1419014189590003E-3</v>
      </c>
      <c r="BI780" s="9">
        <f t="shared" si="378"/>
        <v>-7.7757263811321399E-3</v>
      </c>
      <c r="BJ780" s="9">
        <f t="shared" si="378"/>
        <v>-8.4209724904170478E-3</v>
      </c>
      <c r="BK780" s="9">
        <f t="shared" si="378"/>
        <v>-9.0750792128226222E-3</v>
      </c>
      <c r="BL780" s="9">
        <f t="shared" si="378"/>
        <v>-9.7355902021524013E-3</v>
      </c>
      <c r="BM780" s="9">
        <f t="shared" si="378"/>
        <v>-1.0400202938848425E-2</v>
      </c>
      <c r="BN780" s="9">
        <f t="shared" si="378"/>
        <v>-1.1066809869264435E-2</v>
      </c>
      <c r="BO780" s="9">
        <f t="shared" si="378"/>
        <v>-1.1733521783698894E-2</v>
      </c>
      <c r="BP780" s="9">
        <f t="shared" si="378"/>
        <v>-1.2398672748511913E-2</v>
      </c>
      <c r="BQ780" s="9">
        <f t="shared" si="378"/>
        <v>-1.3063566819940991E-2</v>
      </c>
      <c r="BR780" s="9">
        <f t="shared" si="378"/>
        <v>-1.3724630848298527E-2</v>
      </c>
      <c r="BS780" s="9">
        <f t="shared" si="378"/>
        <v>-1.4380547005706412E-2</v>
      </c>
      <c r="BT780" s="9">
        <f t="shared" si="378"/>
        <v>-1.5029939753970401E-2</v>
      </c>
      <c r="BU780" s="9">
        <f t="shared" si="378"/>
        <v>-1.5671329660714908E-2</v>
      </c>
      <c r="BV780" s="9">
        <f t="shared" si="378"/>
        <v>-1.6303210412884368E-2</v>
      </c>
      <c r="BW780" s="9">
        <f t="shared" si="378"/>
        <v>-1.6924125500137013E-2</v>
      </c>
      <c r="BX780" s="9">
        <f t="shared" si="378"/>
        <v>-1.7532828802748802E-2</v>
      </c>
      <c r="BY780" s="9">
        <f t="shared" si="378"/>
        <v>-1.8128247495252561E-2</v>
      </c>
      <c r="BZ780" s="9">
        <f t="shared" si="378"/>
        <v>-1.8709435758000676E-2</v>
      </c>
      <c r="CA780" s="9">
        <f t="shared" si="378"/>
        <v>-1.9278433085050544E-2</v>
      </c>
      <c r="CB780" s="9">
        <f t="shared" si="378"/>
        <v>-1.983197610921645E-2</v>
      </c>
      <c r="CC780" s="9">
        <f t="shared" si="378"/>
        <v>-2.0369006845794652E-2</v>
      </c>
      <c r="CD780" s="9">
        <f t="shared" si="378"/>
        <v>-2.0888439249281548E-2</v>
      </c>
      <c r="CE780" s="9">
        <f t="shared" si="378"/>
        <v>-2.1389113739066639E-2</v>
      </c>
      <c r="CF780" s="9">
        <f t="shared" si="378"/>
        <v>-2.1869888667626149E-2</v>
      </c>
      <c r="CG780" s="9">
        <f t="shared" si="378"/>
        <v>-2.2329720949209351E-2</v>
      </c>
      <c r="CH780" s="9">
        <f t="shared" si="378"/>
        <v>-2.2767705244614016E-2</v>
      </c>
      <c r="CI780" s="9">
        <f t="shared" si="378"/>
        <v>-2.3183078102643667E-2</v>
      </c>
      <c r="CJ780" s="9">
        <f t="shared" si="378"/>
        <v>-2.3575203309211902E-2</v>
      </c>
    </row>
    <row r="781" spans="2:88" x14ac:dyDescent="0.3">
      <c r="B781" t="s">
        <v>95</v>
      </c>
      <c r="C781" s="9">
        <f>(C768-C774)/C772</f>
        <v>0</v>
      </c>
      <c r="D781" s="9">
        <f t="shared" ref="D781:AL781" si="379">(D768-D774)/D772</f>
        <v>0</v>
      </c>
      <c r="E781" s="9">
        <f t="shared" si="379"/>
        <v>0</v>
      </c>
      <c r="F781" s="9">
        <f t="shared" si="379"/>
        <v>0</v>
      </c>
      <c r="G781" s="9">
        <f t="shared" si="379"/>
        <v>0</v>
      </c>
      <c r="H781" s="9">
        <f t="shared" si="379"/>
        <v>0</v>
      </c>
      <c r="I781" s="9">
        <f t="shared" si="379"/>
        <v>0</v>
      </c>
      <c r="J781" s="9">
        <f t="shared" si="379"/>
        <v>-1.9449830580964288E-2</v>
      </c>
      <c r="K781" s="9">
        <f t="shared" si="379"/>
        <v>-4.1125269476294642E-2</v>
      </c>
      <c r="L781" s="9">
        <f t="shared" si="379"/>
        <v>-5.9241905197220043E-2</v>
      </c>
      <c r="M781" s="9">
        <f t="shared" si="379"/>
        <v>-7.6242548267530047E-2</v>
      </c>
      <c r="N781" s="9">
        <f t="shared" si="379"/>
        <v>-9.1408461620465037E-2</v>
      </c>
      <c r="O781" s="9">
        <f t="shared" si="379"/>
        <v>-0.10523561729073311</v>
      </c>
      <c r="P781" s="9">
        <f t="shared" si="379"/>
        <v>-0.11770959618041216</v>
      </c>
      <c r="Q781" s="9">
        <f t="shared" si="379"/>
        <v>-0.12865852947963141</v>
      </c>
      <c r="R781" s="9">
        <f t="shared" si="379"/>
        <v>-0.13815273475564022</v>
      </c>
      <c r="S781" s="9">
        <f t="shared" si="379"/>
        <v>-0.14334850531092269</v>
      </c>
      <c r="T781" s="9">
        <f t="shared" si="379"/>
        <v>-0.14840285737613007</v>
      </c>
      <c r="U781" s="9">
        <f t="shared" si="379"/>
        <v>-0.15388358000535515</v>
      </c>
      <c r="V781" s="9">
        <f t="shared" si="379"/>
        <v>-0.15972234665959428</v>
      </c>
      <c r="W781" s="9">
        <f t="shared" si="379"/>
        <v>-0.1657107171588586</v>
      </c>
      <c r="X781" s="9">
        <f t="shared" si="379"/>
        <v>-0.17162621847540002</v>
      </c>
      <c r="Y781" s="9">
        <f t="shared" si="379"/>
        <v>-0.17723837895420413</v>
      </c>
      <c r="Z781" s="9">
        <f t="shared" si="379"/>
        <v>-0.18242209850037644</v>
      </c>
      <c r="AA781" s="9">
        <f t="shared" si="379"/>
        <v>-0.18709889945421562</v>
      </c>
      <c r="AB781" s="9">
        <f t="shared" si="379"/>
        <v>-0.19121360988651792</v>
      </c>
      <c r="AC781" s="9">
        <f t="shared" si="379"/>
        <v>-0.19464884958156686</v>
      </c>
      <c r="AD781" s="9">
        <f t="shared" si="379"/>
        <v>-0.19723589982096329</v>
      </c>
      <c r="AE781" s="9">
        <f t="shared" si="379"/>
        <v>-0.19897055201014754</v>
      </c>
      <c r="AF781" s="9">
        <f t="shared" si="379"/>
        <v>-0.19988286369072827</v>
      </c>
      <c r="AG781" s="9">
        <f t="shared" si="379"/>
        <v>-0.19999321982843626</v>
      </c>
      <c r="AH781" s="9">
        <f t="shared" si="379"/>
        <v>-0.19929324423856695</v>
      </c>
      <c r="AI781" s="9">
        <f t="shared" si="379"/>
        <v>-0.19769236878869023</v>
      </c>
      <c r="AJ781" s="9">
        <f t="shared" si="379"/>
        <v>-0.19517674992734665</v>
      </c>
      <c r="AK781" s="9">
        <f t="shared" si="379"/>
        <v>-0.19174815412961074</v>
      </c>
      <c r="AL781" s="9">
        <f t="shared" si="379"/>
        <v>-0.18741356376664337</v>
      </c>
      <c r="AM781" s="9">
        <f t="shared" ref="AM781:CJ781" si="380">(AM768-AM774)/AM772</f>
        <v>-0.18617159563679186</v>
      </c>
      <c r="AN781" s="9">
        <f t="shared" si="380"/>
        <v>-0.18706515592012771</v>
      </c>
      <c r="AO781" s="9">
        <f t="shared" si="380"/>
        <v>-0.18937534994246655</v>
      </c>
      <c r="AP781" s="9">
        <f t="shared" si="380"/>
        <v>-0.19276112182494071</v>
      </c>
      <c r="AQ781" s="9">
        <f t="shared" si="380"/>
        <v>-0.19697893759198468</v>
      </c>
      <c r="AR781" s="9">
        <f t="shared" si="380"/>
        <v>-0.20187234631139706</v>
      </c>
      <c r="AS781" s="9">
        <f t="shared" si="380"/>
        <v>-0.20726469127311398</v>
      </c>
      <c r="AT781" s="9">
        <f t="shared" si="380"/>
        <v>-0.21304048900399392</v>
      </c>
      <c r="AU781" s="9">
        <f t="shared" si="380"/>
        <v>-0.21911260736796503</v>
      </c>
      <c r="AV781" s="9">
        <f t="shared" si="380"/>
        <v>-0.22541287358537043</v>
      </c>
      <c r="AW781" s="9">
        <f t="shared" si="380"/>
        <v>-0.23192396273468036</v>
      </c>
      <c r="AX781" s="9">
        <f t="shared" si="380"/>
        <v>-0.23856708475243799</v>
      </c>
      <c r="AY781" s="9">
        <f t="shared" si="380"/>
        <v>-0.24530409132748007</v>
      </c>
      <c r="AZ781" s="9">
        <f t="shared" si="380"/>
        <v>-0.25210399876250572</v>
      </c>
      <c r="BA781" s="9">
        <f t="shared" si="380"/>
        <v>-0.2589416474713902</v>
      </c>
      <c r="BB781" s="9">
        <f t="shared" si="380"/>
        <v>-0.26590213505511112</v>
      </c>
      <c r="BC781" s="9">
        <f t="shared" si="380"/>
        <v>-0.27289380906801902</v>
      </c>
      <c r="BD781" s="9">
        <f t="shared" si="380"/>
        <v>-0.27987825475313605</v>
      </c>
      <c r="BE781" s="9">
        <f t="shared" si="380"/>
        <v>-0.2868437484230773</v>
      </c>
      <c r="BF781" s="9">
        <f t="shared" si="380"/>
        <v>-0.29378445127991265</v>
      </c>
      <c r="BG781" s="9">
        <f t="shared" si="380"/>
        <v>-0.3007393899258356</v>
      </c>
      <c r="BH781" s="9">
        <f t="shared" si="380"/>
        <v>-0.30765556484630657</v>
      </c>
      <c r="BI781" s="9">
        <f t="shared" si="380"/>
        <v>-0.31452380343961178</v>
      </c>
      <c r="BJ781" s="9">
        <f t="shared" si="380"/>
        <v>-0.32133700837135398</v>
      </c>
      <c r="BK781" s="9">
        <f t="shared" si="380"/>
        <v>-0.32809018750624019</v>
      </c>
      <c r="BL781" s="9">
        <f t="shared" si="380"/>
        <v>-0.33478017945117017</v>
      </c>
      <c r="BM781" s="9">
        <f t="shared" si="380"/>
        <v>-0.34140520566252408</v>
      </c>
      <c r="BN781" s="9">
        <f t="shared" si="380"/>
        <v>-0.34796444989757752</v>
      </c>
      <c r="BO781" s="9">
        <f t="shared" si="380"/>
        <v>-0.35445775490695725</v>
      </c>
      <c r="BP781" s="9">
        <f t="shared" si="380"/>
        <v>-0.36088541742515284</v>
      </c>
      <c r="BQ781" s="9">
        <f t="shared" si="380"/>
        <v>-0.36728840168865068</v>
      </c>
      <c r="BR781" s="9">
        <f t="shared" si="380"/>
        <v>-0.37362593961850332</v>
      </c>
      <c r="BS781" s="9">
        <f t="shared" si="380"/>
        <v>-0.37989779263157963</v>
      </c>
      <c r="BT781" s="9">
        <f t="shared" si="380"/>
        <v>-0.38610319542385951</v>
      </c>
      <c r="BU781" s="9">
        <f t="shared" si="380"/>
        <v>-0.39224155737087174</v>
      </c>
      <c r="BV781" s="9">
        <f t="shared" si="380"/>
        <v>-0.39831274957339941</v>
      </c>
      <c r="BW781" s="9">
        <f t="shared" si="380"/>
        <v>-0.40431710398068887</v>
      </c>
      <c r="BX781" s="9">
        <f t="shared" si="380"/>
        <v>-0.41025528627714142</v>
      </c>
      <c r="BY781" s="9">
        <f t="shared" si="380"/>
        <v>-0.41612814768442968</v>
      </c>
      <c r="BZ781" s="9">
        <f t="shared" si="380"/>
        <v>-0.42193660088801949</v>
      </c>
      <c r="CA781" s="9">
        <f t="shared" si="380"/>
        <v>-0.42771106256880986</v>
      </c>
      <c r="CB781" s="9">
        <f t="shared" si="380"/>
        <v>-0.43342145593067166</v>
      </c>
      <c r="CC781" s="9">
        <f t="shared" si="380"/>
        <v>-0.43906812984847959</v>
      </c>
      <c r="CD781" s="9">
        <f t="shared" si="380"/>
        <v>-0.44465064590460979</v>
      </c>
      <c r="CE781" s="9">
        <f t="shared" si="380"/>
        <v>-0.450168541213811</v>
      </c>
      <c r="CF781" s="9">
        <f t="shared" si="380"/>
        <v>-0.45562160759051912</v>
      </c>
      <c r="CG781" s="9">
        <f t="shared" si="380"/>
        <v>-0.46100992837541016</v>
      </c>
      <c r="CH781" s="9">
        <f t="shared" si="380"/>
        <v>-0.46633381734781204</v>
      </c>
      <c r="CI781" s="9">
        <f t="shared" si="380"/>
        <v>-0.47159372840350822</v>
      </c>
      <c r="CJ781" s="9">
        <f t="shared" si="380"/>
        <v>-0.47679017709507787</v>
      </c>
    </row>
    <row r="782" spans="2:88" x14ac:dyDescent="0.3">
      <c r="B782" t="s">
        <v>79</v>
      </c>
      <c r="C782" s="9">
        <f>(C770-C767-(C776-C773))/C772</f>
        <v>0</v>
      </c>
      <c r="D782" s="9">
        <f t="shared" ref="D782:AL782" si="381">(D770-D767-(D776-D773))/D772</f>
        <v>0</v>
      </c>
      <c r="E782" s="9">
        <f t="shared" si="381"/>
        <v>0</v>
      </c>
      <c r="F782" s="9">
        <f t="shared" si="381"/>
        <v>0</v>
      </c>
      <c r="G782" s="9">
        <f t="shared" si="381"/>
        <v>0</v>
      </c>
      <c r="H782" s="9">
        <f t="shared" si="381"/>
        <v>0</v>
      </c>
      <c r="I782" s="9">
        <f t="shared" si="381"/>
        <v>0</v>
      </c>
      <c r="J782" s="9">
        <f t="shared" si="381"/>
        <v>1.2061435015444891E-2</v>
      </c>
      <c r="K782" s="9">
        <f t="shared" si="381"/>
        <v>2.669712708017646E-2</v>
      </c>
      <c r="L782" s="9">
        <f t="shared" si="381"/>
        <v>4.0317196741783135E-2</v>
      </c>
      <c r="M782" s="9">
        <f t="shared" si="381"/>
        <v>5.3336726322170742E-2</v>
      </c>
      <c r="N782" s="9">
        <f t="shared" si="381"/>
        <v>6.4947996905293806E-2</v>
      </c>
      <c r="O782" s="9">
        <f t="shared" si="381"/>
        <v>7.5133291843645686E-2</v>
      </c>
      <c r="P782" s="9">
        <f t="shared" si="381"/>
        <v>8.3889883613068414E-2</v>
      </c>
      <c r="Q782" s="9">
        <f t="shared" si="381"/>
        <v>9.1141687061425697E-2</v>
      </c>
      <c r="R782" s="9">
        <f t="shared" si="381"/>
        <v>9.6893351260637389E-2</v>
      </c>
      <c r="S782" s="9">
        <f t="shared" si="381"/>
        <v>0.10341875303220818</v>
      </c>
      <c r="T782" s="9">
        <f t="shared" si="381"/>
        <v>0.10980398263653503</v>
      </c>
      <c r="U782" s="9">
        <f t="shared" si="381"/>
        <v>0.1164345632028078</v>
      </c>
      <c r="V782" s="9">
        <f t="shared" si="381"/>
        <v>0.12321175396160455</v>
      </c>
      <c r="W782" s="9">
        <f t="shared" si="381"/>
        <v>0.12997276294422749</v>
      </c>
      <c r="X782" s="9">
        <f t="shared" si="381"/>
        <v>0.13657334722903791</v>
      </c>
      <c r="Y782" s="9">
        <f t="shared" si="381"/>
        <v>0.14289809481652968</v>
      </c>
      <c r="Z782" s="9">
        <f t="shared" si="381"/>
        <v>0.14887466180868913</v>
      </c>
      <c r="AA782" s="9">
        <f t="shared" si="381"/>
        <v>0.15445511715144059</v>
      </c>
      <c r="AB782" s="9">
        <f t="shared" si="381"/>
        <v>0.15961720205561569</v>
      </c>
      <c r="AC782" s="9">
        <f t="shared" si="381"/>
        <v>0.16437036175401312</v>
      </c>
      <c r="AD782" s="9">
        <f t="shared" si="381"/>
        <v>0.16875479467220661</v>
      </c>
      <c r="AE782" s="9">
        <f t="shared" si="381"/>
        <v>0.17283160520042054</v>
      </c>
      <c r="AF782" s="9">
        <f t="shared" si="381"/>
        <v>0.17669516126498991</v>
      </c>
      <c r="AG782" s="9">
        <f t="shared" si="381"/>
        <v>0.18048396368423283</v>
      </c>
      <c r="AH782" s="9">
        <f t="shared" si="381"/>
        <v>0.18440604312345021</v>
      </c>
      <c r="AI782" s="9">
        <f t="shared" si="381"/>
        <v>0.18880847605049261</v>
      </c>
      <c r="AJ782" s="9">
        <f t="shared" si="381"/>
        <v>0.1942782679199474</v>
      </c>
      <c r="AK782" s="9">
        <f t="shared" si="381"/>
        <v>0.20190912931019345</v>
      </c>
      <c r="AL782" s="9">
        <f t="shared" si="381"/>
        <v>0.21402488879193432</v>
      </c>
      <c r="AM782" s="9">
        <f t="shared" ref="AM782:CJ782" si="382">(AM770-AM767-(AM776-AM773))/AM772</f>
        <v>0.21186262139320375</v>
      </c>
      <c r="AN782" s="9">
        <f t="shared" si="382"/>
        <v>0.20925682247187957</v>
      </c>
      <c r="AO782" s="9">
        <f t="shared" si="382"/>
        <v>0.20732305775133655</v>
      </c>
      <c r="AP782" s="9">
        <f t="shared" si="382"/>
        <v>0.20600882536513518</v>
      </c>
      <c r="AQ782" s="9">
        <f t="shared" si="382"/>
        <v>0.20517621397997352</v>
      </c>
      <c r="AR782" s="9">
        <f t="shared" si="382"/>
        <v>0.20469709675675185</v>
      </c>
      <c r="AS782" s="9">
        <f t="shared" si="382"/>
        <v>0.2044932944069362</v>
      </c>
      <c r="AT782" s="9">
        <f t="shared" si="382"/>
        <v>0.20450586146047225</v>
      </c>
      <c r="AU782" s="9">
        <f t="shared" si="382"/>
        <v>0.20468810206718019</v>
      </c>
      <c r="AV782" s="9">
        <f t="shared" si="382"/>
        <v>0.20500432976223032</v>
      </c>
      <c r="AW782" s="9">
        <f t="shared" si="382"/>
        <v>0.20540559003852821</v>
      </c>
      <c r="AX782" s="9">
        <f t="shared" si="382"/>
        <v>0.20588073049252681</v>
      </c>
      <c r="AY782" s="9">
        <f t="shared" si="382"/>
        <v>0.20641975571983176</v>
      </c>
      <c r="AZ782" s="9">
        <f t="shared" si="382"/>
        <v>0.20701149081385622</v>
      </c>
      <c r="BA782" s="9">
        <f t="shared" si="382"/>
        <v>0.20764614458395883</v>
      </c>
      <c r="BB782" s="9">
        <f t="shared" si="382"/>
        <v>0.20827885787514092</v>
      </c>
      <c r="BC782" s="9">
        <f t="shared" si="382"/>
        <v>0.20896485978700491</v>
      </c>
      <c r="BD782" s="9">
        <f t="shared" si="382"/>
        <v>0.20968907080645505</v>
      </c>
      <c r="BE782" s="9">
        <f t="shared" si="382"/>
        <v>0.21043322870403167</v>
      </c>
      <c r="BF782" s="9">
        <f t="shared" si="382"/>
        <v>0.21118736495039747</v>
      </c>
      <c r="BG782" s="9">
        <f t="shared" si="382"/>
        <v>0.21191458179759665</v>
      </c>
      <c r="BH782" s="9">
        <f t="shared" si="382"/>
        <v>0.21262787620757412</v>
      </c>
      <c r="BI782" s="9">
        <f t="shared" si="382"/>
        <v>0.2133325589866715</v>
      </c>
      <c r="BJ782" s="9">
        <f t="shared" si="382"/>
        <v>0.21402797901594856</v>
      </c>
      <c r="BK782" s="9">
        <f t="shared" si="382"/>
        <v>0.21471254848143059</v>
      </c>
      <c r="BL782" s="9">
        <f t="shared" si="382"/>
        <v>0.21538474111917696</v>
      </c>
      <c r="BM782" s="9">
        <f t="shared" si="382"/>
        <v>0.21604318367491923</v>
      </c>
      <c r="BN782" s="9">
        <f t="shared" si="382"/>
        <v>0.21668662516326215</v>
      </c>
      <c r="BO782" s="9">
        <f t="shared" si="382"/>
        <v>0.21731390496738251</v>
      </c>
      <c r="BP782" s="9">
        <f t="shared" si="382"/>
        <v>0.21792394721027064</v>
      </c>
      <c r="BQ782" s="9">
        <f t="shared" si="382"/>
        <v>0.21848676686068058</v>
      </c>
      <c r="BR782" s="9">
        <f t="shared" si="382"/>
        <v>0.21901683288958532</v>
      </c>
      <c r="BS782" s="9">
        <f t="shared" si="382"/>
        <v>0.21952107186297934</v>
      </c>
      <c r="BT782" s="9">
        <f t="shared" si="382"/>
        <v>0.22000052553169464</v>
      </c>
      <c r="BU782" s="9">
        <f t="shared" si="382"/>
        <v>0.22045510053678821</v>
      </c>
      <c r="BV782" s="9">
        <f t="shared" si="382"/>
        <v>0.22088456461230851</v>
      </c>
      <c r="BW782" s="9">
        <f t="shared" si="382"/>
        <v>0.22128869807753751</v>
      </c>
      <c r="BX782" s="9">
        <f t="shared" si="382"/>
        <v>0.22166729405964741</v>
      </c>
      <c r="BY782" s="9">
        <f t="shared" si="382"/>
        <v>0.22202015196845998</v>
      </c>
      <c r="BZ782" s="9">
        <f t="shared" si="382"/>
        <v>0.22234707039927637</v>
      </c>
      <c r="CA782" s="9">
        <f t="shared" si="382"/>
        <v>0.22262698138669443</v>
      </c>
      <c r="CB782" s="9">
        <f t="shared" si="382"/>
        <v>0.22287082409105741</v>
      </c>
      <c r="CC782" s="9">
        <f t="shared" si="382"/>
        <v>0.22308406286620566</v>
      </c>
      <c r="CD782" s="9">
        <f t="shared" si="382"/>
        <v>0.22326784061053653</v>
      </c>
      <c r="CE782" s="9">
        <f t="shared" si="382"/>
        <v>0.22342244181024343</v>
      </c>
      <c r="CF782" s="9">
        <f t="shared" si="382"/>
        <v>0.22354800773468717</v>
      </c>
      <c r="CG782" s="9">
        <f t="shared" si="382"/>
        <v>0.22364465880943007</v>
      </c>
      <c r="CH782" s="9">
        <f t="shared" si="382"/>
        <v>0.22371250995028311</v>
      </c>
      <c r="CI782" s="9">
        <f t="shared" si="382"/>
        <v>0.2237516747449346</v>
      </c>
      <c r="CJ782" s="9">
        <f t="shared" si="382"/>
        <v>0.22376227252597558</v>
      </c>
    </row>
  </sheetData>
  <mergeCells count="2">
    <mergeCell ref="A61:A62"/>
    <mergeCell ref="A64:A65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26</vt:i4>
      </vt:variant>
    </vt:vector>
  </HeadingPairs>
  <TitlesOfParts>
    <vt:vector size="27" baseType="lpstr">
      <vt:lpstr>Données</vt:lpstr>
      <vt:lpstr>Gr Macro</vt:lpstr>
      <vt:lpstr>Gr inflation</vt:lpstr>
      <vt:lpstr>Gr émissions</vt:lpstr>
      <vt:lpstr>Gr CO2 éner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(ener,base)</vt:lpstr>
      <vt:lpstr>Auto (ener,shock)</vt:lpstr>
      <vt:lpstr>Employment</vt:lpstr>
      <vt:lpstr>Investissement</vt:lpstr>
      <vt:lpstr>Investissement ctrb</vt:lpstr>
      <vt:lpstr>Firms' emissions</vt:lpstr>
      <vt:lpstr>Firms' emissions 2</vt:lpstr>
      <vt:lpstr>Capital intensity</vt:lpstr>
      <vt:lpstr>Energy intensity</vt:lpstr>
      <vt:lpstr>Gr VA secteurs (% dev)</vt:lpstr>
      <vt:lpstr>Gr VA secteurs (% dev2)</vt:lpstr>
      <vt:lpstr>Gr VA secteurs (% share)</vt:lpstr>
      <vt:lpstr>Gr Y secteurs (% dev)</vt:lpstr>
      <vt:lpstr>Gr Y secteurs ctrb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Florian Jacquetin</cp:lastModifiedBy>
  <dcterms:created xsi:type="dcterms:W3CDTF">2021-11-04T11:19:34Z</dcterms:created>
  <dcterms:modified xsi:type="dcterms:W3CDTF">2023-04-02T16:29:48Z</dcterms:modified>
</cp:coreProperties>
</file>